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3 市町村回答\18 日野町　○\"/>
    </mc:Choice>
  </mc:AlternateContent>
  <bookViews>
    <workbookView xWindow="90" yWindow="870" windowWidth="16290" windowHeight="4725"/>
  </bookViews>
  <sheets>
    <sheet name="簡易水道事業" sheetId="12" r:id="rId1"/>
    <sheet name="特定環境下水道事業" sheetId="26" r:id="rId2"/>
    <sheet name="農業集落排水事業" sheetId="28" r:id="rId3"/>
  </sheets>
  <externalReferences>
    <externalReference r:id="rId4"/>
    <externalReference r:id="rId5"/>
    <externalReference r:id="rId6"/>
    <externalReference r:id="rId7"/>
  </externalReferences>
  <definedNames>
    <definedName name="_xlnm.Criteria" localSheetId="0">簡易水道事業!#REF!</definedName>
    <definedName name="_xlnm.Criteria" localSheetId="1">特定環境下水道事業!#REF!</definedName>
    <definedName name="_xlnm.Criteria" localSheetId="2">農業集落排水事業!#REF!</definedName>
    <definedName name="_xlnm.Print_Area" localSheetId="0">簡易水道事業!#REF!</definedName>
    <definedName name="_xlnm.Print_Area" localSheetId="1">特定環境下水道事業!#REF!</definedName>
    <definedName name="_xlnm.Print_Area" localSheetId="2">農業集落排水事業!#REF!</definedName>
    <definedName name="業種名">[1]選択肢!$K$2:$K$19</definedName>
  </definedNames>
  <calcPr calcId="152511" iterate="1" iterateCount="1" iterateDelta="0"/>
</workbook>
</file>

<file path=xl/calcChain.xml><?xml version="1.0" encoding="utf-8"?>
<calcChain xmlns="http://schemas.openxmlformats.org/spreadsheetml/2006/main">
  <c r="D45" i="28" l="1"/>
  <c r="AQ34" i="28"/>
  <c r="E34" i="28"/>
  <c r="BB24" i="28"/>
  <c r="AT24" i="28"/>
  <c r="AM24" i="28"/>
  <c r="AF24" i="28"/>
  <c r="Y24" i="28"/>
  <c r="R24" i="28"/>
  <c r="K24" i="28"/>
  <c r="D24" i="28"/>
  <c r="BF11" i="28"/>
  <c r="AO11" i="28"/>
  <c r="U11" i="28"/>
  <c r="C11" i="28"/>
  <c r="D45" i="26" l="1"/>
  <c r="AQ34" i="26"/>
  <c r="E34" i="26"/>
  <c r="BB24" i="26"/>
  <c r="AT24" i="26"/>
  <c r="AM24" i="26"/>
  <c r="AF24" i="26"/>
  <c r="Y24" i="26"/>
  <c r="R24" i="26"/>
  <c r="K24" i="26"/>
  <c r="D24" i="26"/>
  <c r="BF11" i="26"/>
  <c r="AO11" i="26"/>
  <c r="U11" i="26"/>
  <c r="C11" i="26"/>
  <c r="D45" i="12" l="1"/>
  <c r="AQ34" i="12"/>
  <c r="E34" i="12"/>
  <c r="BB24" i="12"/>
  <c r="AT24" i="12"/>
  <c r="AM24" i="12"/>
  <c r="AF24" i="12"/>
  <c r="Y24" i="12"/>
  <c r="R24" i="12"/>
  <c r="K24" i="12"/>
  <c r="D24" i="12"/>
  <c r="BF11" i="12"/>
  <c r="AO11" i="12"/>
  <c r="U11" i="12"/>
  <c r="C11" i="12"/>
</calcChain>
</file>

<file path=xl/sharedStrings.xml><?xml version="1.0" encoding="utf-8"?>
<sst xmlns="http://schemas.openxmlformats.org/spreadsheetml/2006/main" count="60" uniqueCount="19">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</sst>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4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4" fillId="0" borderId="0" xfId="0" applyFont="1" applyFill="1" applyBorder="1" applyAlignment="1"/>
    <xf numFmtId="0" fontId="20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shrinkToFi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4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6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6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4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12288;&#31777;&#277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12288;&#19979;&#277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35519;&#26619;&#31080;&#12288;&#36786;&#38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日野町</v>
          </cell>
        </row>
        <row r="24">
          <cell r="F24" t="str">
            <v>簡易水道事業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⑤事業の規模が小さく、人員が少ない等の理由から抜本的な改革の検討に至らないため</v>
          </cell>
          <cell r="AQ536" t="str">
            <v>　</v>
          </cell>
        </row>
        <row r="550">
          <cell r="B550" t="str">
            <v>小規模自治体では独立採算性は大変厳しい状態である。現状では経費削減に努め健全経営を目指す。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日野町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⑤事業の規模が小さく、人員が少ない等の理由から抜本的な改革の検討に至らないため</v>
          </cell>
          <cell r="AQ536" t="str">
            <v>　</v>
          </cell>
        </row>
        <row r="550">
          <cell r="B550" t="str">
            <v>小規模自治体では独立採算性は大変厳しい状態である。現状では経費削減に努め健全経営を目指す。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日野町</v>
          </cell>
        </row>
        <row r="24">
          <cell r="F24" t="str">
            <v>下水道事業</v>
          </cell>
          <cell r="W24" t="str">
            <v>農業集落排水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⑤事業の規模が小さく、人員が少ない等の理由から抜本的な改革の検討に至らないため</v>
          </cell>
          <cell r="AQ536" t="str">
            <v>　</v>
          </cell>
        </row>
        <row r="550">
          <cell r="B550" t="str">
            <v>小規模自治体では独立採算性は大変厳しい状態である。現状では経費削減に努め健全経営を目指す。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70" zoomScaleNormal="70" zoomScaleSheetLayoutView="70" zoomScalePageLayoutView="40" workbookViewId="0">
      <selection activeCell="BP17" sqref="BP1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6" t="s">
        <v>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13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1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14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04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16"/>
      <c r="AI9" s="116"/>
      <c r="AJ9" s="116"/>
      <c r="AK9" s="116"/>
      <c r="AL9" s="116"/>
      <c r="AM9" s="116"/>
      <c r="AN9" s="103"/>
      <c r="AO9" s="10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03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7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3" t="str">
        <f>IF(COUNTIF([2]回答表!F22,"*")&gt;0,[2]回答表!F22,"")</f>
        <v>日野町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64" t="str">
        <f>IF(COUNTIF([2]回答表!F24,"*")&gt;0,[2]回答表!F24,"")</f>
        <v>簡易水道事業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9"/>
      <c r="AG11" s="159"/>
      <c r="AH11" s="159"/>
      <c r="AI11" s="159"/>
      <c r="AJ11" s="159"/>
      <c r="AK11" s="159"/>
      <c r="AL11" s="159"/>
      <c r="AM11" s="159"/>
      <c r="AN11" s="160"/>
      <c r="AO11" s="170" t="str">
        <f>IF(COUNTIF([2]回答表!W24,"*")&gt;0,[2]回答表!W24,"")</f>
        <v>―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63" t="str">
        <f>IF(COUNTIF([2]回答表!F26,"*")&gt;0,[2]回答表!F26,"")</f>
        <v>―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02"/>
      <c r="AG12" s="102"/>
      <c r="AH12" s="116"/>
      <c r="AI12" s="116"/>
      <c r="AJ12" s="116"/>
      <c r="AK12" s="116"/>
      <c r="AL12" s="116"/>
      <c r="AM12" s="116"/>
      <c r="AN12" s="103"/>
      <c r="AO12" s="10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03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7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3" t="s">
        <v>15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  <c r="BR18" s="18"/>
    </row>
    <row r="19" spans="1:72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3"/>
      <c r="BR19" s="18"/>
    </row>
    <row r="20" spans="1:72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9</v>
      </c>
      <c r="S20" s="130"/>
      <c r="T20" s="130"/>
      <c r="U20" s="130"/>
      <c r="V20" s="130"/>
      <c r="W20" s="130"/>
      <c r="X20" s="131"/>
      <c r="Y20" s="138" t="s">
        <v>10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83"/>
      <c r="BR20" s="41"/>
    </row>
    <row r="21" spans="1:72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83"/>
      <c r="BR21" s="41"/>
    </row>
    <row r="22" spans="1:72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78"/>
      <c r="BB22" s="149"/>
      <c r="BC22" s="150"/>
      <c r="BD22" s="150"/>
      <c r="BE22" s="150"/>
      <c r="BF22" s="150"/>
      <c r="BG22" s="150"/>
      <c r="BH22" s="150"/>
      <c r="BI22" s="119"/>
      <c r="BJ22" s="120"/>
      <c r="BK22" s="83"/>
      <c r="BR22" s="41"/>
    </row>
    <row r="23" spans="1:72" ht="33.7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11</v>
      </c>
      <c r="AN23" s="154"/>
      <c r="AO23" s="154"/>
      <c r="AP23" s="154"/>
      <c r="AQ23" s="154"/>
      <c r="AR23" s="154"/>
      <c r="AS23" s="155"/>
      <c r="AT23" s="153" t="s">
        <v>12</v>
      </c>
      <c r="AU23" s="154"/>
      <c r="AV23" s="154"/>
      <c r="AW23" s="154"/>
      <c r="AX23" s="154"/>
      <c r="AY23" s="154"/>
      <c r="AZ23" s="155"/>
      <c r="BA23" s="78"/>
      <c r="BB23" s="151"/>
      <c r="BC23" s="152"/>
      <c r="BD23" s="152"/>
      <c r="BE23" s="152"/>
      <c r="BF23" s="152"/>
      <c r="BG23" s="152"/>
      <c r="BH23" s="152"/>
      <c r="BI23" s="121"/>
      <c r="BJ23" s="122"/>
      <c r="BK23" s="83"/>
      <c r="BR23" s="41"/>
    </row>
    <row r="24" spans="1:72" ht="16.899999999999999" customHeight="1">
      <c r="A24" s="2"/>
      <c r="B24" s="2"/>
      <c r="C24" s="19"/>
      <c r="D24" s="110" t="str">
        <f>IF([2]回答表!R49="○","○","")</f>
        <v/>
      </c>
      <c r="E24" s="111"/>
      <c r="F24" s="111"/>
      <c r="G24" s="111"/>
      <c r="H24" s="111"/>
      <c r="I24" s="111"/>
      <c r="J24" s="112"/>
      <c r="K24" s="110" t="str">
        <f>IF([2]回答表!R50="○","○","")</f>
        <v/>
      </c>
      <c r="L24" s="111"/>
      <c r="M24" s="111"/>
      <c r="N24" s="111"/>
      <c r="O24" s="111"/>
      <c r="P24" s="111"/>
      <c r="Q24" s="112"/>
      <c r="R24" s="110" t="str">
        <f>IF([2]回答表!R51="○","○","")</f>
        <v/>
      </c>
      <c r="S24" s="111"/>
      <c r="T24" s="111"/>
      <c r="U24" s="111"/>
      <c r="V24" s="111"/>
      <c r="W24" s="111"/>
      <c r="X24" s="112"/>
      <c r="Y24" s="110" t="str">
        <f>IF([2]回答表!R52="○","○","")</f>
        <v/>
      </c>
      <c r="Z24" s="111"/>
      <c r="AA24" s="111"/>
      <c r="AB24" s="111"/>
      <c r="AC24" s="111"/>
      <c r="AD24" s="111"/>
      <c r="AE24" s="112"/>
      <c r="AF24" s="110" t="str">
        <f>IF([2]回答表!R53="○","○","")</f>
        <v/>
      </c>
      <c r="AG24" s="111"/>
      <c r="AH24" s="111"/>
      <c r="AI24" s="111"/>
      <c r="AJ24" s="111"/>
      <c r="AK24" s="111"/>
      <c r="AL24" s="112"/>
      <c r="AM24" s="110" t="str">
        <f>IF([2]回答表!R54="○","○","")</f>
        <v/>
      </c>
      <c r="AN24" s="111"/>
      <c r="AO24" s="111"/>
      <c r="AP24" s="111"/>
      <c r="AQ24" s="111"/>
      <c r="AR24" s="111"/>
      <c r="AS24" s="112"/>
      <c r="AT24" s="110" t="str">
        <f>IF([2]回答表!R55="○","○","")</f>
        <v/>
      </c>
      <c r="AU24" s="111"/>
      <c r="AV24" s="111"/>
      <c r="AW24" s="111"/>
      <c r="AX24" s="111"/>
      <c r="AY24" s="111"/>
      <c r="AZ24" s="112"/>
      <c r="BA24" s="78"/>
      <c r="BB24" s="108" t="str">
        <f>IF([2]回答表!R56="○","○","")</f>
        <v>○</v>
      </c>
      <c r="BC24" s="109"/>
      <c r="BD24" s="109"/>
      <c r="BE24" s="109"/>
      <c r="BF24" s="109"/>
      <c r="BG24" s="109"/>
      <c r="BH24" s="109"/>
      <c r="BI24" s="117"/>
      <c r="BJ24" s="118"/>
      <c r="BK24" s="83"/>
      <c r="BR24" s="41"/>
    </row>
    <row r="25" spans="1:72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79"/>
      <c r="BB25" s="110"/>
      <c r="BC25" s="111"/>
      <c r="BD25" s="111"/>
      <c r="BE25" s="111"/>
      <c r="BF25" s="111"/>
      <c r="BG25" s="111"/>
      <c r="BH25" s="111"/>
      <c r="BI25" s="119"/>
      <c r="BJ25" s="120"/>
      <c r="BK25" s="83"/>
      <c r="BR25" s="41"/>
      <c r="BS25" s="5"/>
      <c r="BT25" s="5"/>
    </row>
    <row r="26" spans="1:72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79"/>
      <c r="BB26" s="113"/>
      <c r="BC26" s="114"/>
      <c r="BD26" s="114"/>
      <c r="BE26" s="114"/>
      <c r="BF26" s="114"/>
      <c r="BG26" s="114"/>
      <c r="BH26" s="114"/>
      <c r="BI26" s="121"/>
      <c r="BJ26" s="122"/>
      <c r="BK26" s="83"/>
      <c r="BR26" s="41"/>
    </row>
    <row r="27" spans="1:72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4"/>
      <c r="BK27" s="85"/>
      <c r="BR27" s="41"/>
    </row>
    <row r="28" spans="1:72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9"/>
    </row>
    <row r="33" spans="1:70" s="2" customFormat="1" ht="16.899999999999999" customHeight="1">
      <c r="A33"/>
      <c r="B33"/>
      <c r="C33" s="9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17</v>
      </c>
      <c r="AR33" s="24"/>
      <c r="AS33" s="24"/>
      <c r="AT33" s="24"/>
      <c r="AU33" s="24"/>
      <c r="AV33" s="91"/>
      <c r="AW33" s="24"/>
      <c r="AX33" s="24"/>
      <c r="AY33" s="24"/>
      <c r="AZ33" s="92"/>
      <c r="BA33" s="92"/>
      <c r="BB33" s="92"/>
      <c r="BC33" s="9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93"/>
      <c r="BR33"/>
    </row>
    <row r="34" spans="1:70" s="2" customFormat="1" ht="16.899999999999999" customHeight="1">
      <c r="A34"/>
      <c r="B34"/>
      <c r="C34" s="90"/>
      <c r="D34" s="181" t="s">
        <v>18</v>
      </c>
      <c r="E34" s="182" t="str">
        <f>IF([2]回答表!R56="○",[2]回答表!C536,"")</f>
        <v>⑤事業の規模が小さく、人員が少ない等の理由から抜本的な改革の検討に至らないため</v>
      </c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4"/>
      <c r="AO34" s="24"/>
      <c r="AP34" s="24"/>
      <c r="AQ34" s="188" t="str">
        <f>IF([2]回答表!AQ536="○",[2]回答表!B543,"")</f>
        <v/>
      </c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93"/>
      <c r="BR34"/>
    </row>
    <row r="35" spans="1:70" s="2" customFormat="1" ht="16.899999999999999" customHeight="1">
      <c r="A35"/>
      <c r="B35"/>
      <c r="C35" s="90"/>
      <c r="D35" s="181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24"/>
      <c r="AP35" s="24"/>
      <c r="AQ35" s="175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7"/>
      <c r="BQ35" s="93"/>
      <c r="BR35"/>
    </row>
    <row r="36" spans="1:70" s="2" customFormat="1" ht="16.899999999999999" customHeight="1">
      <c r="A36"/>
      <c r="B36"/>
      <c r="C36" s="9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5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93"/>
      <c r="BR36"/>
    </row>
    <row r="37" spans="1:70" s="2" customFormat="1" ht="16.899999999999999" customHeight="1">
      <c r="A37"/>
      <c r="B37"/>
      <c r="C37" s="90"/>
      <c r="D37" s="181" t="s">
        <v>16</v>
      </c>
      <c r="E37" s="182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4"/>
      <c r="AO37" s="24"/>
      <c r="AP37" s="24"/>
      <c r="AQ37" s="175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7"/>
      <c r="BQ37" s="93"/>
      <c r="BR37"/>
    </row>
    <row r="38" spans="1:70" s="2" customFormat="1" ht="16.899999999999999" customHeight="1">
      <c r="A38"/>
      <c r="B38"/>
      <c r="C38" s="90"/>
      <c r="D38" s="181"/>
      <c r="E38" s="18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  <c r="AO38" s="24"/>
      <c r="AP38" s="24"/>
      <c r="AQ38" s="175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7"/>
      <c r="BQ38" s="93"/>
      <c r="BR38"/>
    </row>
    <row r="39" spans="1:70" s="2" customFormat="1" ht="16.899999999999999" customHeight="1">
      <c r="A39"/>
      <c r="B39"/>
      <c r="C39" s="9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5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93"/>
      <c r="BR39"/>
    </row>
    <row r="40" spans="1:70" s="2" customFormat="1" ht="16.899999999999999" customHeight="1">
      <c r="A40"/>
      <c r="B40"/>
      <c r="C40" s="90"/>
      <c r="D40" s="181" t="s">
        <v>16</v>
      </c>
      <c r="E40" s="182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4"/>
      <c r="AO40" s="24"/>
      <c r="AP40" s="24"/>
      <c r="AQ40" s="175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93"/>
      <c r="BR40"/>
    </row>
    <row r="41" spans="1:70" s="2" customFormat="1" ht="16.899999999999999" customHeight="1">
      <c r="A41"/>
      <c r="B41" s="5"/>
      <c r="C41" s="90"/>
      <c r="D41" s="181"/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24"/>
      <c r="AP41" s="24"/>
      <c r="AQ41" s="178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80"/>
      <c r="BQ41" s="94"/>
      <c r="BR41"/>
    </row>
    <row r="42" spans="1:70" s="2" customFormat="1" ht="16.899999999999999" customHeight="1">
      <c r="A42"/>
      <c r="B42"/>
      <c r="C42" s="9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6"/>
      <c r="BR42"/>
    </row>
    <row r="43" spans="1:70" s="2" customFormat="1" ht="16.899999999999999" customHeight="1">
      <c r="A43"/>
      <c r="B43"/>
      <c r="C43" s="9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  <c r="BR43"/>
    </row>
    <row r="44" spans="1:70" s="2" customFormat="1" ht="16.899999999999999" customHeight="1">
      <c r="A44"/>
      <c r="B44"/>
      <c r="C44" s="97"/>
      <c r="D44" s="21" t="s">
        <v>7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  <c r="BR44"/>
    </row>
    <row r="45" spans="1:70" s="2" customFormat="1" ht="16.899999999999999" customHeight="1">
      <c r="A45"/>
      <c r="B45"/>
      <c r="C45" s="97"/>
      <c r="D45" s="172" t="str">
        <f>IF([2]回答表!R56="○",[2]回答表!B550,"")</f>
        <v>小規模自治体では独立採算性は大変厳しい状態である。現状では経費削減に努め健全経営を目指す。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4"/>
      <c r="BQ45" s="96"/>
      <c r="BR45"/>
    </row>
    <row r="46" spans="1:70" s="2" customFormat="1" ht="16.899999999999999" customHeight="1">
      <c r="A46"/>
      <c r="B46"/>
      <c r="C46" s="97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7"/>
      <c r="BQ46" s="96"/>
      <c r="BR46"/>
    </row>
    <row r="47" spans="1:70" s="2" customFormat="1" ht="16.899999999999999" customHeight="1">
      <c r="A47"/>
      <c r="B47"/>
      <c r="C47" s="97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7"/>
      <c r="BQ47" s="96"/>
      <c r="BR47"/>
    </row>
    <row r="48" spans="1:70" s="2" customFormat="1" ht="16.899999999999999" customHeight="1">
      <c r="A48"/>
      <c r="B48"/>
      <c r="C48" s="97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7"/>
      <c r="BQ48" s="96"/>
      <c r="BR48"/>
    </row>
    <row r="49" spans="1:72" ht="16.899999999999999" customHeight="1">
      <c r="C49" s="97"/>
      <c r="D49" s="178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96"/>
    </row>
    <row r="50" spans="1:72" ht="16.899999999999999" customHeight="1"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</row>
    <row r="51" spans="1:72" ht="16.899999999999999" customHeight="1">
      <c r="A51" s="34"/>
      <c r="B51" s="3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34"/>
      <c r="BS51" s="5"/>
      <c r="BT51" s="5"/>
    </row>
    <row r="52" spans="1:72" ht="16.899999999999999" customHeight="1">
      <c r="A52" s="34"/>
      <c r="B52" s="3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34"/>
    </row>
    <row r="53" spans="1:72" ht="16.899999999999999" customHeight="1">
      <c r="A53" s="34"/>
      <c r="B53" s="3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26"/>
      <c r="BR53" s="34"/>
    </row>
    <row r="54" spans="1:72" ht="16.899999999999999" customHeight="1">
      <c r="A54" s="34"/>
      <c r="B54" s="34"/>
      <c r="C54" s="26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9"/>
      <c r="BD54" s="41"/>
      <c r="BE54" s="41"/>
      <c r="BF54" s="41"/>
      <c r="BG54" s="41"/>
      <c r="BH54" s="41"/>
      <c r="BI54" s="41"/>
      <c r="BJ54" s="41"/>
      <c r="BK54" s="41"/>
      <c r="BL54" s="41"/>
      <c r="BM54" s="42"/>
      <c r="BN54" s="42"/>
      <c r="BO54" s="42"/>
      <c r="BP54" s="43"/>
      <c r="BQ54" s="26"/>
      <c r="BR54" s="34"/>
    </row>
    <row r="55" spans="1:72" ht="16.899999999999999" customHeight="1">
      <c r="A55" s="34"/>
      <c r="B55" s="34"/>
      <c r="C55" s="26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1"/>
      <c r="BE55" s="41"/>
      <c r="BF55" s="41"/>
      <c r="BG55" s="41"/>
      <c r="BH55" s="41"/>
      <c r="BI55" s="41"/>
      <c r="BJ55" s="41"/>
      <c r="BK55" s="41"/>
      <c r="BL55" s="41"/>
      <c r="BM55" s="42"/>
      <c r="BN55" s="42"/>
      <c r="BO55" s="42"/>
      <c r="BP55" s="43"/>
      <c r="BQ55" s="26"/>
      <c r="BR55" s="34"/>
    </row>
    <row r="56" spans="1:72" ht="16.899999999999999" customHeight="1">
      <c r="A56" s="34"/>
      <c r="B56" s="34"/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6"/>
      <c r="Y56" s="26"/>
      <c r="Z56" s="26"/>
      <c r="AA56" s="18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3"/>
      <c r="AO56" s="40"/>
      <c r="AP56" s="44"/>
      <c r="AQ56" s="44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9"/>
      <c r="BD56" s="41"/>
      <c r="BE56" s="41"/>
      <c r="BF56" s="41"/>
      <c r="BG56" s="41"/>
      <c r="BH56" s="41"/>
      <c r="BI56" s="41"/>
      <c r="BJ56" s="41"/>
      <c r="BK56" s="41"/>
      <c r="BL56" s="41"/>
      <c r="BM56" s="42"/>
      <c r="BN56" s="42"/>
      <c r="BO56" s="42"/>
      <c r="BP56" s="43"/>
      <c r="BQ56" s="26"/>
      <c r="BR56" s="34"/>
    </row>
    <row r="57" spans="1:72" ht="16.899999999999999" customHeight="1">
      <c r="A57" s="34"/>
      <c r="B57" s="34"/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46"/>
      <c r="V57" s="47"/>
      <c r="W57" s="47"/>
      <c r="X57" s="48"/>
      <c r="Y57" s="48"/>
      <c r="Z57" s="48"/>
      <c r="AA57" s="49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46"/>
      <c r="AN57" s="51"/>
      <c r="AO57" s="50"/>
      <c r="AP57" s="52"/>
      <c r="AQ57" s="52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49"/>
      <c r="BE57" s="54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51"/>
      <c r="BQ57" s="26"/>
      <c r="BR57" s="34"/>
    </row>
    <row r="58" spans="1:72" ht="16.899999999999999" customHeight="1">
      <c r="A58" s="34"/>
      <c r="B58" s="34"/>
      <c r="C58" s="26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38"/>
      <c r="O58" s="38"/>
      <c r="P58" s="38"/>
      <c r="Q58" s="38"/>
      <c r="R58" s="27"/>
      <c r="S58" s="27"/>
      <c r="T58" s="2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55"/>
      <c r="AL58" s="55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40"/>
      <c r="BD58" s="41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26"/>
      <c r="BR58" s="34"/>
    </row>
    <row r="59" spans="1:72" ht="16.899999999999999" customHeight="1">
      <c r="A59" s="34"/>
      <c r="B59" s="34"/>
      <c r="C59" s="26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38"/>
      <c r="O59" s="38"/>
      <c r="P59" s="38"/>
      <c r="Q59" s="38"/>
      <c r="R59" s="27"/>
      <c r="S59" s="27"/>
      <c r="T59" s="2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55"/>
      <c r="AL59" s="55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40"/>
      <c r="BD59" s="41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26"/>
      <c r="BR59" s="34"/>
    </row>
    <row r="60" spans="1:72" ht="16.899999999999999" customHeight="1">
      <c r="A60" s="34"/>
      <c r="B60" s="34"/>
      <c r="C60" s="26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38"/>
      <c r="O60" s="38"/>
      <c r="P60" s="38"/>
      <c r="Q60" s="38"/>
      <c r="R60" s="27"/>
      <c r="S60" s="27"/>
      <c r="T60" s="2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55"/>
      <c r="AL60" s="5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0"/>
      <c r="BD60" s="41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26"/>
      <c r="BR60" s="34"/>
    </row>
    <row r="61" spans="1:72" ht="16.899999999999999" customHeight="1">
      <c r="A61" s="34"/>
      <c r="B61" s="34"/>
      <c r="C61" s="26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38"/>
      <c r="O61" s="38"/>
      <c r="P61" s="38"/>
      <c r="Q61" s="38"/>
      <c r="R61" s="27"/>
      <c r="S61" s="27"/>
      <c r="T61" s="2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55"/>
      <c r="AL61" s="55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40"/>
      <c r="BD61" s="41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26"/>
      <c r="BR61" s="34"/>
    </row>
    <row r="62" spans="1:72" ht="16.899999999999999" customHeight="1">
      <c r="A62" s="34"/>
      <c r="B62" s="34"/>
      <c r="C62" s="2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32"/>
      <c r="O62" s="32"/>
      <c r="P62" s="32"/>
      <c r="Q62" s="32"/>
      <c r="R62" s="57"/>
      <c r="S62" s="57"/>
      <c r="T62" s="5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55"/>
      <c r="AL62" s="55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40"/>
      <c r="BD62" s="40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26"/>
      <c r="BR62" s="34"/>
    </row>
    <row r="63" spans="1:72" ht="16.899999999999999" customHeight="1">
      <c r="A63" s="34"/>
      <c r="B63" s="34"/>
      <c r="C63" s="2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32"/>
      <c r="O63" s="32"/>
      <c r="P63" s="32"/>
      <c r="Q63" s="32"/>
      <c r="R63" s="57"/>
      <c r="S63" s="57"/>
      <c r="T63" s="5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55"/>
      <c r="AL63" s="55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40"/>
      <c r="BD63" s="41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26"/>
      <c r="BR63" s="34"/>
    </row>
    <row r="64" spans="1:72" ht="16.899999999999999" customHeight="1">
      <c r="A64" s="34"/>
      <c r="B64" s="34"/>
      <c r="C64" s="26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38"/>
      <c r="O64" s="38"/>
      <c r="P64" s="38"/>
      <c r="Q64" s="38"/>
      <c r="R64" s="27"/>
      <c r="S64" s="27"/>
      <c r="T64" s="2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55"/>
      <c r="AL64" s="55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40"/>
      <c r="BD64" s="5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26"/>
      <c r="BR64" s="34"/>
    </row>
    <row r="65" spans="1:72" ht="16.899999999999999" customHeight="1">
      <c r="A65" s="34"/>
      <c r="B65" s="34"/>
      <c r="C65" s="2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38"/>
      <c r="O65" s="38"/>
      <c r="P65" s="38"/>
      <c r="Q65" s="38"/>
      <c r="R65" s="27"/>
      <c r="S65" s="27"/>
      <c r="T65" s="2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55"/>
      <c r="AL65" s="55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40"/>
      <c r="BD65" s="5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26"/>
      <c r="BR65" s="34"/>
    </row>
    <row r="66" spans="1:72" ht="16.899999999999999" customHeight="1">
      <c r="A66" s="34"/>
      <c r="B66" s="34"/>
      <c r="C66" s="26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38"/>
      <c r="O66" s="38"/>
      <c r="P66" s="38"/>
      <c r="Q66" s="38"/>
      <c r="R66" s="27"/>
      <c r="S66" s="27"/>
      <c r="T66" s="2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55"/>
      <c r="AL66" s="55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0"/>
      <c r="BD66" s="5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26"/>
      <c r="BR66" s="34"/>
    </row>
    <row r="67" spans="1:72" ht="16.899999999999999" customHeight="1">
      <c r="A67" s="34"/>
      <c r="B67" s="34"/>
      <c r="C67" s="26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38"/>
      <c r="O67" s="38"/>
      <c r="P67" s="38"/>
      <c r="Q67" s="38"/>
      <c r="R67" s="27"/>
      <c r="S67" s="27"/>
      <c r="T67" s="2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55"/>
      <c r="AL67" s="55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40"/>
      <c r="BD67" s="5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26"/>
      <c r="BR67" s="34"/>
    </row>
    <row r="68" spans="1:72" ht="16.899999999999999" customHeight="1">
      <c r="A68" s="34"/>
      <c r="B68" s="34"/>
      <c r="C68" s="2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38"/>
      <c r="O68" s="38"/>
      <c r="P68" s="38"/>
      <c r="Q68" s="38"/>
      <c r="R68" s="27"/>
      <c r="S68" s="27"/>
      <c r="T68" s="27"/>
      <c r="U68" s="27"/>
      <c r="V68" s="27"/>
      <c r="W68" s="27"/>
      <c r="X68" s="26"/>
      <c r="Y68" s="26"/>
      <c r="Z68" s="26"/>
      <c r="AA68" s="42"/>
      <c r="AB68" s="42"/>
      <c r="AC68" s="42"/>
      <c r="AD68" s="42"/>
      <c r="AE68" s="42"/>
      <c r="AF68" s="42"/>
      <c r="AG68" s="42"/>
      <c r="AH68" s="42"/>
      <c r="AI68" s="42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34"/>
    </row>
    <row r="69" spans="1:72" ht="16.899999999999999" customHeight="1">
      <c r="A69" s="34"/>
      <c r="B69" s="34"/>
      <c r="C69" s="2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38"/>
      <c r="O69" s="38"/>
      <c r="P69" s="38"/>
      <c r="Q69" s="38"/>
      <c r="R69" s="27"/>
      <c r="S69" s="27"/>
      <c r="T69" s="27"/>
      <c r="U69" s="46"/>
      <c r="V69" s="47"/>
      <c r="W69" s="47"/>
      <c r="X69" s="48"/>
      <c r="Y69" s="48"/>
      <c r="Z69" s="48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6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26"/>
      <c r="BQ69" s="26"/>
      <c r="BR69" s="34"/>
    </row>
    <row r="70" spans="1:72" ht="16.899999999999999" customHeight="1">
      <c r="A70" s="34"/>
      <c r="B70" s="34"/>
      <c r="C70" s="26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38"/>
      <c r="O70" s="38"/>
      <c r="P70" s="38"/>
      <c r="Q70" s="38"/>
      <c r="R70" s="27"/>
      <c r="S70" s="27"/>
      <c r="T70" s="2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59"/>
      <c r="AL70" s="59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26"/>
      <c r="BR70" s="34"/>
    </row>
    <row r="71" spans="1:72" ht="16.899999999999999" customHeight="1">
      <c r="A71" s="34"/>
      <c r="B71" s="34"/>
      <c r="C71" s="26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38"/>
      <c r="O71" s="38"/>
      <c r="P71" s="38"/>
      <c r="Q71" s="38"/>
      <c r="R71" s="27"/>
      <c r="S71" s="27"/>
      <c r="T71" s="2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59"/>
      <c r="AL71" s="59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26"/>
      <c r="BR71" s="34"/>
    </row>
    <row r="72" spans="1:72" ht="16.899999999999999" customHeight="1">
      <c r="A72" s="34"/>
      <c r="B72" s="34"/>
      <c r="C72" s="26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38"/>
      <c r="O72" s="38"/>
      <c r="P72" s="38"/>
      <c r="Q72" s="38"/>
      <c r="R72" s="27"/>
      <c r="S72" s="27"/>
      <c r="T72" s="2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59"/>
      <c r="AL72" s="59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26"/>
      <c r="BR72" s="34"/>
    </row>
    <row r="73" spans="1:72" ht="16.899999999999999" customHeight="1">
      <c r="A73" s="34"/>
      <c r="B73" s="34"/>
      <c r="C73" s="26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38"/>
      <c r="O73" s="38"/>
      <c r="P73" s="38"/>
      <c r="Q73" s="38"/>
      <c r="R73" s="27"/>
      <c r="S73" s="27"/>
      <c r="T73" s="2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59"/>
      <c r="AL73" s="59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26"/>
      <c r="BR73" s="34"/>
    </row>
    <row r="74" spans="1:72" ht="16.899999999999999" customHeight="1">
      <c r="A74" s="34"/>
      <c r="B74" s="3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34"/>
    </row>
    <row r="75" spans="1:72" ht="16.899999999999999" customHeight="1">
      <c r="A75" s="34"/>
      <c r="B75" s="3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34"/>
      <c r="BS75" s="5"/>
      <c r="BT75" s="5"/>
    </row>
    <row r="76" spans="1:72" ht="16.899999999999999" customHeight="1">
      <c r="A76" s="34"/>
      <c r="B76" s="3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34"/>
    </row>
    <row r="77" spans="1:72" ht="16.899999999999999" customHeight="1">
      <c r="A77" s="34"/>
      <c r="B77" s="3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26"/>
      <c r="BR77" s="34"/>
    </row>
    <row r="78" spans="1:72" ht="16.899999999999999" customHeight="1">
      <c r="A78" s="34"/>
      <c r="B78" s="34"/>
      <c r="C78" s="26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9"/>
      <c r="BD78" s="41"/>
      <c r="BE78" s="41"/>
      <c r="BF78" s="41"/>
      <c r="BG78" s="41"/>
      <c r="BH78" s="41"/>
      <c r="BI78" s="41"/>
      <c r="BJ78" s="41"/>
      <c r="BK78" s="41"/>
      <c r="BL78" s="41"/>
      <c r="BM78" s="42"/>
      <c r="BN78" s="42"/>
      <c r="BO78" s="42"/>
      <c r="BP78" s="43"/>
      <c r="BQ78" s="26"/>
      <c r="BR78" s="34"/>
    </row>
    <row r="79" spans="1:72" ht="16.899999999999999" customHeight="1">
      <c r="A79" s="34"/>
      <c r="B79" s="34"/>
      <c r="C79" s="26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9"/>
      <c r="BD79" s="41"/>
      <c r="BE79" s="41"/>
      <c r="BF79" s="41"/>
      <c r="BG79" s="41"/>
      <c r="BH79" s="41"/>
      <c r="BI79" s="41"/>
      <c r="BJ79" s="41"/>
      <c r="BK79" s="41"/>
      <c r="BL79" s="41"/>
      <c r="BM79" s="42"/>
      <c r="BN79" s="42"/>
      <c r="BO79" s="42"/>
      <c r="BP79" s="43"/>
      <c r="BQ79" s="26"/>
      <c r="BR79" s="34"/>
    </row>
    <row r="80" spans="1:72" ht="16.899999999999999" customHeight="1">
      <c r="A80" s="34"/>
      <c r="B80" s="34"/>
      <c r="C80" s="2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6"/>
      <c r="Y80" s="26"/>
      <c r="Z80" s="26"/>
      <c r="AA80" s="18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3"/>
      <c r="AO80" s="40"/>
      <c r="AP80" s="44"/>
      <c r="AQ80" s="44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9"/>
      <c r="BD80" s="41"/>
      <c r="BE80" s="41"/>
      <c r="BF80" s="41"/>
      <c r="BG80" s="41"/>
      <c r="BH80" s="41"/>
      <c r="BI80" s="41"/>
      <c r="BJ80" s="41"/>
      <c r="BK80" s="41"/>
      <c r="BL80" s="41"/>
      <c r="BM80" s="42"/>
      <c r="BN80" s="42"/>
      <c r="BO80" s="42"/>
      <c r="BP80" s="43"/>
      <c r="BQ80" s="26"/>
      <c r="BR80" s="34"/>
    </row>
    <row r="81" spans="1:70" s="2" customFormat="1" ht="16.899999999999999" customHeight="1">
      <c r="A81" s="26"/>
      <c r="B81" s="26"/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60"/>
      <c r="V81" s="27"/>
      <c r="W81" s="27"/>
      <c r="X81" s="48"/>
      <c r="Y81" s="48"/>
      <c r="Z81" s="48"/>
      <c r="AA81" s="49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46"/>
      <c r="AN81" s="51"/>
      <c r="AO81" s="50"/>
      <c r="AP81" s="52"/>
      <c r="AQ81" s="52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49"/>
      <c r="BE81" s="54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51"/>
      <c r="BQ81" s="26"/>
      <c r="BR81" s="26"/>
    </row>
    <row r="82" spans="1:70" s="2" customFormat="1" ht="16.899999999999999" customHeight="1">
      <c r="A82" s="26"/>
      <c r="B82" s="26"/>
      <c r="C82" s="26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38"/>
      <c r="O82" s="38"/>
      <c r="P82" s="38"/>
      <c r="Q82" s="38"/>
      <c r="R82" s="27"/>
      <c r="S82" s="27"/>
      <c r="T82" s="2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55"/>
      <c r="AL82" s="55"/>
      <c r="AM82" s="72"/>
      <c r="AN82" s="68"/>
      <c r="AO82" s="68"/>
      <c r="AP82" s="68"/>
      <c r="AQ82" s="68"/>
      <c r="AR82" s="68"/>
      <c r="AS82" s="68"/>
      <c r="AT82" s="68"/>
      <c r="AU82" s="72"/>
      <c r="AV82" s="68"/>
      <c r="AW82" s="68"/>
      <c r="AX82" s="68"/>
      <c r="AY82" s="68"/>
      <c r="AZ82" s="68"/>
      <c r="BA82" s="68"/>
      <c r="BB82" s="68"/>
      <c r="BC82" s="40"/>
      <c r="BD82" s="41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26"/>
      <c r="BR82" s="26"/>
    </row>
    <row r="83" spans="1:70" s="2" customFormat="1" ht="16.899999999999999" customHeight="1">
      <c r="A83" s="26"/>
      <c r="B83" s="26"/>
      <c r="C83" s="26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38"/>
      <c r="O83" s="38"/>
      <c r="P83" s="38"/>
      <c r="Q83" s="38"/>
      <c r="R83" s="27"/>
      <c r="S83" s="27"/>
      <c r="T83" s="2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55"/>
      <c r="AL83" s="55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40"/>
      <c r="BD83" s="41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26"/>
      <c r="BR83" s="26"/>
    </row>
    <row r="84" spans="1:70" s="2" customFormat="1" ht="16.899999999999999" customHeight="1">
      <c r="A84" s="26"/>
      <c r="B84" s="26"/>
      <c r="C84" s="26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38"/>
      <c r="O84" s="38"/>
      <c r="P84" s="38"/>
      <c r="Q84" s="38"/>
      <c r="R84" s="27"/>
      <c r="S84" s="27"/>
      <c r="T84" s="2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55"/>
      <c r="AL84" s="55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40"/>
      <c r="BD84" s="41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26"/>
      <c r="BR84" s="26"/>
    </row>
    <row r="85" spans="1:70" s="2" customFormat="1" ht="16.899999999999999" customHeight="1">
      <c r="A85" s="26"/>
      <c r="B85" s="26"/>
      <c r="C85" s="26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38"/>
      <c r="O85" s="38"/>
      <c r="P85" s="38"/>
      <c r="Q85" s="38"/>
      <c r="R85" s="27"/>
      <c r="S85" s="27"/>
      <c r="T85" s="2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55"/>
      <c r="AL85" s="55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40"/>
      <c r="BD85" s="41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26"/>
      <c r="BR85" s="26"/>
    </row>
    <row r="86" spans="1:70" s="2" customFormat="1" ht="16.899999999999999" customHeight="1">
      <c r="A86" s="26"/>
      <c r="B86" s="26"/>
      <c r="C86" s="2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32"/>
      <c r="O86" s="32"/>
      <c r="P86" s="32"/>
      <c r="Q86" s="32"/>
      <c r="R86" s="57"/>
      <c r="S86" s="57"/>
      <c r="T86" s="5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40"/>
      <c r="BD86" s="40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26"/>
      <c r="BR86" s="26"/>
    </row>
    <row r="87" spans="1:70" s="2" customFormat="1" ht="16.899999999999999" customHeight="1">
      <c r="A87" s="26"/>
      <c r="B87" s="26"/>
      <c r="C87" s="2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32"/>
      <c r="O87" s="32"/>
      <c r="P87" s="32"/>
      <c r="Q87" s="32"/>
      <c r="R87" s="57"/>
      <c r="S87" s="57"/>
      <c r="T87" s="5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40"/>
      <c r="BD87" s="41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26"/>
      <c r="BR87" s="26"/>
    </row>
    <row r="88" spans="1:70" s="2" customFormat="1" ht="16.899999999999999" customHeight="1">
      <c r="A88" s="26"/>
      <c r="B88" s="26"/>
      <c r="C88" s="26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38"/>
      <c r="O88" s="38"/>
      <c r="P88" s="38"/>
      <c r="Q88" s="38"/>
      <c r="R88" s="27"/>
      <c r="S88" s="27"/>
      <c r="T88" s="2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40"/>
      <c r="BD88" s="5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26"/>
      <c r="BR88" s="26"/>
    </row>
    <row r="89" spans="1:70" s="2" customFormat="1" ht="16.899999999999999" customHeight="1">
      <c r="A89" s="26"/>
      <c r="B89" s="26"/>
      <c r="C89" s="26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38"/>
      <c r="O89" s="38"/>
      <c r="P89" s="38"/>
      <c r="Q89" s="38"/>
      <c r="R89" s="27"/>
      <c r="S89" s="27"/>
      <c r="T89" s="2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40"/>
      <c r="BD89" s="5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26"/>
      <c r="BR89" s="26"/>
    </row>
    <row r="90" spans="1:70" s="2" customFormat="1" ht="16.899999999999999" customHeight="1">
      <c r="A90" s="26"/>
      <c r="B90" s="26"/>
      <c r="C90" s="26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38"/>
      <c r="O90" s="38"/>
      <c r="P90" s="38"/>
      <c r="Q90" s="38"/>
      <c r="R90" s="27"/>
      <c r="S90" s="27"/>
      <c r="T90" s="2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40"/>
      <c r="BD90" s="5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26"/>
      <c r="BR90" s="26"/>
    </row>
    <row r="91" spans="1:70" s="2" customFormat="1" ht="16.899999999999999" customHeight="1">
      <c r="A91" s="26"/>
      <c r="B91" s="26"/>
      <c r="C91" s="2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38"/>
      <c r="O91" s="38"/>
      <c r="P91" s="38"/>
      <c r="Q91" s="38"/>
      <c r="R91" s="27"/>
      <c r="S91" s="27"/>
      <c r="T91" s="2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40"/>
      <c r="BD91" s="5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26"/>
      <c r="BR91" s="26"/>
    </row>
    <row r="92" spans="1:70" s="2" customFormat="1" ht="16.899999999999999" customHeight="1">
      <c r="A92" s="26"/>
      <c r="B92" s="26"/>
      <c r="C92" s="2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38"/>
      <c r="O92" s="38"/>
      <c r="P92" s="38"/>
      <c r="Q92" s="38"/>
      <c r="R92" s="27"/>
      <c r="S92" s="27"/>
      <c r="T92" s="27"/>
      <c r="U92" s="27"/>
      <c r="V92" s="27"/>
      <c r="W92" s="27"/>
      <c r="X92" s="26"/>
      <c r="Y92" s="26"/>
      <c r="Z92" s="26"/>
      <c r="AA92" s="42"/>
      <c r="AB92" s="42"/>
      <c r="AC92" s="42"/>
      <c r="AD92" s="42"/>
      <c r="AE92" s="42"/>
      <c r="AF92" s="42"/>
      <c r="AG92" s="42"/>
      <c r="AH92" s="42"/>
      <c r="AI92" s="42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</row>
    <row r="93" spans="1:70" s="2" customFormat="1" ht="16.899999999999999" customHeight="1">
      <c r="A93" s="26"/>
      <c r="B93" s="26"/>
      <c r="C93" s="2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38"/>
      <c r="O93" s="38"/>
      <c r="P93" s="38"/>
      <c r="Q93" s="38"/>
      <c r="R93" s="27"/>
      <c r="S93" s="27"/>
      <c r="T93" s="27"/>
      <c r="U93" s="46"/>
      <c r="V93" s="27"/>
      <c r="W93" s="27"/>
      <c r="X93" s="48"/>
      <c r="Y93" s="48"/>
      <c r="Z93" s="48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6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26"/>
      <c r="BQ93" s="26"/>
      <c r="BR93" s="26"/>
    </row>
    <row r="94" spans="1:70" s="2" customFormat="1" ht="16.899999999999999" customHeight="1">
      <c r="A94" s="26"/>
      <c r="B94" s="26"/>
      <c r="C94" s="2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38"/>
      <c r="O94" s="38"/>
      <c r="P94" s="38"/>
      <c r="Q94" s="38"/>
      <c r="R94" s="27"/>
      <c r="S94" s="27"/>
      <c r="T94" s="2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55"/>
      <c r="AL94" s="55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26"/>
      <c r="BR94" s="26"/>
    </row>
    <row r="95" spans="1:70" s="2" customFormat="1" ht="16.899999999999999" customHeight="1">
      <c r="A95" s="26"/>
      <c r="B95" s="26"/>
      <c r="C95" s="2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38"/>
      <c r="O95" s="38"/>
      <c r="P95" s="38"/>
      <c r="Q95" s="38"/>
      <c r="R95" s="27"/>
      <c r="S95" s="27"/>
      <c r="T95" s="2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55"/>
      <c r="AL95" s="55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26"/>
      <c r="BR95" s="26"/>
    </row>
    <row r="96" spans="1:70" s="2" customFormat="1" ht="16.899999999999999" customHeight="1">
      <c r="A96" s="26"/>
      <c r="B96" s="26"/>
      <c r="C96" s="2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38"/>
      <c r="O96" s="38"/>
      <c r="P96" s="38"/>
      <c r="Q96" s="38"/>
      <c r="R96" s="27"/>
      <c r="S96" s="27"/>
      <c r="T96" s="2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55"/>
      <c r="AL96" s="55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26"/>
      <c r="BR96" s="26"/>
    </row>
    <row r="97" spans="1:72" ht="16.899999999999999" customHeight="1">
      <c r="A97" s="34"/>
      <c r="B97" s="34"/>
      <c r="C97" s="2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38"/>
      <c r="O97" s="38"/>
      <c r="P97" s="38"/>
      <c r="Q97" s="38"/>
      <c r="R97" s="27"/>
      <c r="S97" s="27"/>
      <c r="T97" s="2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55"/>
      <c r="AL97" s="55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26"/>
      <c r="BR97" s="34"/>
    </row>
    <row r="98" spans="1:72" ht="16.899999999999999" customHeight="1">
      <c r="A98" s="34"/>
      <c r="B98" s="3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34"/>
    </row>
    <row r="99" spans="1:72" ht="16.899999999999999" customHeight="1">
      <c r="A99" s="34"/>
      <c r="B99" s="3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34"/>
      <c r="BS99" s="5"/>
      <c r="BT99" s="5"/>
    </row>
    <row r="100" spans="1:72" ht="16.899999999999999" customHeight="1">
      <c r="A100" s="34"/>
      <c r="B100" s="3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34"/>
    </row>
    <row r="101" spans="1:72" ht="16.899999999999999" customHeight="1">
      <c r="A101" s="34"/>
      <c r="B101" s="34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26"/>
      <c r="BR101" s="34"/>
    </row>
    <row r="102" spans="1:72" ht="16.899999999999999" customHeight="1">
      <c r="A102" s="34"/>
      <c r="B102" s="34"/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6"/>
      <c r="Y102" s="26"/>
      <c r="Z102" s="26"/>
      <c r="AA102" s="18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3"/>
      <c r="AO102" s="40"/>
      <c r="AP102" s="44"/>
      <c r="AQ102" s="44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1"/>
      <c r="BE102" s="41"/>
      <c r="BF102" s="41"/>
      <c r="BG102" s="41"/>
      <c r="BH102" s="41"/>
      <c r="BI102" s="41"/>
      <c r="BJ102" s="41"/>
      <c r="BK102" s="41"/>
      <c r="BL102" s="41"/>
      <c r="BM102" s="42"/>
      <c r="BN102" s="42"/>
      <c r="BO102" s="42"/>
      <c r="BP102" s="43"/>
      <c r="BQ102" s="26"/>
      <c r="BR102" s="34"/>
    </row>
    <row r="103" spans="1:72" ht="16.899999999999999" customHeight="1">
      <c r="A103" s="34"/>
      <c r="B103" s="34"/>
      <c r="C103" s="26"/>
      <c r="D103" s="6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65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9"/>
      <c r="BD103" s="41"/>
      <c r="BE103" s="41"/>
      <c r="BF103" s="41"/>
      <c r="BG103" s="41"/>
      <c r="BH103" s="41"/>
      <c r="BI103" s="41"/>
      <c r="BJ103" s="41"/>
      <c r="BK103" s="41"/>
      <c r="BL103" s="41"/>
      <c r="BM103" s="42"/>
      <c r="BN103" s="42"/>
      <c r="BO103" s="42"/>
      <c r="BP103" s="43"/>
      <c r="BQ103" s="26"/>
      <c r="BR103" s="34"/>
    </row>
    <row r="104" spans="1:72" ht="16.899999999999999" customHeight="1">
      <c r="A104" s="34"/>
      <c r="B104" s="34"/>
      <c r="C104" s="2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9"/>
      <c r="BD104" s="41"/>
      <c r="BE104" s="41"/>
      <c r="BF104" s="41"/>
      <c r="BG104" s="41"/>
      <c r="BH104" s="41"/>
      <c r="BI104" s="41"/>
      <c r="BJ104" s="41"/>
      <c r="BK104" s="41"/>
      <c r="BL104" s="41"/>
      <c r="BM104" s="42"/>
      <c r="BN104" s="42"/>
      <c r="BO104" s="42"/>
      <c r="BP104" s="43"/>
      <c r="BQ104" s="26"/>
      <c r="BR104" s="34"/>
    </row>
    <row r="105" spans="1:72" ht="16.899999999999999" customHeight="1">
      <c r="A105" s="34"/>
      <c r="B105" s="34"/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6"/>
      <c r="Y105" s="26"/>
      <c r="Z105" s="26"/>
      <c r="AA105" s="18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3"/>
      <c r="AO105" s="40"/>
      <c r="AP105" s="44"/>
      <c r="AQ105" s="44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39"/>
      <c r="BD105" s="41"/>
      <c r="BE105" s="41"/>
      <c r="BF105" s="41"/>
      <c r="BG105" s="41"/>
      <c r="BH105" s="41"/>
      <c r="BI105" s="41"/>
      <c r="BJ105" s="41"/>
      <c r="BK105" s="41"/>
      <c r="BL105" s="41"/>
      <c r="BM105" s="42"/>
      <c r="BN105" s="42"/>
      <c r="BO105" s="42"/>
      <c r="BP105" s="43"/>
      <c r="BQ105" s="26"/>
      <c r="BR105" s="34"/>
    </row>
    <row r="106" spans="1:72" ht="16.899999999999999" customHeight="1">
      <c r="A106" s="34"/>
      <c r="B106" s="34"/>
      <c r="C106" s="2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46"/>
      <c r="V106" s="47"/>
      <c r="W106" s="47"/>
      <c r="X106" s="48"/>
      <c r="Y106" s="48"/>
      <c r="Z106" s="48"/>
      <c r="AA106" s="49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46"/>
      <c r="AN106" s="51"/>
      <c r="AO106" s="50"/>
      <c r="AP106" s="52"/>
      <c r="AQ106" s="52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49"/>
      <c r="BE106" s="54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3"/>
      <c r="BQ106" s="26"/>
      <c r="BR106" s="34"/>
    </row>
    <row r="107" spans="1:72" ht="16.899999999999999" customHeight="1">
      <c r="A107" s="34"/>
      <c r="B107" s="34"/>
      <c r="C107" s="26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38"/>
      <c r="O107" s="38"/>
      <c r="P107" s="38"/>
      <c r="Q107" s="38"/>
      <c r="R107" s="27"/>
      <c r="S107" s="27"/>
      <c r="T107" s="2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55"/>
      <c r="AL107" s="55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40"/>
      <c r="BD107" s="41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26"/>
      <c r="BR107" s="34"/>
    </row>
    <row r="108" spans="1:72" ht="16.899999999999999" customHeight="1">
      <c r="A108" s="34"/>
      <c r="B108" s="34"/>
      <c r="C108" s="26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38"/>
      <c r="O108" s="38"/>
      <c r="P108" s="38"/>
      <c r="Q108" s="38"/>
      <c r="R108" s="27"/>
      <c r="S108" s="27"/>
      <c r="T108" s="2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55"/>
      <c r="AL108" s="55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40"/>
      <c r="BD108" s="41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26"/>
      <c r="BR108" s="34"/>
    </row>
    <row r="109" spans="1:72" ht="16.899999999999999" customHeight="1">
      <c r="A109" s="34"/>
      <c r="B109" s="34"/>
      <c r="C109" s="26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38"/>
      <c r="O109" s="38"/>
      <c r="P109" s="38"/>
      <c r="Q109" s="38"/>
      <c r="R109" s="27"/>
      <c r="S109" s="27"/>
      <c r="T109" s="2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40"/>
      <c r="BD109" s="41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26"/>
      <c r="BR109" s="34"/>
    </row>
    <row r="110" spans="1:72" ht="16.899999999999999" customHeight="1">
      <c r="A110" s="34"/>
      <c r="B110" s="34"/>
      <c r="C110" s="2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38"/>
      <c r="O110" s="38"/>
      <c r="P110" s="38"/>
      <c r="Q110" s="38"/>
      <c r="R110" s="27"/>
      <c r="S110" s="27"/>
      <c r="T110" s="2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40"/>
      <c r="BD110" s="41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26"/>
      <c r="BR110" s="34"/>
    </row>
    <row r="111" spans="1:72" ht="16.899999999999999" customHeight="1">
      <c r="A111" s="34"/>
      <c r="B111" s="34"/>
      <c r="C111" s="2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32"/>
      <c r="O111" s="32"/>
      <c r="P111" s="32"/>
      <c r="Q111" s="32"/>
      <c r="R111" s="57"/>
      <c r="S111" s="57"/>
      <c r="T111" s="5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40"/>
      <c r="BD111" s="40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26"/>
      <c r="BR111" s="34"/>
    </row>
    <row r="112" spans="1:72" ht="16.899999999999999" customHeight="1">
      <c r="A112" s="34"/>
      <c r="B112" s="34"/>
      <c r="C112" s="2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32"/>
      <c r="O112" s="32"/>
      <c r="P112" s="32"/>
      <c r="Q112" s="32"/>
      <c r="R112" s="57"/>
      <c r="S112" s="57"/>
      <c r="T112" s="5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55"/>
      <c r="AL112" s="55"/>
      <c r="AM112" s="74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40"/>
      <c r="BD112" s="41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26"/>
      <c r="BR112" s="34"/>
    </row>
    <row r="113" spans="1:72" ht="16.899999999999999" customHeight="1">
      <c r="A113" s="34"/>
      <c r="B113" s="34"/>
      <c r="C113" s="26"/>
      <c r="D113" s="69"/>
      <c r="E113" s="65"/>
      <c r="F113" s="65"/>
      <c r="G113" s="65"/>
      <c r="H113" s="65"/>
      <c r="I113" s="65"/>
      <c r="J113" s="65"/>
      <c r="K113" s="65"/>
      <c r="L113" s="65"/>
      <c r="M113" s="36"/>
      <c r="N113" s="38"/>
      <c r="O113" s="38"/>
      <c r="P113" s="38"/>
      <c r="Q113" s="38"/>
      <c r="R113" s="27"/>
      <c r="S113" s="27"/>
      <c r="T113" s="2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55"/>
      <c r="AL113" s="55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40"/>
      <c r="BD113" s="5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26"/>
      <c r="BR113" s="34"/>
    </row>
    <row r="114" spans="1:72" ht="16.899999999999999" customHeight="1">
      <c r="A114" s="34"/>
      <c r="B114" s="34"/>
      <c r="C114" s="26"/>
      <c r="D114" s="65"/>
      <c r="E114" s="65"/>
      <c r="F114" s="65"/>
      <c r="G114" s="65"/>
      <c r="H114" s="65"/>
      <c r="I114" s="65"/>
      <c r="J114" s="65"/>
      <c r="K114" s="65"/>
      <c r="L114" s="65"/>
      <c r="M114" s="36"/>
      <c r="N114" s="38"/>
      <c r="O114" s="38"/>
      <c r="P114" s="38"/>
      <c r="Q114" s="38"/>
      <c r="R114" s="27"/>
      <c r="S114" s="27"/>
      <c r="T114" s="2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55"/>
      <c r="AL114" s="55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40"/>
      <c r="BD114" s="5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26"/>
      <c r="BR114" s="34"/>
    </row>
    <row r="115" spans="1:72" ht="16.899999999999999" customHeight="1">
      <c r="A115" s="34"/>
      <c r="B115" s="34"/>
      <c r="C115" s="26"/>
      <c r="D115" s="65"/>
      <c r="E115" s="65"/>
      <c r="F115" s="65"/>
      <c r="G115" s="65"/>
      <c r="H115" s="65"/>
      <c r="I115" s="65"/>
      <c r="J115" s="65"/>
      <c r="K115" s="65"/>
      <c r="L115" s="65"/>
      <c r="M115" s="36"/>
      <c r="N115" s="38"/>
      <c r="O115" s="38"/>
      <c r="P115" s="38"/>
      <c r="Q115" s="38"/>
      <c r="R115" s="27"/>
      <c r="S115" s="27"/>
      <c r="T115" s="2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55"/>
      <c r="AL115" s="55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40"/>
      <c r="BD115" s="5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26"/>
      <c r="BR115" s="34"/>
    </row>
    <row r="116" spans="1:72" ht="16.899999999999999" customHeight="1">
      <c r="A116" s="34"/>
      <c r="B116" s="34"/>
      <c r="C116" s="26"/>
      <c r="D116" s="65"/>
      <c r="E116" s="65"/>
      <c r="F116" s="65"/>
      <c r="G116" s="65"/>
      <c r="H116" s="65"/>
      <c r="I116" s="65"/>
      <c r="J116" s="65"/>
      <c r="K116" s="65"/>
      <c r="L116" s="65"/>
      <c r="M116" s="36"/>
      <c r="N116" s="38"/>
      <c r="O116" s="38"/>
      <c r="P116" s="38"/>
      <c r="Q116" s="38"/>
      <c r="R116" s="27"/>
      <c r="S116" s="27"/>
      <c r="T116" s="2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55"/>
      <c r="AL116" s="55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40"/>
      <c r="BD116" s="5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26"/>
      <c r="BR116" s="34"/>
    </row>
    <row r="117" spans="1:72" ht="16.899999999999999" customHeight="1">
      <c r="A117" s="34"/>
      <c r="B117" s="34"/>
      <c r="C117" s="2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38"/>
      <c r="O117" s="38"/>
      <c r="P117" s="38"/>
      <c r="Q117" s="38"/>
      <c r="R117" s="27"/>
      <c r="S117" s="27"/>
      <c r="T117" s="27"/>
      <c r="U117" s="27"/>
      <c r="V117" s="27"/>
      <c r="W117" s="27"/>
      <c r="X117" s="26"/>
      <c r="Y117" s="26"/>
      <c r="Z117" s="26"/>
      <c r="AA117" s="42"/>
      <c r="AB117" s="42"/>
      <c r="AC117" s="42"/>
      <c r="AD117" s="42"/>
      <c r="AE117" s="42"/>
      <c r="AF117" s="42"/>
      <c r="AG117" s="42"/>
      <c r="AH117" s="42"/>
      <c r="AI117" s="42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34"/>
    </row>
    <row r="118" spans="1:72" ht="16.899999999999999" customHeight="1">
      <c r="A118" s="34"/>
      <c r="B118" s="34"/>
      <c r="C118" s="2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38"/>
      <c r="O118" s="38"/>
      <c r="P118" s="38"/>
      <c r="Q118" s="38"/>
      <c r="R118" s="27"/>
      <c r="S118" s="27"/>
      <c r="T118" s="27"/>
      <c r="U118" s="46"/>
      <c r="V118" s="47"/>
      <c r="W118" s="47"/>
      <c r="X118" s="48"/>
      <c r="Y118" s="48"/>
      <c r="Z118" s="48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6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26"/>
      <c r="BQ118" s="26"/>
      <c r="BR118" s="34"/>
    </row>
    <row r="119" spans="1:72" ht="16.899999999999999" customHeight="1">
      <c r="A119" s="34"/>
      <c r="B119" s="34"/>
      <c r="C119" s="26"/>
      <c r="D119" s="65"/>
      <c r="E119" s="65"/>
      <c r="F119" s="65"/>
      <c r="G119" s="65"/>
      <c r="H119" s="65"/>
      <c r="I119" s="65"/>
      <c r="J119" s="65"/>
      <c r="K119" s="65"/>
      <c r="L119" s="65"/>
      <c r="M119" s="36"/>
      <c r="N119" s="38"/>
      <c r="O119" s="38"/>
      <c r="P119" s="38"/>
      <c r="Q119" s="38"/>
      <c r="R119" s="27"/>
      <c r="S119" s="27"/>
      <c r="T119" s="2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59"/>
      <c r="AL119" s="59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26"/>
      <c r="BR119" s="34"/>
    </row>
    <row r="120" spans="1:72" ht="16.899999999999999" customHeight="1">
      <c r="A120" s="34"/>
      <c r="B120" s="34"/>
      <c r="C120" s="26"/>
      <c r="D120" s="65"/>
      <c r="E120" s="65"/>
      <c r="F120" s="65"/>
      <c r="G120" s="65"/>
      <c r="H120" s="65"/>
      <c r="I120" s="65"/>
      <c r="J120" s="65"/>
      <c r="K120" s="65"/>
      <c r="L120" s="65"/>
      <c r="M120" s="36"/>
      <c r="N120" s="38"/>
      <c r="O120" s="38"/>
      <c r="P120" s="38"/>
      <c r="Q120" s="38"/>
      <c r="R120" s="27"/>
      <c r="S120" s="27"/>
      <c r="T120" s="2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59"/>
      <c r="AL120" s="59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26"/>
      <c r="BR120" s="34"/>
    </row>
    <row r="121" spans="1:72" ht="16.899999999999999" customHeight="1">
      <c r="A121" s="34"/>
      <c r="B121" s="34"/>
      <c r="C121" s="26"/>
      <c r="D121" s="65"/>
      <c r="E121" s="65"/>
      <c r="F121" s="65"/>
      <c r="G121" s="65"/>
      <c r="H121" s="65"/>
      <c r="I121" s="65"/>
      <c r="J121" s="65"/>
      <c r="K121" s="65"/>
      <c r="L121" s="65"/>
      <c r="M121" s="36"/>
      <c r="N121" s="38"/>
      <c r="O121" s="38"/>
      <c r="P121" s="38"/>
      <c r="Q121" s="38"/>
      <c r="R121" s="27"/>
      <c r="S121" s="27"/>
      <c r="T121" s="2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59"/>
      <c r="AL121" s="59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26"/>
      <c r="BR121" s="34"/>
    </row>
    <row r="122" spans="1:72" ht="16.899999999999999" customHeight="1">
      <c r="A122" s="34"/>
      <c r="B122" s="34"/>
      <c r="C122" s="26"/>
      <c r="D122" s="65"/>
      <c r="E122" s="65"/>
      <c r="F122" s="65"/>
      <c r="G122" s="65"/>
      <c r="H122" s="65"/>
      <c r="I122" s="65"/>
      <c r="J122" s="65"/>
      <c r="K122" s="65"/>
      <c r="L122" s="65"/>
      <c r="M122" s="36"/>
      <c r="N122" s="38"/>
      <c r="O122" s="38"/>
      <c r="P122" s="38"/>
      <c r="Q122" s="38"/>
      <c r="R122" s="27"/>
      <c r="S122" s="27"/>
      <c r="T122" s="2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59"/>
      <c r="AL122" s="59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26"/>
      <c r="BR122" s="34"/>
    </row>
    <row r="123" spans="1:72" ht="16.899999999999999" customHeight="1">
      <c r="A123" s="34"/>
      <c r="B123" s="34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34"/>
    </row>
    <row r="124" spans="1:72" ht="16.899999999999999" customHeight="1">
      <c r="A124" s="34"/>
      <c r="B124" s="3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34"/>
      <c r="BS124" s="5"/>
      <c r="BT124" s="5"/>
    </row>
    <row r="125" spans="1:72" ht="16.899999999999999" customHeight="1">
      <c r="A125" s="34"/>
      <c r="B125" s="3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34"/>
    </row>
    <row r="126" spans="1:72" ht="16.899999999999999" customHeight="1">
      <c r="A126" s="34"/>
      <c r="B126" s="3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26"/>
      <c r="BR126" s="34"/>
    </row>
    <row r="127" spans="1:72" ht="16.899999999999999" customHeight="1">
      <c r="A127" s="34"/>
      <c r="B127" s="34"/>
      <c r="C127" s="26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6"/>
      <c r="Y127" s="26"/>
      <c r="Z127" s="26"/>
      <c r="AA127" s="18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3"/>
      <c r="AO127" s="40"/>
      <c r="AP127" s="44"/>
      <c r="AQ127" s="44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41"/>
      <c r="BE127" s="41"/>
      <c r="BF127" s="41"/>
      <c r="BG127" s="41"/>
      <c r="BH127" s="41"/>
      <c r="BI127" s="41"/>
      <c r="BJ127" s="41"/>
      <c r="BK127" s="41"/>
      <c r="BL127" s="41"/>
      <c r="BM127" s="42"/>
      <c r="BN127" s="42"/>
      <c r="BO127" s="42"/>
      <c r="BP127" s="43"/>
      <c r="BQ127" s="26"/>
      <c r="BR127" s="34"/>
    </row>
    <row r="128" spans="1:72" ht="16.899999999999999" customHeight="1">
      <c r="A128" s="34"/>
      <c r="B128" s="34"/>
      <c r="C128" s="26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9"/>
      <c r="BD128" s="41"/>
      <c r="BE128" s="41"/>
      <c r="BF128" s="41"/>
      <c r="BG128" s="41"/>
      <c r="BH128" s="41"/>
      <c r="BI128" s="41"/>
      <c r="BJ128" s="41"/>
      <c r="BK128" s="41"/>
      <c r="BL128" s="41"/>
      <c r="BM128" s="42"/>
      <c r="BN128" s="42"/>
      <c r="BO128" s="42"/>
      <c r="BP128" s="43"/>
      <c r="BQ128" s="26"/>
      <c r="BR128" s="34"/>
    </row>
    <row r="129" spans="1:70" s="2" customFormat="1" ht="16.899999999999999" customHeight="1">
      <c r="A129" s="26"/>
      <c r="B129" s="26"/>
      <c r="C129" s="2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9"/>
      <c r="BD129" s="41"/>
      <c r="BE129" s="41"/>
      <c r="BF129" s="41"/>
      <c r="BG129" s="41"/>
      <c r="BH129" s="41"/>
      <c r="BI129" s="41"/>
      <c r="BJ129" s="41"/>
      <c r="BK129" s="41"/>
      <c r="BL129" s="41"/>
      <c r="BM129" s="42"/>
      <c r="BN129" s="42"/>
      <c r="BO129" s="42"/>
      <c r="BP129" s="43"/>
      <c r="BQ129" s="26"/>
      <c r="BR129" s="26"/>
    </row>
    <row r="130" spans="1:70" s="2" customFormat="1" ht="16.899999999999999" customHeight="1">
      <c r="A130" s="26"/>
      <c r="B130" s="26"/>
      <c r="C130" s="26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6"/>
      <c r="Y130" s="26"/>
      <c r="Z130" s="26"/>
      <c r="AA130" s="18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3"/>
      <c r="AO130" s="40"/>
      <c r="AP130" s="44"/>
      <c r="AQ130" s="44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39"/>
      <c r="BD130" s="41"/>
      <c r="BE130" s="41"/>
      <c r="BF130" s="41"/>
      <c r="BG130" s="41"/>
      <c r="BH130" s="41"/>
      <c r="BI130" s="41"/>
      <c r="BJ130" s="41"/>
      <c r="BK130" s="41"/>
      <c r="BL130" s="41"/>
      <c r="BM130" s="42"/>
      <c r="BN130" s="42"/>
      <c r="BO130" s="42"/>
      <c r="BP130" s="43"/>
      <c r="BQ130" s="26"/>
      <c r="BR130" s="26"/>
    </row>
    <row r="131" spans="1:70" s="2" customFormat="1" ht="16.899999999999999" customHeight="1">
      <c r="A131" s="26"/>
      <c r="B131" s="26"/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46"/>
      <c r="V131" s="47"/>
      <c r="W131" s="47"/>
      <c r="X131" s="48"/>
      <c r="Y131" s="48"/>
      <c r="Z131" s="48"/>
      <c r="AA131" s="49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46"/>
      <c r="AN131" s="51"/>
      <c r="AO131" s="50"/>
      <c r="AP131" s="52"/>
      <c r="AQ131" s="52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49"/>
      <c r="BE131" s="54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51"/>
      <c r="BQ131" s="26"/>
      <c r="BR131" s="26"/>
    </row>
    <row r="132" spans="1:70" s="2" customFormat="1" ht="16.899999999999999" customHeight="1">
      <c r="A132" s="26"/>
      <c r="B132" s="26"/>
      <c r="C132" s="26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38"/>
      <c r="O132" s="38"/>
      <c r="P132" s="38"/>
      <c r="Q132" s="38"/>
      <c r="R132" s="27"/>
      <c r="S132" s="27"/>
      <c r="T132" s="2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55"/>
      <c r="AL132" s="55"/>
      <c r="AM132" s="73"/>
      <c r="AN132" s="73"/>
      <c r="AO132" s="73"/>
      <c r="AP132" s="73"/>
      <c r="AQ132" s="73"/>
      <c r="AR132" s="73"/>
      <c r="AS132" s="73"/>
      <c r="AT132" s="73"/>
      <c r="AU132" s="28"/>
      <c r="AV132" s="75"/>
      <c r="AW132" s="75"/>
      <c r="AX132" s="75"/>
      <c r="AY132" s="73"/>
      <c r="AZ132" s="73"/>
      <c r="BA132" s="73"/>
      <c r="BB132" s="73"/>
      <c r="BC132" s="40"/>
      <c r="BD132" s="41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26"/>
      <c r="BR132" s="26"/>
    </row>
    <row r="133" spans="1:70" s="2" customFormat="1" ht="16.899999999999999" customHeight="1">
      <c r="A133" s="26"/>
      <c r="B133" s="26"/>
      <c r="C133" s="2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38"/>
      <c r="O133" s="38"/>
      <c r="P133" s="38"/>
      <c r="Q133" s="38"/>
      <c r="R133" s="27"/>
      <c r="S133" s="27"/>
      <c r="T133" s="2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55"/>
      <c r="AL133" s="55"/>
      <c r="AM133" s="73"/>
      <c r="AN133" s="73"/>
      <c r="AO133" s="73"/>
      <c r="AP133" s="73"/>
      <c r="AQ133" s="73"/>
      <c r="AR133" s="73"/>
      <c r="AS133" s="73"/>
      <c r="AT133" s="73"/>
      <c r="AU133" s="75"/>
      <c r="AV133" s="75"/>
      <c r="AW133" s="75"/>
      <c r="AX133" s="75"/>
      <c r="AY133" s="73"/>
      <c r="AZ133" s="73"/>
      <c r="BA133" s="73"/>
      <c r="BB133" s="73"/>
      <c r="BC133" s="40"/>
      <c r="BD133" s="41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26"/>
      <c r="BR133" s="26"/>
    </row>
    <row r="134" spans="1:70" s="2" customFormat="1" ht="16.899999999999999" customHeight="1">
      <c r="A134" s="26"/>
      <c r="B134" s="26"/>
      <c r="C134" s="2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38"/>
      <c r="O134" s="38"/>
      <c r="P134" s="38"/>
      <c r="Q134" s="38"/>
      <c r="R134" s="27"/>
      <c r="S134" s="27"/>
      <c r="T134" s="2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55"/>
      <c r="AL134" s="55"/>
      <c r="AM134" s="73"/>
      <c r="AN134" s="73"/>
      <c r="AO134" s="73"/>
      <c r="AP134" s="73"/>
      <c r="AQ134" s="73"/>
      <c r="AR134" s="73"/>
      <c r="AS134" s="73"/>
      <c r="AT134" s="73"/>
      <c r="AU134" s="75"/>
      <c r="AV134" s="75"/>
      <c r="AW134" s="75"/>
      <c r="AX134" s="75"/>
      <c r="AY134" s="73"/>
      <c r="AZ134" s="73"/>
      <c r="BA134" s="73"/>
      <c r="BB134" s="73"/>
      <c r="BC134" s="40"/>
      <c r="BD134" s="41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26"/>
      <c r="BR134" s="26"/>
    </row>
    <row r="135" spans="1:70" s="2" customFormat="1" ht="16.899999999999999" customHeight="1">
      <c r="A135" s="26"/>
      <c r="B135" s="26"/>
      <c r="C135" s="2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38"/>
      <c r="O135" s="38"/>
      <c r="P135" s="38"/>
      <c r="Q135" s="38"/>
      <c r="R135" s="27"/>
      <c r="S135" s="27"/>
      <c r="T135" s="2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55"/>
      <c r="AL135" s="55"/>
      <c r="AM135" s="73"/>
      <c r="AN135" s="73"/>
      <c r="AO135" s="73"/>
      <c r="AP135" s="73"/>
      <c r="AQ135" s="73"/>
      <c r="AR135" s="73"/>
      <c r="AS135" s="73"/>
      <c r="AT135" s="73"/>
      <c r="AU135" s="75"/>
      <c r="AV135" s="75"/>
      <c r="AW135" s="75"/>
      <c r="AX135" s="75"/>
      <c r="AY135" s="73"/>
      <c r="AZ135" s="73"/>
      <c r="BA135" s="73"/>
      <c r="BB135" s="73"/>
      <c r="BC135" s="40"/>
      <c r="BD135" s="41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26"/>
      <c r="BR135" s="26"/>
    </row>
    <row r="136" spans="1:70" s="2" customFormat="1" ht="16.899999999999999" customHeight="1">
      <c r="A136" s="26"/>
      <c r="B136" s="26"/>
      <c r="C136" s="2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7"/>
      <c r="O136" s="57"/>
      <c r="P136" s="57"/>
      <c r="Q136" s="57"/>
      <c r="R136" s="57"/>
      <c r="S136" s="57"/>
      <c r="T136" s="5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55"/>
      <c r="AL136" s="55"/>
      <c r="AM136" s="73"/>
      <c r="AN136" s="73"/>
      <c r="AO136" s="73"/>
      <c r="AP136" s="73"/>
      <c r="AQ136" s="73"/>
      <c r="AR136" s="73"/>
      <c r="AS136" s="73"/>
      <c r="AT136" s="73"/>
      <c r="AU136" s="75"/>
      <c r="AV136" s="75"/>
      <c r="AW136" s="75"/>
      <c r="AX136" s="75"/>
      <c r="AY136" s="73"/>
      <c r="AZ136" s="73"/>
      <c r="BA136" s="73"/>
      <c r="BB136" s="73"/>
      <c r="BC136" s="40"/>
      <c r="BD136" s="40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26"/>
      <c r="BR136" s="26"/>
    </row>
    <row r="137" spans="1:70" s="2" customFormat="1" ht="16.899999999999999" customHeight="1">
      <c r="A137" s="26"/>
      <c r="B137" s="26"/>
      <c r="C137" s="2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7"/>
      <c r="O137" s="57"/>
      <c r="P137" s="57"/>
      <c r="Q137" s="57"/>
      <c r="R137" s="57"/>
      <c r="S137" s="57"/>
      <c r="T137" s="5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55"/>
      <c r="AL137" s="55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28"/>
      <c r="AZ137" s="28"/>
      <c r="BA137" s="28"/>
      <c r="BB137" s="28"/>
      <c r="BC137" s="40"/>
      <c r="BD137" s="41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26"/>
      <c r="BR137" s="26"/>
    </row>
    <row r="138" spans="1:70" s="2" customFormat="1" ht="16.899999999999999" customHeight="1">
      <c r="A138" s="26"/>
      <c r="B138" s="26"/>
      <c r="C138" s="26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38"/>
      <c r="O138" s="38"/>
      <c r="P138" s="38"/>
      <c r="Q138" s="38"/>
      <c r="R138" s="27"/>
      <c r="S138" s="27"/>
      <c r="T138" s="2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55"/>
      <c r="AL138" s="55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28"/>
      <c r="AZ138" s="28"/>
      <c r="BA138" s="28"/>
      <c r="BB138" s="28"/>
      <c r="BC138" s="40"/>
      <c r="BD138" s="5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26"/>
      <c r="BR138" s="26"/>
    </row>
    <row r="139" spans="1:70" s="2" customFormat="1" ht="16.899999999999999" customHeight="1">
      <c r="A139" s="26"/>
      <c r="B139" s="26"/>
      <c r="C139" s="26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38"/>
      <c r="O139" s="38"/>
      <c r="P139" s="38"/>
      <c r="Q139" s="38"/>
      <c r="R139" s="27"/>
      <c r="S139" s="27"/>
      <c r="T139" s="2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55"/>
      <c r="AL139" s="55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28"/>
      <c r="AZ139" s="28"/>
      <c r="BA139" s="28"/>
      <c r="BB139" s="28"/>
      <c r="BC139" s="40"/>
      <c r="BD139" s="5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26"/>
      <c r="BR139" s="26"/>
    </row>
    <row r="140" spans="1:70" s="2" customFormat="1" ht="16.899999999999999" customHeight="1">
      <c r="A140" s="26"/>
      <c r="B140" s="26"/>
      <c r="C140" s="26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38"/>
      <c r="O140" s="38"/>
      <c r="P140" s="38"/>
      <c r="Q140" s="38"/>
      <c r="R140" s="27"/>
      <c r="S140" s="27"/>
      <c r="T140" s="2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55"/>
      <c r="AL140" s="55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28"/>
      <c r="AZ140" s="28"/>
      <c r="BA140" s="28"/>
      <c r="BB140" s="28"/>
      <c r="BC140" s="40"/>
      <c r="BD140" s="5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26"/>
      <c r="BR140" s="26"/>
    </row>
    <row r="141" spans="1:70" s="2" customFormat="1" ht="16.899999999999999" customHeight="1">
      <c r="A141" s="26"/>
      <c r="B141" s="26"/>
      <c r="C141" s="26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38"/>
      <c r="O141" s="38"/>
      <c r="P141" s="38"/>
      <c r="Q141" s="38"/>
      <c r="R141" s="27"/>
      <c r="S141" s="27"/>
      <c r="T141" s="2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55"/>
      <c r="AL141" s="55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28"/>
      <c r="AZ141" s="28"/>
      <c r="BA141" s="28"/>
      <c r="BB141" s="28"/>
      <c r="BC141" s="40"/>
      <c r="BD141" s="5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26"/>
      <c r="BR141" s="26"/>
    </row>
    <row r="142" spans="1:70" s="2" customFormat="1" ht="16.899999999999999" customHeight="1">
      <c r="A142" s="26"/>
      <c r="B142" s="26"/>
      <c r="C142" s="2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6"/>
      <c r="Y142" s="26"/>
      <c r="Z142" s="26"/>
      <c r="AA142" s="42"/>
      <c r="AB142" s="42"/>
      <c r="AC142" s="42"/>
      <c r="AD142" s="42"/>
      <c r="AE142" s="42"/>
      <c r="AF142" s="42"/>
      <c r="AG142" s="42"/>
      <c r="AH142" s="42"/>
      <c r="AI142" s="42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</row>
    <row r="143" spans="1:70" s="2" customFormat="1" ht="16.899999999999999" customHeight="1">
      <c r="A143" s="26"/>
      <c r="B143" s="26"/>
      <c r="C143" s="2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27"/>
      <c r="O143" s="27"/>
      <c r="P143" s="27"/>
      <c r="Q143" s="27"/>
      <c r="R143" s="27"/>
      <c r="S143" s="27"/>
      <c r="T143" s="27"/>
      <c r="U143" s="46"/>
      <c r="V143" s="47"/>
      <c r="W143" s="47"/>
      <c r="X143" s="48"/>
      <c r="Y143" s="48"/>
      <c r="Z143" s="48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6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6"/>
      <c r="BQ143" s="26"/>
      <c r="BR143" s="26"/>
    </row>
    <row r="144" spans="1:70" s="2" customFormat="1" ht="16.899999999999999" customHeight="1">
      <c r="A144" s="26"/>
      <c r="B144" s="26"/>
      <c r="C144" s="2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38"/>
      <c r="O144" s="38"/>
      <c r="P144" s="38"/>
      <c r="Q144" s="38"/>
      <c r="R144" s="27"/>
      <c r="S144" s="27"/>
      <c r="T144" s="2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59"/>
      <c r="AL144" s="59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26"/>
      <c r="BR144" s="26"/>
    </row>
    <row r="145" spans="1:72" ht="16.899999999999999" customHeight="1">
      <c r="A145" s="34"/>
      <c r="B145" s="34"/>
      <c r="C145" s="2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38"/>
      <c r="O145" s="38"/>
      <c r="P145" s="38"/>
      <c r="Q145" s="38"/>
      <c r="R145" s="27"/>
      <c r="S145" s="27"/>
      <c r="T145" s="2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59"/>
      <c r="AL145" s="59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26"/>
      <c r="BR145" s="34"/>
    </row>
    <row r="146" spans="1:72" ht="16.899999999999999" customHeight="1">
      <c r="A146" s="34"/>
      <c r="B146" s="34"/>
      <c r="C146" s="2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38"/>
      <c r="O146" s="38"/>
      <c r="P146" s="38"/>
      <c r="Q146" s="38"/>
      <c r="R146" s="27"/>
      <c r="S146" s="27"/>
      <c r="T146" s="2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59"/>
      <c r="AL146" s="59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26"/>
      <c r="BR146" s="34"/>
    </row>
    <row r="147" spans="1:72" ht="16.899999999999999" customHeight="1">
      <c r="A147" s="34"/>
      <c r="B147" s="34"/>
      <c r="C147" s="2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38"/>
      <c r="O147" s="38"/>
      <c r="P147" s="38"/>
      <c r="Q147" s="38"/>
      <c r="R147" s="27"/>
      <c r="S147" s="27"/>
      <c r="T147" s="2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59"/>
      <c r="AL147" s="59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26"/>
      <c r="BR147" s="34"/>
    </row>
    <row r="148" spans="1:72" ht="16.899999999999999" customHeight="1">
      <c r="A148" s="34"/>
      <c r="B148" s="34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34"/>
    </row>
    <row r="149" spans="1:72" ht="16.899999999999999" customHeight="1">
      <c r="A149" s="34"/>
      <c r="B149" s="34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34"/>
      <c r="BS149" s="5"/>
      <c r="BT149" s="5"/>
    </row>
    <row r="150" spans="1:72" ht="16.899999999999999" customHeight="1">
      <c r="A150" s="34"/>
      <c r="B150" s="34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34"/>
    </row>
    <row r="151" spans="1:72" ht="16.899999999999999" customHeight="1">
      <c r="A151" s="34"/>
      <c r="B151" s="34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26"/>
      <c r="BR151" s="34"/>
    </row>
    <row r="152" spans="1:72" ht="16.899999999999999" customHeight="1">
      <c r="A152" s="34"/>
      <c r="B152" s="34"/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6"/>
      <c r="Y152" s="26"/>
      <c r="Z152" s="26"/>
      <c r="AA152" s="18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3"/>
      <c r="AO152" s="40"/>
      <c r="AP152" s="44"/>
      <c r="AQ152" s="44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41"/>
      <c r="BE152" s="41"/>
      <c r="BF152" s="41"/>
      <c r="BG152" s="41"/>
      <c r="BH152" s="41"/>
      <c r="BI152" s="41"/>
      <c r="BJ152" s="41"/>
      <c r="BK152" s="41"/>
      <c r="BL152" s="41"/>
      <c r="BM152" s="42"/>
      <c r="BN152" s="42"/>
      <c r="BO152" s="42"/>
      <c r="BP152" s="43"/>
      <c r="BQ152" s="26"/>
      <c r="BR152" s="34"/>
    </row>
    <row r="153" spans="1:72" ht="16.899999999999999" customHeight="1">
      <c r="A153" s="34"/>
      <c r="B153" s="34"/>
      <c r="C153" s="26"/>
      <c r="D153" s="65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65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9"/>
      <c r="BD153" s="41"/>
      <c r="BE153" s="41"/>
      <c r="BF153" s="41"/>
      <c r="BG153" s="41"/>
      <c r="BH153" s="41"/>
      <c r="BI153" s="41"/>
      <c r="BJ153" s="41"/>
      <c r="BK153" s="41"/>
      <c r="BL153" s="41"/>
      <c r="BM153" s="42"/>
      <c r="BN153" s="42"/>
      <c r="BO153" s="42"/>
      <c r="BP153" s="43"/>
      <c r="BQ153" s="26"/>
      <c r="BR153" s="34"/>
    </row>
    <row r="154" spans="1:72" ht="16.899999999999999" customHeight="1">
      <c r="A154" s="34"/>
      <c r="B154" s="34"/>
      <c r="C154" s="2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9"/>
      <c r="BD154" s="41"/>
      <c r="BE154" s="41"/>
      <c r="BF154" s="41"/>
      <c r="BG154" s="41"/>
      <c r="BH154" s="41"/>
      <c r="BI154" s="41"/>
      <c r="BJ154" s="41"/>
      <c r="BK154" s="41"/>
      <c r="BL154" s="41"/>
      <c r="BM154" s="42"/>
      <c r="BN154" s="42"/>
      <c r="BO154" s="42"/>
      <c r="BP154" s="43"/>
      <c r="BQ154" s="26"/>
      <c r="BR154" s="34"/>
    </row>
    <row r="155" spans="1:72" ht="16.899999999999999" customHeight="1">
      <c r="A155" s="34"/>
      <c r="B155" s="34"/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6"/>
      <c r="Y155" s="26"/>
      <c r="Z155" s="26"/>
      <c r="AA155" s="18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3"/>
      <c r="AO155" s="40"/>
      <c r="AP155" s="44"/>
      <c r="AQ155" s="44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39"/>
      <c r="BD155" s="41"/>
      <c r="BE155" s="41"/>
      <c r="BF155" s="41"/>
      <c r="BG155" s="41"/>
      <c r="BH155" s="41"/>
      <c r="BI155" s="41"/>
      <c r="BJ155" s="41"/>
      <c r="BK155" s="41"/>
      <c r="BL155" s="41"/>
      <c r="BM155" s="42"/>
      <c r="BN155" s="42"/>
      <c r="BO155" s="42"/>
      <c r="BP155" s="43"/>
      <c r="BQ155" s="26"/>
      <c r="BR155" s="34"/>
    </row>
    <row r="156" spans="1:72" ht="16.899999999999999" customHeight="1">
      <c r="A156" s="34"/>
      <c r="B156" s="34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60"/>
      <c r="V156" s="27"/>
      <c r="W156" s="27"/>
      <c r="X156" s="48"/>
      <c r="Y156" s="48"/>
      <c r="Z156" s="48"/>
      <c r="AA156" s="49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46"/>
      <c r="AN156" s="51"/>
      <c r="AO156" s="50"/>
      <c r="AP156" s="52"/>
      <c r="AQ156" s="52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49"/>
      <c r="BE156" s="54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51"/>
      <c r="BQ156" s="26"/>
      <c r="BR156" s="34"/>
    </row>
    <row r="157" spans="1:72" ht="16.899999999999999" customHeight="1">
      <c r="A157" s="34"/>
      <c r="B157" s="34"/>
      <c r="C157" s="26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38"/>
      <c r="O157" s="38"/>
      <c r="P157" s="38"/>
      <c r="Q157" s="38"/>
      <c r="R157" s="27"/>
      <c r="S157" s="27"/>
      <c r="T157" s="2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55"/>
      <c r="AL157" s="55"/>
      <c r="AM157" s="72"/>
      <c r="AN157" s="68"/>
      <c r="AO157" s="68"/>
      <c r="AP157" s="68"/>
      <c r="AQ157" s="68"/>
      <c r="AR157" s="68"/>
      <c r="AS157" s="68"/>
      <c r="AT157" s="68"/>
      <c r="AU157" s="72"/>
      <c r="AV157" s="68"/>
      <c r="AW157" s="68"/>
      <c r="AX157" s="68"/>
      <c r="AY157" s="68"/>
      <c r="AZ157" s="68"/>
      <c r="BA157" s="68"/>
      <c r="BB157" s="68"/>
      <c r="BC157" s="40"/>
      <c r="BD157" s="41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26"/>
      <c r="BR157" s="34"/>
    </row>
    <row r="158" spans="1:72" ht="16.899999999999999" customHeight="1">
      <c r="A158" s="34"/>
      <c r="B158" s="34"/>
      <c r="C158" s="2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38"/>
      <c r="O158" s="38"/>
      <c r="P158" s="38"/>
      <c r="Q158" s="38"/>
      <c r="R158" s="27"/>
      <c r="S158" s="27"/>
      <c r="T158" s="2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55"/>
      <c r="AL158" s="55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40"/>
      <c r="BD158" s="41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26"/>
      <c r="BR158" s="34"/>
    </row>
    <row r="159" spans="1:72" ht="16.899999999999999" customHeight="1">
      <c r="A159" s="34"/>
      <c r="B159" s="34"/>
      <c r="C159" s="2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38"/>
      <c r="O159" s="38"/>
      <c r="P159" s="38"/>
      <c r="Q159" s="38"/>
      <c r="R159" s="27"/>
      <c r="S159" s="27"/>
      <c r="T159" s="2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55"/>
      <c r="AL159" s="55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40"/>
      <c r="BD159" s="41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26"/>
      <c r="BR159" s="34"/>
    </row>
    <row r="160" spans="1:72" ht="16.899999999999999" customHeight="1">
      <c r="A160" s="34"/>
      <c r="B160" s="34"/>
      <c r="C160" s="2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38"/>
      <c r="O160" s="38"/>
      <c r="P160" s="38"/>
      <c r="Q160" s="38"/>
      <c r="R160" s="27"/>
      <c r="S160" s="27"/>
      <c r="T160" s="2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55"/>
      <c r="AL160" s="55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40"/>
      <c r="BD160" s="41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26"/>
      <c r="BR160" s="34"/>
    </row>
    <row r="161" spans="1:72" ht="16.899999999999999" customHeight="1">
      <c r="A161" s="34"/>
      <c r="B161" s="34"/>
      <c r="C161" s="2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7"/>
      <c r="O161" s="57"/>
      <c r="P161" s="57"/>
      <c r="Q161" s="57"/>
      <c r="R161" s="57"/>
      <c r="S161" s="57"/>
      <c r="T161" s="5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55"/>
      <c r="AL161" s="55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40"/>
      <c r="BD161" s="40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26"/>
      <c r="BR161" s="34"/>
    </row>
    <row r="162" spans="1:72" ht="16.899999999999999" customHeight="1">
      <c r="A162" s="34"/>
      <c r="B162" s="34"/>
      <c r="C162" s="2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7"/>
      <c r="O162" s="57"/>
      <c r="P162" s="57"/>
      <c r="Q162" s="57"/>
      <c r="R162" s="57"/>
      <c r="S162" s="57"/>
      <c r="T162" s="5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55"/>
      <c r="AL162" s="55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40"/>
      <c r="BD162" s="41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26"/>
      <c r="BR162" s="34"/>
    </row>
    <row r="163" spans="1:72" ht="16.899999999999999" customHeight="1">
      <c r="A163" s="34"/>
      <c r="B163" s="34"/>
      <c r="C163" s="26"/>
      <c r="D163" s="69"/>
      <c r="E163" s="65"/>
      <c r="F163" s="65"/>
      <c r="G163" s="65"/>
      <c r="H163" s="65"/>
      <c r="I163" s="65"/>
      <c r="J163" s="65"/>
      <c r="K163" s="65"/>
      <c r="L163" s="65"/>
      <c r="M163" s="36"/>
      <c r="N163" s="38"/>
      <c r="O163" s="38"/>
      <c r="P163" s="38"/>
      <c r="Q163" s="38"/>
      <c r="R163" s="27"/>
      <c r="S163" s="27"/>
      <c r="T163" s="2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55"/>
      <c r="AL163" s="55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40"/>
      <c r="BD163" s="5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26"/>
      <c r="BR163" s="34"/>
    </row>
    <row r="164" spans="1:72" ht="16.899999999999999" customHeight="1">
      <c r="A164" s="34"/>
      <c r="B164" s="34"/>
      <c r="C164" s="26"/>
      <c r="D164" s="65"/>
      <c r="E164" s="65"/>
      <c r="F164" s="65"/>
      <c r="G164" s="65"/>
      <c r="H164" s="65"/>
      <c r="I164" s="65"/>
      <c r="J164" s="65"/>
      <c r="K164" s="65"/>
      <c r="L164" s="65"/>
      <c r="M164" s="36"/>
      <c r="N164" s="38"/>
      <c r="O164" s="38"/>
      <c r="P164" s="38"/>
      <c r="Q164" s="38"/>
      <c r="R164" s="27"/>
      <c r="S164" s="27"/>
      <c r="T164" s="2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55"/>
      <c r="AL164" s="55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40"/>
      <c r="BD164" s="5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26"/>
      <c r="BR164" s="34"/>
    </row>
    <row r="165" spans="1:72" ht="16.899999999999999" customHeight="1">
      <c r="A165" s="34"/>
      <c r="B165" s="34"/>
      <c r="C165" s="26"/>
      <c r="D165" s="65"/>
      <c r="E165" s="65"/>
      <c r="F165" s="65"/>
      <c r="G165" s="65"/>
      <c r="H165" s="65"/>
      <c r="I165" s="65"/>
      <c r="J165" s="65"/>
      <c r="K165" s="65"/>
      <c r="L165" s="65"/>
      <c r="M165" s="36"/>
      <c r="N165" s="38"/>
      <c r="O165" s="38"/>
      <c r="P165" s="38"/>
      <c r="Q165" s="38"/>
      <c r="R165" s="27"/>
      <c r="S165" s="27"/>
      <c r="T165" s="2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55"/>
      <c r="AL165" s="55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40"/>
      <c r="BD165" s="5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26"/>
      <c r="BR165" s="34"/>
    </row>
    <row r="166" spans="1:72" ht="16.899999999999999" customHeight="1">
      <c r="A166" s="34"/>
      <c r="B166" s="34"/>
      <c r="C166" s="26"/>
      <c r="D166" s="65"/>
      <c r="E166" s="65"/>
      <c r="F166" s="65"/>
      <c r="G166" s="65"/>
      <c r="H166" s="65"/>
      <c r="I166" s="65"/>
      <c r="J166" s="65"/>
      <c r="K166" s="65"/>
      <c r="L166" s="65"/>
      <c r="M166" s="36"/>
      <c r="N166" s="38"/>
      <c r="O166" s="38"/>
      <c r="P166" s="38"/>
      <c r="Q166" s="38"/>
      <c r="R166" s="27"/>
      <c r="S166" s="27"/>
      <c r="T166" s="2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55"/>
      <c r="AL166" s="55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40"/>
      <c r="BD166" s="5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26"/>
      <c r="BR166" s="34"/>
    </row>
    <row r="167" spans="1:72" ht="16.899999999999999" customHeight="1">
      <c r="A167" s="34"/>
      <c r="B167" s="34"/>
      <c r="C167" s="2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6"/>
      <c r="Y167" s="26"/>
      <c r="Z167" s="26"/>
      <c r="AA167" s="42"/>
      <c r="AB167" s="42"/>
      <c r="AC167" s="42"/>
      <c r="AD167" s="42"/>
      <c r="AE167" s="42"/>
      <c r="AF167" s="42"/>
      <c r="AG167" s="42"/>
      <c r="AH167" s="42"/>
      <c r="AI167" s="42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34"/>
    </row>
    <row r="168" spans="1:72" ht="16.899999999999999" customHeight="1">
      <c r="A168" s="34"/>
      <c r="B168" s="34"/>
      <c r="C168" s="2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27"/>
      <c r="O168" s="27"/>
      <c r="P168" s="27"/>
      <c r="Q168" s="27"/>
      <c r="R168" s="27"/>
      <c r="S168" s="27"/>
      <c r="T168" s="27"/>
      <c r="U168" s="46"/>
      <c r="V168" s="27"/>
      <c r="W168" s="27"/>
      <c r="X168" s="48"/>
      <c r="Y168" s="48"/>
      <c r="Z168" s="48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6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6"/>
      <c r="BQ168" s="26"/>
      <c r="BR168" s="34"/>
    </row>
    <row r="169" spans="1:72" ht="16.899999999999999" customHeight="1">
      <c r="A169" s="34"/>
      <c r="B169" s="34"/>
      <c r="C169" s="26"/>
      <c r="D169" s="65"/>
      <c r="E169" s="65"/>
      <c r="F169" s="65"/>
      <c r="G169" s="65"/>
      <c r="H169" s="65"/>
      <c r="I169" s="65"/>
      <c r="J169" s="65"/>
      <c r="K169" s="65"/>
      <c r="L169" s="65"/>
      <c r="M169" s="36"/>
      <c r="N169" s="38"/>
      <c r="O169" s="38"/>
      <c r="P169" s="38"/>
      <c r="Q169" s="38"/>
      <c r="R169" s="27"/>
      <c r="S169" s="27"/>
      <c r="T169" s="2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33"/>
      <c r="AL169" s="33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26"/>
      <c r="BR169" s="34"/>
    </row>
    <row r="170" spans="1:72" ht="16.899999999999999" customHeight="1">
      <c r="A170" s="34"/>
      <c r="B170" s="34"/>
      <c r="C170" s="26"/>
      <c r="D170" s="65"/>
      <c r="E170" s="65"/>
      <c r="F170" s="65"/>
      <c r="G170" s="65"/>
      <c r="H170" s="65"/>
      <c r="I170" s="65"/>
      <c r="J170" s="65"/>
      <c r="K170" s="65"/>
      <c r="L170" s="65"/>
      <c r="M170" s="36"/>
      <c r="N170" s="38"/>
      <c r="O170" s="38"/>
      <c r="P170" s="38"/>
      <c r="Q170" s="38"/>
      <c r="R170" s="27"/>
      <c r="S170" s="27"/>
      <c r="T170" s="2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33"/>
      <c r="AL170" s="33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26"/>
      <c r="BR170" s="34"/>
    </row>
    <row r="171" spans="1:72" ht="16.899999999999999" customHeight="1">
      <c r="A171" s="34"/>
      <c r="B171" s="34"/>
      <c r="C171" s="26"/>
      <c r="D171" s="65"/>
      <c r="E171" s="65"/>
      <c r="F171" s="65"/>
      <c r="G171" s="65"/>
      <c r="H171" s="65"/>
      <c r="I171" s="65"/>
      <c r="J171" s="65"/>
      <c r="K171" s="65"/>
      <c r="L171" s="65"/>
      <c r="M171" s="36"/>
      <c r="N171" s="38"/>
      <c r="O171" s="38"/>
      <c r="P171" s="38"/>
      <c r="Q171" s="38"/>
      <c r="R171" s="27"/>
      <c r="S171" s="27"/>
      <c r="T171" s="2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33"/>
      <c r="AL171" s="33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26"/>
      <c r="BR171" s="34"/>
    </row>
    <row r="172" spans="1:72" ht="16.899999999999999" customHeight="1">
      <c r="A172" s="34"/>
      <c r="B172" s="34"/>
      <c r="C172" s="26"/>
      <c r="D172" s="65"/>
      <c r="E172" s="65"/>
      <c r="F172" s="65"/>
      <c r="G172" s="65"/>
      <c r="H172" s="65"/>
      <c r="I172" s="65"/>
      <c r="J172" s="65"/>
      <c r="K172" s="65"/>
      <c r="L172" s="65"/>
      <c r="M172" s="36"/>
      <c r="N172" s="38"/>
      <c r="O172" s="38"/>
      <c r="P172" s="38"/>
      <c r="Q172" s="38"/>
      <c r="R172" s="27"/>
      <c r="S172" s="27"/>
      <c r="T172" s="2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33"/>
      <c r="AL172" s="33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26"/>
      <c r="BR172" s="34"/>
    </row>
    <row r="173" spans="1:72" ht="16.899999999999999" customHeight="1">
      <c r="A173" s="34"/>
      <c r="B173" s="34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34"/>
    </row>
    <row r="174" spans="1:72" ht="16.899999999999999" customHeight="1">
      <c r="A174" s="34"/>
      <c r="B174" s="34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34"/>
      <c r="BS174" s="5"/>
      <c r="BT174" s="5"/>
    </row>
    <row r="175" spans="1:72" ht="16.899999999999999" customHeight="1">
      <c r="A175" s="34"/>
      <c r="B175" s="34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34"/>
    </row>
    <row r="176" spans="1:72" ht="16.899999999999999" customHeight="1">
      <c r="A176" s="34"/>
      <c r="B176" s="34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26"/>
      <c r="BR176" s="34"/>
    </row>
    <row r="177" spans="1:70" s="2" customFormat="1" ht="16.899999999999999" customHeight="1">
      <c r="A177" s="26"/>
      <c r="B177" s="26"/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6"/>
      <c r="Y177" s="26"/>
      <c r="Z177" s="26"/>
      <c r="AA177" s="18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3"/>
      <c r="AO177" s="40"/>
      <c r="AP177" s="44"/>
      <c r="AQ177" s="44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41"/>
      <c r="BE177" s="41"/>
      <c r="BF177" s="41"/>
      <c r="BG177" s="41"/>
      <c r="BH177" s="41"/>
      <c r="BI177" s="41"/>
      <c r="BJ177" s="41"/>
      <c r="BK177" s="41"/>
      <c r="BL177" s="41"/>
      <c r="BM177" s="42"/>
      <c r="BN177" s="42"/>
      <c r="BO177" s="42"/>
      <c r="BP177" s="43"/>
      <c r="BQ177" s="26"/>
      <c r="BR177" s="34"/>
    </row>
    <row r="178" spans="1:70" s="2" customFormat="1" ht="16.899999999999999" customHeight="1">
      <c r="A178" s="26"/>
      <c r="B178" s="26"/>
      <c r="C178" s="26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9"/>
      <c r="BD178" s="41"/>
      <c r="BE178" s="41"/>
      <c r="BF178" s="41"/>
      <c r="BG178" s="41"/>
      <c r="BH178" s="41"/>
      <c r="BI178" s="41"/>
      <c r="BJ178" s="41"/>
      <c r="BK178" s="41"/>
      <c r="BL178" s="41"/>
      <c r="BM178" s="42"/>
      <c r="BN178" s="42"/>
      <c r="BO178" s="42"/>
      <c r="BP178" s="43"/>
      <c r="BQ178" s="26"/>
      <c r="BR178" s="34"/>
    </row>
    <row r="179" spans="1:70" s="2" customFormat="1" ht="16.899999999999999" customHeight="1">
      <c r="A179" s="26"/>
      <c r="B179" s="26"/>
      <c r="C179" s="26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9"/>
      <c r="BD179" s="41"/>
      <c r="BE179" s="41"/>
      <c r="BF179" s="41"/>
      <c r="BG179" s="41"/>
      <c r="BH179" s="41"/>
      <c r="BI179" s="41"/>
      <c r="BJ179" s="41"/>
      <c r="BK179" s="41"/>
      <c r="BL179" s="41"/>
      <c r="BM179" s="42"/>
      <c r="BN179" s="42"/>
      <c r="BO179" s="42"/>
      <c r="BP179" s="43"/>
      <c r="BQ179" s="26"/>
      <c r="BR179" s="34"/>
    </row>
    <row r="180" spans="1:70" s="2" customFormat="1" ht="16.899999999999999" customHeight="1">
      <c r="A180" s="26"/>
      <c r="B180" s="26"/>
      <c r="C180" s="26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6"/>
      <c r="Y180" s="26"/>
      <c r="Z180" s="26"/>
      <c r="AA180" s="18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3"/>
      <c r="AO180" s="40"/>
      <c r="AP180" s="44"/>
      <c r="AQ180" s="44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39"/>
      <c r="BD180" s="41"/>
      <c r="BE180" s="41"/>
      <c r="BF180" s="41"/>
      <c r="BG180" s="41"/>
      <c r="BH180" s="41"/>
      <c r="BI180" s="41"/>
      <c r="BJ180" s="41"/>
      <c r="BK180" s="41"/>
      <c r="BL180" s="41"/>
      <c r="BM180" s="42"/>
      <c r="BN180" s="42"/>
      <c r="BO180" s="42"/>
      <c r="BP180" s="43"/>
      <c r="BQ180" s="26"/>
      <c r="BR180" s="34"/>
    </row>
    <row r="181" spans="1:70" s="2" customFormat="1" ht="16.899999999999999" customHeight="1">
      <c r="A181" s="26"/>
      <c r="B181" s="26"/>
      <c r="C181" s="26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60"/>
      <c r="V181" s="60"/>
      <c r="W181" s="27"/>
      <c r="X181" s="48"/>
      <c r="Y181" s="48"/>
      <c r="Z181" s="48"/>
      <c r="AA181" s="49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4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51"/>
      <c r="AY181" s="46"/>
      <c r="AZ181" s="46"/>
      <c r="BA181" s="14"/>
      <c r="BB181" s="14"/>
      <c r="BC181" s="39"/>
      <c r="BD181" s="41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26"/>
      <c r="BR181" s="34"/>
    </row>
    <row r="182" spans="1:70" s="2" customFormat="1" ht="16.899999999999999" customHeight="1">
      <c r="A182" s="26"/>
      <c r="B182" s="26"/>
      <c r="C182" s="26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38"/>
      <c r="O182" s="38"/>
      <c r="P182" s="38"/>
      <c r="Q182" s="38"/>
      <c r="R182" s="27"/>
      <c r="S182" s="27"/>
      <c r="T182" s="2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55"/>
      <c r="AL182" s="55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14"/>
      <c r="AZ182" s="14"/>
      <c r="BA182" s="14"/>
      <c r="BB182" s="14"/>
      <c r="BC182" s="40"/>
      <c r="BD182" s="41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26"/>
      <c r="BR182" s="34"/>
    </row>
    <row r="183" spans="1:70" s="2" customFormat="1" ht="16.899999999999999" customHeight="1">
      <c r="A183" s="26"/>
      <c r="B183" s="26"/>
      <c r="C183" s="26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38"/>
      <c r="O183" s="38"/>
      <c r="P183" s="38"/>
      <c r="Q183" s="38"/>
      <c r="R183" s="27"/>
      <c r="S183" s="27"/>
      <c r="T183" s="2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55"/>
      <c r="AL183" s="55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14"/>
      <c r="AZ183" s="14"/>
      <c r="BA183" s="14"/>
      <c r="BB183" s="14"/>
      <c r="BC183" s="40"/>
      <c r="BD183" s="41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26"/>
      <c r="BR183" s="34"/>
    </row>
    <row r="184" spans="1:70" s="2" customFormat="1" ht="16.899999999999999" customHeight="1">
      <c r="A184" s="26"/>
      <c r="B184" s="26"/>
      <c r="C184" s="26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38"/>
      <c r="O184" s="38"/>
      <c r="P184" s="38"/>
      <c r="Q184" s="38"/>
      <c r="R184" s="27"/>
      <c r="S184" s="27"/>
      <c r="T184" s="2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55"/>
      <c r="AL184" s="55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14"/>
      <c r="AZ184" s="14"/>
      <c r="BA184" s="14"/>
      <c r="BB184" s="14"/>
      <c r="BC184" s="40"/>
      <c r="BD184" s="41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26"/>
      <c r="BR184" s="34"/>
    </row>
    <row r="185" spans="1:70" s="2" customFormat="1" ht="16.899999999999999" customHeight="1">
      <c r="A185" s="26"/>
      <c r="B185" s="26"/>
      <c r="C185" s="26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38"/>
      <c r="O185" s="38"/>
      <c r="P185" s="38"/>
      <c r="Q185" s="38"/>
      <c r="R185" s="27"/>
      <c r="S185" s="27"/>
      <c r="T185" s="2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55"/>
      <c r="AL185" s="55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14"/>
      <c r="AZ185" s="14"/>
      <c r="BA185" s="14"/>
      <c r="BB185" s="14"/>
      <c r="BC185" s="40"/>
      <c r="BD185" s="41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26"/>
      <c r="BR185" s="34"/>
    </row>
    <row r="186" spans="1:70" s="2" customFormat="1" ht="16.899999999999999" customHeight="1">
      <c r="A186" s="26"/>
      <c r="B186" s="26"/>
      <c r="C186" s="2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7"/>
      <c r="O186" s="57"/>
      <c r="P186" s="57"/>
      <c r="Q186" s="57"/>
      <c r="R186" s="57"/>
      <c r="S186" s="57"/>
      <c r="T186" s="5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55"/>
      <c r="AL186" s="55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14"/>
      <c r="AZ186" s="14"/>
      <c r="BA186" s="14"/>
      <c r="BB186" s="14"/>
      <c r="BC186" s="40"/>
      <c r="BD186" s="40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26"/>
      <c r="BR186" s="34"/>
    </row>
    <row r="187" spans="1:70" s="2" customFormat="1" ht="16.899999999999999" customHeight="1">
      <c r="A187" s="26"/>
      <c r="B187" s="26"/>
      <c r="C187" s="2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7"/>
      <c r="O187" s="57"/>
      <c r="P187" s="57"/>
      <c r="Q187" s="57"/>
      <c r="R187" s="57"/>
      <c r="S187" s="57"/>
      <c r="T187" s="5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55"/>
      <c r="AL187" s="55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14"/>
      <c r="AZ187" s="14"/>
      <c r="BA187" s="14"/>
      <c r="BB187" s="14"/>
      <c r="BC187" s="40"/>
      <c r="BD187" s="41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26"/>
      <c r="BR187" s="34"/>
    </row>
    <row r="188" spans="1:70" s="2" customFormat="1" ht="16.899999999999999" customHeight="1">
      <c r="A188" s="26"/>
      <c r="B188" s="26"/>
      <c r="C188" s="26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38"/>
      <c r="O188" s="38"/>
      <c r="P188" s="38"/>
      <c r="Q188" s="38"/>
      <c r="R188" s="27"/>
      <c r="S188" s="27"/>
      <c r="T188" s="2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55"/>
      <c r="AL188" s="55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14"/>
      <c r="AZ188" s="14"/>
      <c r="BA188" s="14"/>
      <c r="BB188" s="14"/>
      <c r="BC188" s="40"/>
      <c r="BD188" s="58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26"/>
      <c r="BR188" s="34"/>
    </row>
    <row r="189" spans="1:70" s="2" customFormat="1" ht="16.899999999999999" customHeight="1">
      <c r="A189" s="26"/>
      <c r="B189" s="26"/>
      <c r="C189" s="26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38"/>
      <c r="O189" s="38"/>
      <c r="P189" s="38"/>
      <c r="Q189" s="38"/>
      <c r="R189" s="27"/>
      <c r="S189" s="27"/>
      <c r="T189" s="2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55"/>
      <c r="AL189" s="55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14"/>
      <c r="AZ189" s="14"/>
      <c r="BA189" s="14"/>
      <c r="BB189" s="14"/>
      <c r="BC189" s="40"/>
      <c r="BD189" s="58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26"/>
      <c r="BR189" s="34"/>
    </row>
    <row r="190" spans="1:70" s="2" customFormat="1" ht="16.899999999999999" customHeight="1">
      <c r="A190" s="26"/>
      <c r="B190" s="26"/>
      <c r="C190" s="26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38"/>
      <c r="O190" s="38"/>
      <c r="P190" s="38"/>
      <c r="Q190" s="38"/>
      <c r="R190" s="27"/>
      <c r="S190" s="27"/>
      <c r="T190" s="2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55"/>
      <c r="AL190" s="55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14"/>
      <c r="AZ190" s="14"/>
      <c r="BA190" s="14"/>
      <c r="BB190" s="14"/>
      <c r="BC190" s="40"/>
      <c r="BD190" s="58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26"/>
      <c r="BR190" s="34"/>
    </row>
    <row r="191" spans="1:70" s="2" customFormat="1" ht="16.899999999999999" customHeight="1">
      <c r="A191" s="26"/>
      <c r="B191" s="26"/>
      <c r="C191" s="26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38"/>
      <c r="O191" s="38"/>
      <c r="P191" s="38"/>
      <c r="Q191" s="38"/>
      <c r="R191" s="27"/>
      <c r="S191" s="27"/>
      <c r="T191" s="2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55"/>
      <c r="AL191" s="55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14"/>
      <c r="AZ191" s="14"/>
      <c r="BA191" s="14"/>
      <c r="BB191" s="14"/>
      <c r="BC191" s="40"/>
      <c r="BD191" s="58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26"/>
      <c r="BR191" s="34"/>
    </row>
    <row r="192" spans="1:70" s="2" customFormat="1" ht="16.899999999999999" customHeight="1">
      <c r="A192" s="26"/>
      <c r="B192" s="26"/>
      <c r="C192" s="2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6"/>
      <c r="Y192" s="26"/>
      <c r="Z192" s="26"/>
      <c r="AA192" s="42"/>
      <c r="AB192" s="42"/>
      <c r="AC192" s="42"/>
      <c r="AD192" s="42"/>
      <c r="AE192" s="42"/>
      <c r="AF192" s="42"/>
      <c r="AG192" s="42"/>
      <c r="AH192" s="42"/>
      <c r="AI192" s="42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34"/>
    </row>
    <row r="193" spans="1:72" ht="16.899999999999999" customHeight="1">
      <c r="A193" s="34"/>
      <c r="B193" s="34"/>
      <c r="C193" s="2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27"/>
      <c r="O193" s="27"/>
      <c r="P193" s="27"/>
      <c r="Q193" s="27"/>
      <c r="R193" s="27"/>
      <c r="S193" s="27"/>
      <c r="T193" s="27"/>
      <c r="U193" s="46"/>
      <c r="V193" s="27"/>
      <c r="W193" s="27"/>
      <c r="X193" s="48"/>
      <c r="Y193" s="48"/>
      <c r="Z193" s="48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6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6"/>
      <c r="BQ193" s="26"/>
      <c r="BR193" s="34"/>
    </row>
    <row r="194" spans="1:72" ht="16.899999999999999" customHeight="1">
      <c r="A194" s="34"/>
      <c r="B194" s="34"/>
      <c r="C194" s="26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38"/>
      <c r="O194" s="38"/>
      <c r="P194" s="38"/>
      <c r="Q194" s="38"/>
      <c r="R194" s="27"/>
      <c r="S194" s="27"/>
      <c r="T194" s="2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33"/>
      <c r="AL194" s="33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26"/>
      <c r="BR194" s="34"/>
    </row>
    <row r="195" spans="1:72" ht="16.899999999999999" customHeight="1">
      <c r="A195" s="34"/>
      <c r="B195" s="34"/>
      <c r="C195" s="26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38"/>
      <c r="O195" s="38"/>
      <c r="P195" s="38"/>
      <c r="Q195" s="38"/>
      <c r="R195" s="27"/>
      <c r="S195" s="27"/>
      <c r="T195" s="2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33"/>
      <c r="AL195" s="33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26"/>
      <c r="BR195" s="34"/>
    </row>
    <row r="196" spans="1:72" ht="16.899999999999999" customHeight="1">
      <c r="A196" s="34"/>
      <c r="B196" s="34"/>
      <c r="C196" s="26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38"/>
      <c r="O196" s="38"/>
      <c r="P196" s="38"/>
      <c r="Q196" s="38"/>
      <c r="R196" s="27"/>
      <c r="S196" s="27"/>
      <c r="T196" s="2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33"/>
      <c r="AL196" s="33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26"/>
      <c r="BR196" s="34"/>
    </row>
    <row r="197" spans="1:72" ht="16.899999999999999" customHeight="1">
      <c r="A197" s="34"/>
      <c r="B197" s="34"/>
      <c r="C197" s="26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38"/>
      <c r="O197" s="38"/>
      <c r="P197" s="38"/>
      <c r="Q197" s="38"/>
      <c r="R197" s="27"/>
      <c r="S197" s="27"/>
      <c r="T197" s="2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33"/>
      <c r="AL197" s="33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26"/>
      <c r="BR197" s="34"/>
    </row>
    <row r="198" spans="1:72" ht="16.899999999999999" customHeight="1">
      <c r="A198" s="34"/>
      <c r="B198" s="34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34"/>
    </row>
    <row r="199" spans="1:72" ht="16.899999999999999" customHeight="1">
      <c r="A199" s="34"/>
      <c r="B199" s="34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34"/>
      <c r="BS199" s="5"/>
      <c r="BT199" s="5"/>
    </row>
    <row r="200" spans="1:72" ht="16.899999999999999" customHeight="1">
      <c r="A200" s="34"/>
      <c r="B200" s="34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34"/>
      <c r="BS200" s="5"/>
      <c r="BT200" s="5"/>
    </row>
    <row r="201" spans="1:72" ht="16.899999999999999" customHeight="1">
      <c r="A201" s="34"/>
      <c r="B201" s="34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34"/>
    </row>
    <row r="202" spans="1:72" ht="16.899999999999999" customHeight="1">
      <c r="A202" s="34"/>
      <c r="B202" s="34"/>
      <c r="C202" s="3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</row>
    <row r="203" spans="1:72" ht="16.899999999999999" customHeight="1">
      <c r="A203" s="34"/>
      <c r="B203" s="34"/>
      <c r="C203" s="26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34"/>
    </row>
    <row r="204" spans="1:72" ht="16.899999999999999" customHeight="1">
      <c r="A204" s="34"/>
      <c r="B204" s="34"/>
      <c r="C204" s="26"/>
      <c r="D204" s="4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8"/>
      <c r="Y204" s="48"/>
      <c r="Z204" s="48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6"/>
      <c r="AM204" s="49"/>
      <c r="AN204" s="49"/>
      <c r="AO204" s="46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8"/>
      <c r="BA204" s="48"/>
      <c r="BB204" s="48"/>
      <c r="BC204" s="48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51"/>
      <c r="BQ204" s="26"/>
      <c r="BR204" s="34"/>
    </row>
    <row r="205" spans="1:72" ht="16.899999999999999" customHeight="1">
      <c r="A205" s="34"/>
      <c r="B205" s="34"/>
      <c r="C205" s="26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1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26"/>
      <c r="BR205" s="34"/>
    </row>
    <row r="206" spans="1:72" ht="16.899999999999999" customHeight="1">
      <c r="A206" s="34"/>
      <c r="B206" s="34"/>
      <c r="C206" s="26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1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26"/>
      <c r="BR206" s="34"/>
    </row>
    <row r="207" spans="1:72" ht="16.899999999999999" customHeight="1">
      <c r="A207" s="34"/>
      <c r="B207" s="34"/>
      <c r="C207" s="26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1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26"/>
      <c r="BR207" s="34"/>
    </row>
    <row r="208" spans="1:72" ht="16.899999999999999" customHeight="1">
      <c r="A208" s="34"/>
      <c r="B208" s="34"/>
      <c r="C208" s="26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1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26"/>
      <c r="BR208" s="34"/>
    </row>
    <row r="209" spans="1:72" ht="16.899999999999999" customHeight="1">
      <c r="A209" s="34"/>
      <c r="B209" s="34"/>
      <c r="C209" s="26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1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26"/>
      <c r="BR209" s="34"/>
    </row>
    <row r="210" spans="1:72" ht="16.899999999999999" customHeight="1">
      <c r="A210" s="34"/>
      <c r="B210" s="34"/>
      <c r="C210" s="26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1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26"/>
      <c r="BR210" s="34"/>
    </row>
    <row r="211" spans="1:72" ht="16.899999999999999" customHeight="1">
      <c r="A211" s="34"/>
      <c r="B211" s="34"/>
      <c r="C211" s="26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6"/>
      <c r="Y211" s="26"/>
      <c r="Z211" s="26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6"/>
      <c r="BR211" s="34"/>
    </row>
    <row r="212" spans="1:72" ht="16.899999999999999" customHeight="1">
      <c r="A212" s="34"/>
      <c r="B212" s="34"/>
      <c r="C212" s="26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6"/>
      <c r="Y212" s="26"/>
      <c r="Z212" s="26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6"/>
      <c r="BR212" s="34"/>
      <c r="BS212" s="5"/>
      <c r="BT212" s="5"/>
    </row>
    <row r="213" spans="1:72" ht="16.899999999999999" customHeight="1">
      <c r="A213" s="34"/>
      <c r="B213" s="34"/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6"/>
      <c r="Y213" s="26"/>
      <c r="Z213" s="26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6"/>
      <c r="BR213" s="34"/>
    </row>
    <row r="214" spans="1:72" ht="16.899999999999999" customHeight="1">
      <c r="A214" s="34"/>
      <c r="B214" s="34"/>
      <c r="C214" s="26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6"/>
      <c r="Y214" s="26"/>
      <c r="Z214" s="26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6"/>
      <c r="BR214" s="34"/>
    </row>
    <row r="215" spans="1:72" ht="16.899999999999999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5"/>
    </row>
    <row r="216" spans="1:72" ht="16.899999999999999" customHeight="1">
      <c r="A216" s="34"/>
      <c r="B216" s="34"/>
      <c r="C216" s="3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</row>
    <row r="217" spans="1:72" ht="16.899999999999999" customHeight="1">
      <c r="A217" s="34"/>
      <c r="B217" s="34"/>
      <c r="C217" s="26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34"/>
    </row>
    <row r="218" spans="1:72" ht="16.899999999999999" customHeight="1">
      <c r="A218" s="34"/>
      <c r="B218" s="34"/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14"/>
      <c r="V218" s="27"/>
      <c r="W218" s="27"/>
      <c r="X218" s="26"/>
      <c r="Y218" s="26"/>
      <c r="Z218" s="26"/>
      <c r="AA218" s="18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14"/>
      <c r="AN218" s="43"/>
      <c r="AO218" s="40"/>
      <c r="AP218" s="44"/>
      <c r="AQ218" s="44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41"/>
      <c r="BE218" s="63"/>
      <c r="BF218" s="41"/>
      <c r="BG218" s="41"/>
      <c r="BH218" s="41"/>
      <c r="BI218" s="41"/>
      <c r="BJ218" s="41"/>
      <c r="BK218" s="41"/>
      <c r="BL218" s="41"/>
      <c r="BM218" s="42"/>
      <c r="BN218" s="42"/>
      <c r="BO218" s="42"/>
      <c r="BP218" s="43"/>
      <c r="BQ218" s="29"/>
      <c r="BR218" s="34"/>
    </row>
    <row r="219" spans="1:72" ht="16.899999999999999" customHeight="1">
      <c r="A219" s="34"/>
      <c r="B219" s="34"/>
      <c r="C219" s="26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38"/>
      <c r="O219" s="38"/>
      <c r="P219" s="38"/>
      <c r="Q219" s="38"/>
      <c r="R219" s="27"/>
      <c r="S219" s="27"/>
      <c r="T219" s="2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33"/>
      <c r="AL219" s="33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40"/>
      <c r="BD219" s="41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29"/>
      <c r="BR219" s="34"/>
    </row>
    <row r="220" spans="1:72" ht="16.899999999999999" customHeight="1">
      <c r="A220" s="34"/>
      <c r="B220" s="34"/>
      <c r="C220" s="26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38"/>
      <c r="O220" s="38"/>
      <c r="P220" s="38"/>
      <c r="Q220" s="38"/>
      <c r="R220" s="27"/>
      <c r="S220" s="27"/>
      <c r="T220" s="2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33"/>
      <c r="AL220" s="33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40"/>
      <c r="BD220" s="41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29"/>
      <c r="BR220" s="34"/>
    </row>
    <row r="221" spans="1:72" ht="16.899999999999999" customHeight="1">
      <c r="A221" s="34"/>
      <c r="B221" s="34"/>
      <c r="C221" s="26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38"/>
      <c r="O221" s="38"/>
      <c r="P221" s="38"/>
      <c r="Q221" s="38"/>
      <c r="R221" s="27"/>
      <c r="S221" s="27"/>
      <c r="T221" s="2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33"/>
      <c r="AL221" s="33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40"/>
      <c r="BD221" s="41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29"/>
      <c r="BR221" s="34"/>
    </row>
    <row r="222" spans="1:72" ht="16.899999999999999" customHeight="1">
      <c r="A222" s="34"/>
      <c r="B222" s="34"/>
      <c r="C222" s="26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38"/>
      <c r="O222" s="38"/>
      <c r="P222" s="38"/>
      <c r="Q222" s="38"/>
      <c r="R222" s="27"/>
      <c r="S222" s="27"/>
      <c r="T222" s="2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33"/>
      <c r="AL222" s="33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40"/>
      <c r="BD222" s="41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29"/>
      <c r="BR222" s="34"/>
    </row>
    <row r="223" spans="1:72" ht="16.899999999999999" customHeight="1">
      <c r="A223" s="34"/>
      <c r="B223" s="34"/>
      <c r="C223" s="2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7"/>
      <c r="O223" s="57"/>
      <c r="P223" s="57"/>
      <c r="Q223" s="57"/>
      <c r="R223" s="57"/>
      <c r="S223" s="57"/>
      <c r="T223" s="5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33"/>
      <c r="AL223" s="33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40"/>
      <c r="BD223" s="40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29"/>
      <c r="BR223" s="34"/>
    </row>
    <row r="224" spans="1:72" ht="16.899999999999999" customHeight="1">
      <c r="A224" s="34"/>
      <c r="B224" s="34"/>
      <c r="C224" s="26"/>
      <c r="D224" s="69"/>
      <c r="E224" s="65"/>
      <c r="F224" s="65"/>
      <c r="G224" s="65"/>
      <c r="H224" s="65"/>
      <c r="I224" s="65"/>
      <c r="J224" s="65"/>
      <c r="K224" s="65"/>
      <c r="L224" s="65"/>
      <c r="M224" s="36"/>
      <c r="N224" s="38"/>
      <c r="O224" s="38"/>
      <c r="P224" s="38"/>
      <c r="Q224" s="38"/>
      <c r="R224" s="27"/>
      <c r="S224" s="27"/>
      <c r="T224" s="2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33"/>
      <c r="AL224" s="33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40"/>
      <c r="BD224" s="5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29"/>
      <c r="BR224" s="34"/>
    </row>
    <row r="225" spans="1:70" s="2" customFormat="1" ht="16.899999999999999" customHeight="1">
      <c r="A225" s="26"/>
      <c r="B225" s="34"/>
      <c r="C225" s="26"/>
      <c r="D225" s="65"/>
      <c r="E225" s="65"/>
      <c r="F225" s="65"/>
      <c r="G225" s="65"/>
      <c r="H225" s="65"/>
      <c r="I225" s="65"/>
      <c r="J225" s="65"/>
      <c r="K225" s="65"/>
      <c r="L225" s="65"/>
      <c r="M225" s="36"/>
      <c r="N225" s="38"/>
      <c r="O225" s="38"/>
      <c r="P225" s="38"/>
      <c r="Q225" s="38"/>
      <c r="R225" s="27"/>
      <c r="S225" s="27"/>
      <c r="T225" s="2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33"/>
      <c r="AL225" s="33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40"/>
      <c r="BD225" s="5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29"/>
      <c r="BR225" s="26"/>
    </row>
    <row r="226" spans="1:70" s="2" customFormat="1" ht="16.899999999999999" customHeight="1">
      <c r="A226" s="26"/>
      <c r="B226" s="34"/>
      <c r="C226" s="26"/>
      <c r="D226" s="65"/>
      <c r="E226" s="65"/>
      <c r="F226" s="65"/>
      <c r="G226" s="65"/>
      <c r="H226" s="65"/>
      <c r="I226" s="65"/>
      <c r="J226" s="65"/>
      <c r="K226" s="65"/>
      <c r="L226" s="65"/>
      <c r="M226" s="36"/>
      <c r="N226" s="38"/>
      <c r="O226" s="38"/>
      <c r="P226" s="38"/>
      <c r="Q226" s="38"/>
      <c r="R226" s="27"/>
      <c r="S226" s="27"/>
      <c r="T226" s="2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33"/>
      <c r="AL226" s="33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40"/>
      <c r="BD226" s="5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29"/>
      <c r="BR226" s="26"/>
    </row>
    <row r="227" spans="1:70" s="2" customFormat="1" ht="16.899999999999999" customHeight="1">
      <c r="A227" s="26"/>
      <c r="B227" s="34"/>
      <c r="C227" s="26"/>
      <c r="D227" s="65"/>
      <c r="E227" s="65"/>
      <c r="F227" s="65"/>
      <c r="G227" s="65"/>
      <c r="H227" s="65"/>
      <c r="I227" s="65"/>
      <c r="J227" s="65"/>
      <c r="K227" s="65"/>
      <c r="L227" s="65"/>
      <c r="M227" s="36"/>
      <c r="N227" s="38"/>
      <c r="O227" s="38"/>
      <c r="P227" s="38"/>
      <c r="Q227" s="38"/>
      <c r="R227" s="27"/>
      <c r="S227" s="27"/>
      <c r="T227" s="2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33"/>
      <c r="AL227" s="33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40"/>
      <c r="BD227" s="5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29"/>
      <c r="BR227" s="26"/>
    </row>
    <row r="228" spans="1:70" s="2" customFormat="1" ht="16.899999999999999" customHeight="1">
      <c r="A228" s="26"/>
      <c r="B228" s="34"/>
      <c r="C228" s="2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6"/>
      <c r="Y228" s="26"/>
      <c r="Z228" s="26"/>
      <c r="AA228" s="42"/>
      <c r="AB228" s="42"/>
      <c r="AC228" s="42"/>
      <c r="AD228" s="42"/>
      <c r="AE228" s="42"/>
      <c r="AF228" s="42"/>
      <c r="AG228" s="42"/>
      <c r="AH228" s="42"/>
      <c r="AI228" s="42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9"/>
      <c r="BR228" s="26"/>
    </row>
    <row r="229" spans="1:70" s="2" customFormat="1" ht="16.899999999999999" customHeight="1">
      <c r="A229" s="26"/>
      <c r="B229" s="34"/>
      <c r="C229" s="2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27"/>
      <c r="O229" s="27"/>
      <c r="P229" s="27"/>
      <c r="Q229" s="27"/>
      <c r="R229" s="27"/>
      <c r="S229" s="27"/>
      <c r="T229" s="27"/>
      <c r="U229" s="14"/>
      <c r="V229" s="27"/>
      <c r="W229" s="27"/>
      <c r="X229" s="26"/>
      <c r="Y229" s="26"/>
      <c r="Z229" s="26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4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26"/>
      <c r="BQ229" s="29"/>
      <c r="BR229" s="26"/>
    </row>
    <row r="230" spans="1:70" s="2" customFormat="1" ht="16.899999999999999" customHeight="1">
      <c r="A230" s="26"/>
      <c r="B230" s="34"/>
      <c r="C230" s="26"/>
      <c r="D230" s="65"/>
      <c r="E230" s="65"/>
      <c r="F230" s="65"/>
      <c r="G230" s="65"/>
      <c r="H230" s="65"/>
      <c r="I230" s="65"/>
      <c r="J230" s="65"/>
      <c r="K230" s="65"/>
      <c r="L230" s="65"/>
      <c r="M230" s="36"/>
      <c r="N230" s="38"/>
      <c r="O230" s="38"/>
      <c r="P230" s="38"/>
      <c r="Q230" s="38"/>
      <c r="R230" s="27"/>
      <c r="S230" s="27"/>
      <c r="T230" s="2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4"/>
      <c r="AL230" s="64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29"/>
      <c r="BR230" s="26"/>
    </row>
    <row r="231" spans="1:70" s="2" customFormat="1" ht="16.899999999999999" customHeight="1">
      <c r="A231" s="26"/>
      <c r="B231" s="34"/>
      <c r="C231" s="26"/>
      <c r="D231" s="65"/>
      <c r="E231" s="65"/>
      <c r="F231" s="65"/>
      <c r="G231" s="65"/>
      <c r="H231" s="65"/>
      <c r="I231" s="65"/>
      <c r="J231" s="65"/>
      <c r="K231" s="65"/>
      <c r="L231" s="65"/>
      <c r="M231" s="36"/>
      <c r="N231" s="38"/>
      <c r="O231" s="38"/>
      <c r="P231" s="38"/>
      <c r="Q231" s="38"/>
      <c r="R231" s="27"/>
      <c r="S231" s="27"/>
      <c r="T231" s="2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4"/>
      <c r="AL231" s="64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29"/>
      <c r="BR231" s="26"/>
    </row>
    <row r="232" spans="1:70" s="2" customFormat="1" ht="16.899999999999999" customHeight="1">
      <c r="A232" s="26"/>
      <c r="B232" s="34"/>
      <c r="C232" s="26"/>
      <c r="D232" s="65"/>
      <c r="E232" s="65"/>
      <c r="F232" s="65"/>
      <c r="G232" s="65"/>
      <c r="H232" s="65"/>
      <c r="I232" s="65"/>
      <c r="J232" s="65"/>
      <c r="K232" s="65"/>
      <c r="L232" s="65"/>
      <c r="M232" s="36"/>
      <c r="N232" s="38"/>
      <c r="O232" s="38"/>
      <c r="P232" s="38"/>
      <c r="Q232" s="38"/>
      <c r="R232" s="27"/>
      <c r="S232" s="27"/>
      <c r="T232" s="2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4"/>
      <c r="AL232" s="64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29"/>
      <c r="BR232" s="26"/>
    </row>
    <row r="233" spans="1:70" s="2" customFormat="1" ht="16.899999999999999" customHeight="1">
      <c r="A233" s="26"/>
      <c r="B233" s="34"/>
      <c r="C233" s="26"/>
      <c r="D233" s="65"/>
      <c r="E233" s="65"/>
      <c r="F233" s="65"/>
      <c r="G233" s="65"/>
      <c r="H233" s="65"/>
      <c r="I233" s="65"/>
      <c r="J233" s="65"/>
      <c r="K233" s="65"/>
      <c r="L233" s="65"/>
      <c r="M233" s="36"/>
      <c r="N233" s="38"/>
      <c r="O233" s="38"/>
      <c r="P233" s="38"/>
      <c r="Q233" s="38"/>
      <c r="R233" s="27"/>
      <c r="S233" s="27"/>
      <c r="T233" s="2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4"/>
      <c r="AL233" s="64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29"/>
      <c r="BR233" s="26"/>
    </row>
    <row r="234" spans="1:70" s="2" customFormat="1" ht="16.899999999999999" customHeight="1">
      <c r="A234" s="26"/>
      <c r="B234" s="34"/>
      <c r="C234" s="29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29"/>
      <c r="Y234" s="29"/>
      <c r="Z234" s="29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29"/>
      <c r="BR234" s="26"/>
    </row>
    <row r="235" spans="1:70" s="2" customFormat="1" ht="16.899999999999999" customHeight="1">
      <c r="B235" s="5"/>
      <c r="C235" s="29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29"/>
      <c r="Y235" s="29"/>
      <c r="Z235" s="29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29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70" zoomScaleNormal="70" zoomScaleSheetLayoutView="70" zoomScalePageLayoutView="40" workbookViewId="0">
      <selection activeCell="BY14" sqref="BY14:BZ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6" t="s">
        <v>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13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1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14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04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16"/>
      <c r="AI9" s="116"/>
      <c r="AJ9" s="116"/>
      <c r="AK9" s="116"/>
      <c r="AL9" s="116"/>
      <c r="AM9" s="116"/>
      <c r="AN9" s="103"/>
      <c r="AO9" s="10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03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7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3" t="str">
        <f>IF(COUNTIF([3]回答表!F22,"*")&gt;0,[3]回答表!F22,"")</f>
        <v>日野町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64" t="str">
        <f>IF(COUNTIF([3]回答表!F24,"*")&gt;0,[3]回答表!F24,"")</f>
        <v>下水道事業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9"/>
      <c r="AG11" s="159"/>
      <c r="AH11" s="159"/>
      <c r="AI11" s="159"/>
      <c r="AJ11" s="159"/>
      <c r="AK11" s="159"/>
      <c r="AL11" s="159"/>
      <c r="AM11" s="159"/>
      <c r="AN11" s="160"/>
      <c r="AO11" s="170" t="str">
        <f>IF(COUNTIF([3]回答表!W24,"*")&gt;0,[3]回答表!W24,"")</f>
        <v>特定環境下水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63" t="str">
        <f>IF(COUNTIF([3]回答表!F26,"*")&gt;0,[3]回答表!F26,"")</f>
        <v>―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02"/>
      <c r="AG12" s="102"/>
      <c r="AH12" s="116"/>
      <c r="AI12" s="116"/>
      <c r="AJ12" s="116"/>
      <c r="AK12" s="116"/>
      <c r="AL12" s="116"/>
      <c r="AM12" s="116"/>
      <c r="AN12" s="103"/>
      <c r="AO12" s="10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03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7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7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7" ht="16.899999999999999" customHeight="1">
      <c r="C18" s="19"/>
      <c r="D18" s="123" t="s">
        <v>15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  <c r="BR18" s="18"/>
    </row>
    <row r="19" spans="1:77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3"/>
      <c r="BR19" s="18"/>
    </row>
    <row r="20" spans="1:77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9</v>
      </c>
      <c r="S20" s="130"/>
      <c r="T20" s="130"/>
      <c r="U20" s="130"/>
      <c r="V20" s="130"/>
      <c r="W20" s="130"/>
      <c r="X20" s="131"/>
      <c r="Y20" s="138" t="s">
        <v>10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83"/>
      <c r="BR20" s="41"/>
    </row>
    <row r="21" spans="1:77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83"/>
      <c r="BR21" s="41"/>
    </row>
    <row r="22" spans="1:77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78"/>
      <c r="BB22" s="149"/>
      <c r="BC22" s="150"/>
      <c r="BD22" s="150"/>
      <c r="BE22" s="150"/>
      <c r="BF22" s="150"/>
      <c r="BG22" s="150"/>
      <c r="BH22" s="150"/>
      <c r="BI22" s="119"/>
      <c r="BJ22" s="120"/>
      <c r="BK22" s="83"/>
      <c r="BR22" s="41"/>
    </row>
    <row r="23" spans="1:77" ht="33.7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11</v>
      </c>
      <c r="AN23" s="154"/>
      <c r="AO23" s="154"/>
      <c r="AP23" s="154"/>
      <c r="AQ23" s="154"/>
      <c r="AR23" s="154"/>
      <c r="AS23" s="155"/>
      <c r="AT23" s="153" t="s">
        <v>12</v>
      </c>
      <c r="AU23" s="154"/>
      <c r="AV23" s="154"/>
      <c r="AW23" s="154"/>
      <c r="AX23" s="154"/>
      <c r="AY23" s="154"/>
      <c r="AZ23" s="155"/>
      <c r="BA23" s="78"/>
      <c r="BB23" s="151"/>
      <c r="BC23" s="152"/>
      <c r="BD23" s="152"/>
      <c r="BE23" s="152"/>
      <c r="BF23" s="152"/>
      <c r="BG23" s="152"/>
      <c r="BH23" s="152"/>
      <c r="BI23" s="121"/>
      <c r="BJ23" s="122"/>
      <c r="BK23" s="83"/>
      <c r="BR23" s="41"/>
    </row>
    <row r="24" spans="1:77" ht="16.899999999999999" customHeight="1">
      <c r="A24" s="2"/>
      <c r="B24" s="2"/>
      <c r="C24" s="19"/>
      <c r="D24" s="110" t="str">
        <f>IF([3]回答表!R49="○","○","")</f>
        <v/>
      </c>
      <c r="E24" s="111"/>
      <c r="F24" s="111"/>
      <c r="G24" s="111"/>
      <c r="H24" s="111"/>
      <c r="I24" s="111"/>
      <c r="J24" s="112"/>
      <c r="K24" s="110" t="str">
        <f>IF([3]回答表!R50="○","○","")</f>
        <v/>
      </c>
      <c r="L24" s="111"/>
      <c r="M24" s="111"/>
      <c r="N24" s="111"/>
      <c r="O24" s="111"/>
      <c r="P24" s="111"/>
      <c r="Q24" s="112"/>
      <c r="R24" s="110" t="str">
        <f>IF([3]回答表!R51="○","○","")</f>
        <v/>
      </c>
      <c r="S24" s="111"/>
      <c r="T24" s="111"/>
      <c r="U24" s="111"/>
      <c r="V24" s="111"/>
      <c r="W24" s="111"/>
      <c r="X24" s="112"/>
      <c r="Y24" s="110" t="str">
        <f>IF([3]回答表!R52="○","○","")</f>
        <v/>
      </c>
      <c r="Z24" s="111"/>
      <c r="AA24" s="111"/>
      <c r="AB24" s="111"/>
      <c r="AC24" s="111"/>
      <c r="AD24" s="111"/>
      <c r="AE24" s="112"/>
      <c r="AF24" s="110" t="str">
        <f>IF([3]回答表!R53="○","○","")</f>
        <v/>
      </c>
      <c r="AG24" s="111"/>
      <c r="AH24" s="111"/>
      <c r="AI24" s="111"/>
      <c r="AJ24" s="111"/>
      <c r="AK24" s="111"/>
      <c r="AL24" s="112"/>
      <c r="AM24" s="110" t="str">
        <f>IF([3]回答表!R54="○","○","")</f>
        <v/>
      </c>
      <c r="AN24" s="111"/>
      <c r="AO24" s="111"/>
      <c r="AP24" s="111"/>
      <c r="AQ24" s="111"/>
      <c r="AR24" s="111"/>
      <c r="AS24" s="112"/>
      <c r="AT24" s="110" t="str">
        <f>IF([3]回答表!R55="○","○","")</f>
        <v/>
      </c>
      <c r="AU24" s="111"/>
      <c r="AV24" s="111"/>
      <c r="AW24" s="111"/>
      <c r="AX24" s="111"/>
      <c r="AY24" s="111"/>
      <c r="AZ24" s="112"/>
      <c r="BA24" s="78"/>
      <c r="BB24" s="108" t="str">
        <f>IF([3]回答表!R56="○","○","")</f>
        <v>○</v>
      </c>
      <c r="BC24" s="109"/>
      <c r="BD24" s="109"/>
      <c r="BE24" s="109"/>
      <c r="BF24" s="109"/>
      <c r="BG24" s="109"/>
      <c r="BH24" s="109"/>
      <c r="BI24" s="117"/>
      <c r="BJ24" s="118"/>
      <c r="BK24" s="83"/>
      <c r="BR24" s="41"/>
    </row>
    <row r="25" spans="1:77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79"/>
      <c r="BB25" s="110"/>
      <c r="BC25" s="111"/>
      <c r="BD25" s="111"/>
      <c r="BE25" s="111"/>
      <c r="BF25" s="111"/>
      <c r="BG25" s="111"/>
      <c r="BH25" s="111"/>
      <c r="BI25" s="119"/>
      <c r="BJ25" s="120"/>
      <c r="BK25" s="83"/>
      <c r="BR25" s="41"/>
      <c r="BS25" s="5"/>
      <c r="BT25" s="5"/>
    </row>
    <row r="26" spans="1:77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79"/>
      <c r="BB26" s="113"/>
      <c r="BC26" s="114"/>
      <c r="BD26" s="114"/>
      <c r="BE26" s="114"/>
      <c r="BF26" s="114"/>
      <c r="BG26" s="114"/>
      <c r="BH26" s="114"/>
      <c r="BI26" s="121"/>
      <c r="BJ26" s="122"/>
      <c r="BK26" s="83"/>
      <c r="BR26" s="41"/>
    </row>
    <row r="27" spans="1:77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4"/>
      <c r="BK27" s="85"/>
      <c r="BR27" s="41"/>
    </row>
    <row r="28" spans="1:77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7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7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7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34"/>
      <c r="BT31" s="34"/>
      <c r="BU31" s="26"/>
      <c r="BV31" s="26"/>
      <c r="BW31" s="26"/>
      <c r="BX31" s="26"/>
      <c r="BY31" s="26"/>
    </row>
    <row r="32" spans="1:77" ht="16.899999999999999" customHeight="1"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9"/>
      <c r="BS32" s="34"/>
      <c r="BT32" s="34"/>
      <c r="BU32" s="26"/>
      <c r="BV32" s="26"/>
      <c r="BW32" s="26"/>
      <c r="BX32" s="26"/>
      <c r="BY32" s="26"/>
    </row>
    <row r="33" spans="2:77" ht="16.899999999999999" customHeight="1">
      <c r="C33" s="9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17</v>
      </c>
      <c r="AR33" s="24"/>
      <c r="AS33" s="24"/>
      <c r="AT33" s="24"/>
      <c r="AU33" s="24"/>
      <c r="AV33" s="91"/>
      <c r="AW33" s="24"/>
      <c r="AX33" s="24"/>
      <c r="AY33" s="24"/>
      <c r="AZ33" s="92"/>
      <c r="BA33" s="92"/>
      <c r="BB33" s="92"/>
      <c r="BC33" s="9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93"/>
      <c r="BS33" s="26"/>
      <c r="BT33" s="26"/>
      <c r="BU33" s="26"/>
      <c r="BV33" s="26"/>
      <c r="BW33" s="26"/>
      <c r="BX33" s="26"/>
      <c r="BY33" s="26"/>
    </row>
    <row r="34" spans="2:77" ht="16.899999999999999" customHeight="1">
      <c r="C34" s="90"/>
      <c r="D34" s="181" t="s">
        <v>16</v>
      </c>
      <c r="E34" s="182" t="str">
        <f>IF([3]回答表!R56="○",[3]回答表!C536,"")</f>
        <v>⑤事業の規模が小さく、人員が少ない等の理由から抜本的な改革の検討に至らないため</v>
      </c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4"/>
      <c r="AO34" s="24"/>
      <c r="AP34" s="24"/>
      <c r="AQ34" s="188" t="str">
        <f>IF([3]回答表!AQ536="○",[3]回答表!B543,"")</f>
        <v/>
      </c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93"/>
      <c r="BS34" s="26"/>
      <c r="BT34" s="26"/>
      <c r="BU34" s="26"/>
      <c r="BV34" s="26"/>
      <c r="BW34" s="26"/>
      <c r="BX34" s="26"/>
      <c r="BY34" s="26"/>
    </row>
    <row r="35" spans="2:77" ht="16.899999999999999" customHeight="1">
      <c r="C35" s="90"/>
      <c r="D35" s="181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24"/>
      <c r="AP35" s="24"/>
      <c r="AQ35" s="175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7"/>
      <c r="BQ35" s="93"/>
      <c r="BS35" s="26"/>
      <c r="BT35" s="26"/>
      <c r="BU35" s="26"/>
      <c r="BV35" s="26"/>
      <c r="BW35" s="26"/>
      <c r="BX35" s="26"/>
      <c r="BY35" s="26"/>
    </row>
    <row r="36" spans="2:77" ht="16.899999999999999" customHeight="1">
      <c r="C36" s="9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5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93"/>
      <c r="BS36" s="26"/>
      <c r="BT36" s="26"/>
      <c r="BU36" s="26"/>
      <c r="BV36" s="26"/>
      <c r="BW36" s="26"/>
      <c r="BX36" s="26"/>
      <c r="BY36" s="26"/>
    </row>
    <row r="37" spans="2:77" ht="16.899999999999999" customHeight="1">
      <c r="C37" s="90"/>
      <c r="D37" s="181" t="s">
        <v>16</v>
      </c>
      <c r="E37" s="182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4"/>
      <c r="AO37" s="24"/>
      <c r="AP37" s="24"/>
      <c r="AQ37" s="175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7"/>
      <c r="BQ37" s="93"/>
      <c r="BS37" s="26"/>
      <c r="BT37" s="26"/>
      <c r="BU37" s="26"/>
      <c r="BV37" s="26"/>
      <c r="BW37" s="26"/>
      <c r="BX37" s="26"/>
      <c r="BY37" s="26"/>
    </row>
    <row r="38" spans="2:77" ht="16.899999999999999" customHeight="1">
      <c r="C38" s="90"/>
      <c r="D38" s="181"/>
      <c r="E38" s="18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  <c r="AO38" s="24"/>
      <c r="AP38" s="24"/>
      <c r="AQ38" s="175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7"/>
      <c r="BQ38" s="93"/>
      <c r="BS38" s="26"/>
      <c r="BT38" s="26"/>
      <c r="BU38" s="26"/>
      <c r="BV38" s="26"/>
      <c r="BW38" s="26"/>
      <c r="BX38" s="26"/>
      <c r="BY38" s="26"/>
    </row>
    <row r="39" spans="2:77" ht="16.899999999999999" customHeight="1">
      <c r="C39" s="9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5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93"/>
      <c r="BS39" s="26"/>
      <c r="BT39" s="26"/>
      <c r="BU39" s="26"/>
      <c r="BV39" s="26"/>
      <c r="BW39" s="26"/>
      <c r="BX39" s="26"/>
      <c r="BY39" s="26"/>
    </row>
    <row r="40" spans="2:77" ht="16.899999999999999" customHeight="1">
      <c r="C40" s="90"/>
      <c r="D40" s="181" t="s">
        <v>16</v>
      </c>
      <c r="E40" s="182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4"/>
      <c r="AO40" s="24"/>
      <c r="AP40" s="24"/>
      <c r="AQ40" s="175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93"/>
      <c r="BS40" s="26"/>
      <c r="BT40" s="26"/>
      <c r="BU40" s="26"/>
      <c r="BV40" s="26"/>
      <c r="BW40" s="26"/>
      <c r="BX40" s="26"/>
      <c r="BY40" s="26"/>
    </row>
    <row r="41" spans="2:77" ht="16.899999999999999" customHeight="1">
      <c r="B41" s="5"/>
      <c r="C41" s="90"/>
      <c r="D41" s="181"/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24"/>
      <c r="AP41" s="24"/>
      <c r="AQ41" s="178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80"/>
      <c r="BQ41" s="94"/>
      <c r="BS41" s="26"/>
      <c r="BT41" s="26"/>
      <c r="BU41" s="26"/>
      <c r="BV41" s="26"/>
      <c r="BW41" s="26"/>
      <c r="BX41" s="26"/>
      <c r="BY41" s="26"/>
    </row>
    <row r="42" spans="2:77" ht="16.899999999999999" customHeight="1">
      <c r="C42" s="9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6"/>
      <c r="BS42" s="26"/>
      <c r="BT42" s="26"/>
      <c r="BU42" s="26"/>
      <c r="BV42" s="26"/>
      <c r="BW42" s="26"/>
      <c r="BX42" s="26"/>
      <c r="BY42" s="26"/>
    </row>
    <row r="43" spans="2:77" ht="16.899999999999999" customHeight="1">
      <c r="C43" s="9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  <c r="BS43" s="26"/>
      <c r="BT43" s="26"/>
      <c r="BU43" s="26"/>
      <c r="BV43" s="26"/>
      <c r="BW43" s="26"/>
      <c r="BX43" s="26"/>
      <c r="BY43" s="26"/>
    </row>
    <row r="44" spans="2:77" ht="16.899999999999999" customHeight="1">
      <c r="C44" s="97"/>
      <c r="D44" s="21" t="s">
        <v>7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  <c r="BS44" s="26"/>
      <c r="BT44" s="26"/>
      <c r="BU44" s="26"/>
      <c r="BV44" s="26"/>
      <c r="BW44" s="26"/>
      <c r="BX44" s="26"/>
      <c r="BY44" s="26"/>
    </row>
    <row r="45" spans="2:77" ht="16.899999999999999" customHeight="1">
      <c r="C45" s="97"/>
      <c r="D45" s="172" t="str">
        <f>IF([3]回答表!R56="○",[3]回答表!B550,"")</f>
        <v>小規模自治体では独立採算性は大変厳しい状態である。現状では経費削減に努め健全経営を目指す。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4"/>
      <c r="BQ45" s="96"/>
      <c r="BS45" s="26"/>
      <c r="BT45" s="26"/>
      <c r="BU45" s="26"/>
      <c r="BV45" s="26"/>
      <c r="BW45" s="26"/>
      <c r="BX45" s="26"/>
      <c r="BY45" s="26"/>
    </row>
    <row r="46" spans="2:77" ht="16.899999999999999" customHeight="1">
      <c r="C46" s="97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7"/>
      <c r="BQ46" s="96"/>
      <c r="BS46" s="26"/>
      <c r="BT46" s="26"/>
      <c r="BU46" s="26"/>
      <c r="BV46" s="26"/>
      <c r="BW46" s="26"/>
      <c r="BX46" s="26"/>
      <c r="BY46" s="26"/>
    </row>
    <row r="47" spans="2:77" ht="16.899999999999999" customHeight="1">
      <c r="C47" s="97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7"/>
      <c r="BQ47" s="96"/>
      <c r="BS47" s="26"/>
      <c r="BT47" s="26"/>
      <c r="BU47" s="26"/>
      <c r="BV47" s="26"/>
      <c r="BW47" s="26"/>
      <c r="BX47" s="26"/>
      <c r="BY47" s="26"/>
    </row>
    <row r="48" spans="2:77" ht="16.899999999999999" customHeight="1">
      <c r="C48" s="97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7"/>
      <c r="BQ48" s="96"/>
      <c r="BS48" s="26"/>
      <c r="BT48" s="26"/>
      <c r="BU48" s="26"/>
      <c r="BV48" s="26"/>
      <c r="BW48" s="26"/>
      <c r="BX48" s="26"/>
      <c r="BY48" s="26"/>
    </row>
    <row r="49" spans="1:77" ht="16.899999999999999" customHeight="1">
      <c r="C49" s="97"/>
      <c r="D49" s="178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96"/>
      <c r="BS49" s="34"/>
      <c r="BT49" s="34"/>
      <c r="BU49" s="26"/>
      <c r="BV49" s="26"/>
      <c r="BW49" s="26"/>
      <c r="BX49" s="26"/>
      <c r="BY49" s="26"/>
    </row>
    <row r="50" spans="1:77" ht="16.899999999999999" customHeight="1"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S50" s="34"/>
      <c r="BT50" s="34"/>
      <c r="BU50" s="26"/>
      <c r="BV50" s="26"/>
      <c r="BW50" s="26"/>
      <c r="BX50" s="26"/>
      <c r="BY50" s="26"/>
    </row>
    <row r="51" spans="1:77" ht="16.899999999999999" customHeight="1">
      <c r="A51" s="34"/>
      <c r="B51" s="3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34"/>
      <c r="BS51" s="34"/>
      <c r="BT51" s="34"/>
      <c r="BU51" s="26"/>
      <c r="BV51" s="26"/>
      <c r="BW51" s="26"/>
      <c r="BX51" s="26"/>
      <c r="BY51" s="26"/>
    </row>
    <row r="52" spans="1:77" ht="16.899999999999999" customHeight="1">
      <c r="A52" s="34"/>
      <c r="B52" s="3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34"/>
      <c r="BS52" s="34"/>
      <c r="BT52" s="34"/>
      <c r="BU52" s="26"/>
      <c r="BV52" s="26"/>
      <c r="BW52" s="26"/>
      <c r="BX52" s="26"/>
      <c r="BY52" s="26"/>
    </row>
    <row r="53" spans="1:77" ht="16.899999999999999" customHeight="1">
      <c r="A53" s="34"/>
      <c r="B53" s="3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26"/>
      <c r="BR53" s="34"/>
      <c r="BS53" s="34"/>
      <c r="BT53" s="34"/>
      <c r="BU53" s="26"/>
      <c r="BV53" s="26"/>
      <c r="BW53" s="26"/>
      <c r="BX53" s="26"/>
      <c r="BY53" s="26"/>
    </row>
    <row r="54" spans="1:77" ht="16.899999999999999" customHeight="1">
      <c r="A54" s="34"/>
      <c r="B54" s="34"/>
      <c r="C54" s="26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9"/>
      <c r="BD54" s="41"/>
      <c r="BE54" s="41"/>
      <c r="BF54" s="41"/>
      <c r="BG54" s="41"/>
      <c r="BH54" s="41"/>
      <c r="BI54" s="41"/>
      <c r="BJ54" s="41"/>
      <c r="BK54" s="41"/>
      <c r="BL54" s="41"/>
      <c r="BM54" s="42"/>
      <c r="BN54" s="42"/>
      <c r="BO54" s="42"/>
      <c r="BP54" s="43"/>
      <c r="BQ54" s="26"/>
      <c r="BR54" s="34"/>
      <c r="BS54" s="34"/>
      <c r="BT54" s="34"/>
      <c r="BU54" s="26"/>
      <c r="BV54" s="26"/>
      <c r="BW54" s="26"/>
      <c r="BX54" s="26"/>
      <c r="BY54" s="26"/>
    </row>
    <row r="55" spans="1:77" ht="16.899999999999999" customHeight="1">
      <c r="A55" s="34"/>
      <c r="B55" s="34"/>
      <c r="C55" s="26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1"/>
      <c r="BE55" s="41"/>
      <c r="BF55" s="41"/>
      <c r="BG55" s="41"/>
      <c r="BH55" s="41"/>
      <c r="BI55" s="41"/>
      <c r="BJ55" s="41"/>
      <c r="BK55" s="41"/>
      <c r="BL55" s="41"/>
      <c r="BM55" s="42"/>
      <c r="BN55" s="42"/>
      <c r="BO55" s="42"/>
      <c r="BP55" s="43"/>
      <c r="BQ55" s="26"/>
      <c r="BR55" s="34"/>
      <c r="BS55" s="34"/>
      <c r="BT55" s="34"/>
      <c r="BU55" s="26"/>
      <c r="BV55" s="26"/>
      <c r="BW55" s="26"/>
      <c r="BX55" s="26"/>
      <c r="BY55" s="26"/>
    </row>
    <row r="56" spans="1:77" ht="16.899999999999999" customHeight="1">
      <c r="A56" s="34"/>
      <c r="B56" s="34"/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6"/>
      <c r="Y56" s="26"/>
      <c r="Z56" s="26"/>
      <c r="AA56" s="18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3"/>
      <c r="AO56" s="40"/>
      <c r="AP56" s="44"/>
      <c r="AQ56" s="44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9"/>
      <c r="BD56" s="41"/>
      <c r="BE56" s="41"/>
      <c r="BF56" s="41"/>
      <c r="BG56" s="41"/>
      <c r="BH56" s="41"/>
      <c r="BI56" s="41"/>
      <c r="BJ56" s="41"/>
      <c r="BK56" s="41"/>
      <c r="BL56" s="41"/>
      <c r="BM56" s="42"/>
      <c r="BN56" s="42"/>
      <c r="BO56" s="42"/>
      <c r="BP56" s="43"/>
      <c r="BQ56" s="26"/>
      <c r="BR56" s="34"/>
      <c r="BS56" s="34"/>
      <c r="BT56" s="34"/>
      <c r="BU56" s="26"/>
      <c r="BV56" s="26"/>
      <c r="BW56" s="26"/>
      <c r="BX56" s="26"/>
      <c r="BY56" s="26"/>
    </row>
    <row r="57" spans="1:77" ht="16.899999999999999" customHeight="1">
      <c r="A57" s="34"/>
      <c r="B57" s="34"/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46"/>
      <c r="V57" s="47"/>
      <c r="W57" s="47"/>
      <c r="X57" s="48"/>
      <c r="Y57" s="48"/>
      <c r="Z57" s="48"/>
      <c r="AA57" s="49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46"/>
      <c r="AN57" s="51"/>
      <c r="AO57" s="50"/>
      <c r="AP57" s="52"/>
      <c r="AQ57" s="52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49"/>
      <c r="BE57" s="54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51"/>
      <c r="BQ57" s="26"/>
      <c r="BR57" s="34"/>
      <c r="BS57" s="34"/>
      <c r="BT57" s="34"/>
      <c r="BU57" s="26"/>
      <c r="BV57" s="26"/>
      <c r="BW57" s="26"/>
      <c r="BX57" s="26"/>
      <c r="BY57" s="26"/>
    </row>
    <row r="58" spans="1:77" ht="16.899999999999999" customHeight="1">
      <c r="A58" s="34"/>
      <c r="B58" s="34"/>
      <c r="C58" s="26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38"/>
      <c r="O58" s="38"/>
      <c r="P58" s="38"/>
      <c r="Q58" s="38"/>
      <c r="R58" s="27"/>
      <c r="S58" s="27"/>
      <c r="T58" s="2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55"/>
      <c r="AL58" s="55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40"/>
      <c r="BD58" s="41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26"/>
      <c r="BR58" s="34"/>
      <c r="BS58" s="34"/>
      <c r="BT58" s="34"/>
      <c r="BU58" s="26"/>
      <c r="BV58" s="26"/>
      <c r="BW58" s="26"/>
      <c r="BX58" s="26"/>
      <c r="BY58" s="26"/>
    </row>
    <row r="59" spans="1:77" ht="16.899999999999999" customHeight="1">
      <c r="A59" s="34"/>
      <c r="B59" s="34"/>
      <c r="C59" s="26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38"/>
      <c r="O59" s="38"/>
      <c r="P59" s="38"/>
      <c r="Q59" s="38"/>
      <c r="R59" s="27"/>
      <c r="S59" s="27"/>
      <c r="T59" s="2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55"/>
      <c r="AL59" s="55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40"/>
      <c r="BD59" s="41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26"/>
      <c r="BR59" s="34"/>
      <c r="BS59" s="34"/>
      <c r="BT59" s="34"/>
      <c r="BU59" s="26"/>
      <c r="BV59" s="26"/>
      <c r="BW59" s="26"/>
      <c r="BX59" s="26"/>
      <c r="BY59" s="26"/>
    </row>
    <row r="60" spans="1:77" ht="16.899999999999999" customHeight="1">
      <c r="A60" s="34"/>
      <c r="B60" s="34"/>
      <c r="C60" s="26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38"/>
      <c r="O60" s="38"/>
      <c r="P60" s="38"/>
      <c r="Q60" s="38"/>
      <c r="R60" s="27"/>
      <c r="S60" s="27"/>
      <c r="T60" s="2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55"/>
      <c r="AL60" s="5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0"/>
      <c r="BD60" s="41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26"/>
      <c r="BR60" s="34"/>
      <c r="BS60" s="34"/>
      <c r="BT60" s="34"/>
      <c r="BU60" s="26"/>
      <c r="BV60" s="26"/>
      <c r="BW60" s="26"/>
      <c r="BX60" s="26"/>
      <c r="BY60" s="26"/>
    </row>
    <row r="61" spans="1:77" ht="16.899999999999999" customHeight="1">
      <c r="A61" s="34"/>
      <c r="B61" s="34"/>
      <c r="C61" s="26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38"/>
      <c r="O61" s="38"/>
      <c r="P61" s="38"/>
      <c r="Q61" s="38"/>
      <c r="R61" s="27"/>
      <c r="S61" s="27"/>
      <c r="T61" s="2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55"/>
      <c r="AL61" s="55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40"/>
      <c r="BD61" s="41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26"/>
      <c r="BR61" s="34"/>
      <c r="BS61" s="34"/>
      <c r="BT61" s="34"/>
      <c r="BU61" s="26"/>
      <c r="BV61" s="26"/>
      <c r="BW61" s="26"/>
      <c r="BX61" s="26"/>
      <c r="BY61" s="26"/>
    </row>
    <row r="62" spans="1:77" ht="16.899999999999999" customHeight="1">
      <c r="A62" s="34"/>
      <c r="B62" s="34"/>
      <c r="C62" s="26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32"/>
      <c r="O62" s="32"/>
      <c r="P62" s="32"/>
      <c r="Q62" s="32"/>
      <c r="R62" s="57"/>
      <c r="S62" s="57"/>
      <c r="T62" s="5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55"/>
      <c r="AL62" s="55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40"/>
      <c r="BD62" s="40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26"/>
      <c r="BR62" s="34"/>
      <c r="BS62" s="34"/>
      <c r="BT62" s="34"/>
      <c r="BU62" s="26"/>
      <c r="BV62" s="26"/>
      <c r="BW62" s="26"/>
      <c r="BX62" s="26"/>
      <c r="BY62" s="26"/>
    </row>
    <row r="63" spans="1:77" ht="16.899999999999999" customHeight="1">
      <c r="A63" s="34"/>
      <c r="B63" s="34"/>
      <c r="C63" s="26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32"/>
      <c r="O63" s="32"/>
      <c r="P63" s="32"/>
      <c r="Q63" s="32"/>
      <c r="R63" s="57"/>
      <c r="S63" s="57"/>
      <c r="T63" s="5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55"/>
      <c r="AL63" s="55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40"/>
      <c r="BD63" s="41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26"/>
      <c r="BR63" s="34"/>
      <c r="BS63" s="34"/>
      <c r="BT63" s="34"/>
      <c r="BU63" s="26"/>
      <c r="BV63" s="26"/>
      <c r="BW63" s="26"/>
      <c r="BX63" s="26"/>
      <c r="BY63" s="26"/>
    </row>
    <row r="64" spans="1:77" ht="16.899999999999999" customHeight="1">
      <c r="A64" s="34"/>
      <c r="B64" s="34"/>
      <c r="C64" s="26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38"/>
      <c r="O64" s="38"/>
      <c r="P64" s="38"/>
      <c r="Q64" s="38"/>
      <c r="R64" s="27"/>
      <c r="S64" s="27"/>
      <c r="T64" s="2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55"/>
      <c r="AL64" s="55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40"/>
      <c r="BD64" s="5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26"/>
      <c r="BR64" s="34"/>
      <c r="BS64" s="34"/>
      <c r="BT64" s="34"/>
      <c r="BU64" s="26"/>
      <c r="BV64" s="26"/>
      <c r="BW64" s="26"/>
      <c r="BX64" s="26"/>
      <c r="BY64" s="26"/>
    </row>
    <row r="65" spans="1:77" ht="16.899999999999999" customHeight="1">
      <c r="A65" s="34"/>
      <c r="B65" s="34"/>
      <c r="C65" s="2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38"/>
      <c r="O65" s="38"/>
      <c r="P65" s="38"/>
      <c r="Q65" s="38"/>
      <c r="R65" s="27"/>
      <c r="S65" s="27"/>
      <c r="T65" s="2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55"/>
      <c r="AL65" s="55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40"/>
      <c r="BD65" s="5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26"/>
      <c r="BR65" s="34"/>
      <c r="BS65" s="34"/>
      <c r="BT65" s="34"/>
      <c r="BU65" s="26"/>
      <c r="BV65" s="26"/>
      <c r="BW65" s="26"/>
      <c r="BX65" s="26"/>
      <c r="BY65" s="26"/>
    </row>
    <row r="66" spans="1:77" ht="16.899999999999999" customHeight="1">
      <c r="A66" s="34"/>
      <c r="B66" s="34"/>
      <c r="C66" s="26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38"/>
      <c r="O66" s="38"/>
      <c r="P66" s="38"/>
      <c r="Q66" s="38"/>
      <c r="R66" s="27"/>
      <c r="S66" s="27"/>
      <c r="T66" s="2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55"/>
      <c r="AL66" s="55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0"/>
      <c r="BD66" s="5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26"/>
      <c r="BR66" s="34"/>
      <c r="BS66" s="34"/>
      <c r="BT66" s="34"/>
      <c r="BU66" s="26"/>
      <c r="BV66" s="26"/>
      <c r="BW66" s="26"/>
      <c r="BX66" s="26"/>
      <c r="BY66" s="26"/>
    </row>
    <row r="67" spans="1:77" ht="16.899999999999999" customHeight="1">
      <c r="A67" s="34"/>
      <c r="B67" s="34"/>
      <c r="C67" s="26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38"/>
      <c r="O67" s="38"/>
      <c r="P67" s="38"/>
      <c r="Q67" s="38"/>
      <c r="R67" s="27"/>
      <c r="S67" s="27"/>
      <c r="T67" s="2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55"/>
      <c r="AL67" s="55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40"/>
      <c r="BD67" s="5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26"/>
      <c r="BR67" s="34"/>
      <c r="BS67" s="34"/>
      <c r="BT67" s="34"/>
      <c r="BU67" s="26"/>
      <c r="BV67" s="26"/>
      <c r="BW67" s="26"/>
      <c r="BX67" s="26"/>
      <c r="BY67" s="26"/>
    </row>
    <row r="68" spans="1:77" ht="16.899999999999999" customHeight="1">
      <c r="A68" s="34"/>
      <c r="B68" s="34"/>
      <c r="C68" s="26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38"/>
      <c r="O68" s="38"/>
      <c r="P68" s="38"/>
      <c r="Q68" s="38"/>
      <c r="R68" s="27"/>
      <c r="S68" s="27"/>
      <c r="T68" s="27"/>
      <c r="U68" s="27"/>
      <c r="V68" s="27"/>
      <c r="W68" s="27"/>
      <c r="X68" s="26"/>
      <c r="Y68" s="26"/>
      <c r="Z68" s="26"/>
      <c r="AA68" s="42"/>
      <c r="AB68" s="42"/>
      <c r="AC68" s="42"/>
      <c r="AD68" s="42"/>
      <c r="AE68" s="42"/>
      <c r="AF68" s="42"/>
      <c r="AG68" s="42"/>
      <c r="AH68" s="42"/>
      <c r="AI68" s="42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34"/>
      <c r="BS68" s="34"/>
      <c r="BT68" s="34"/>
      <c r="BU68" s="26"/>
      <c r="BV68" s="26"/>
      <c r="BW68" s="26"/>
      <c r="BX68" s="26"/>
      <c r="BY68" s="26"/>
    </row>
    <row r="69" spans="1:77" ht="16.899999999999999" customHeight="1">
      <c r="A69" s="34"/>
      <c r="B69" s="34"/>
      <c r="C69" s="26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38"/>
      <c r="O69" s="38"/>
      <c r="P69" s="38"/>
      <c r="Q69" s="38"/>
      <c r="R69" s="27"/>
      <c r="S69" s="27"/>
      <c r="T69" s="27"/>
      <c r="U69" s="46"/>
      <c r="V69" s="47"/>
      <c r="W69" s="47"/>
      <c r="X69" s="48"/>
      <c r="Y69" s="48"/>
      <c r="Z69" s="48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6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26"/>
      <c r="BQ69" s="26"/>
      <c r="BR69" s="34"/>
      <c r="BS69" s="34"/>
      <c r="BT69" s="34"/>
      <c r="BU69" s="26"/>
      <c r="BV69" s="26"/>
      <c r="BW69" s="26"/>
      <c r="BX69" s="26"/>
      <c r="BY69" s="26"/>
    </row>
    <row r="70" spans="1:77" ht="16.899999999999999" customHeight="1">
      <c r="A70" s="34"/>
      <c r="B70" s="34"/>
      <c r="C70" s="26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38"/>
      <c r="O70" s="38"/>
      <c r="P70" s="38"/>
      <c r="Q70" s="38"/>
      <c r="R70" s="27"/>
      <c r="S70" s="27"/>
      <c r="T70" s="2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59"/>
      <c r="AL70" s="59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26"/>
      <c r="BR70" s="34"/>
      <c r="BS70" s="34"/>
      <c r="BT70" s="34"/>
      <c r="BU70" s="26"/>
      <c r="BV70" s="26"/>
      <c r="BW70" s="26"/>
      <c r="BX70" s="26"/>
      <c r="BY70" s="26"/>
    </row>
    <row r="71" spans="1:77" ht="16.899999999999999" customHeight="1">
      <c r="A71" s="34"/>
      <c r="B71" s="34"/>
      <c r="C71" s="26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38"/>
      <c r="O71" s="38"/>
      <c r="P71" s="38"/>
      <c r="Q71" s="38"/>
      <c r="R71" s="27"/>
      <c r="S71" s="27"/>
      <c r="T71" s="2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59"/>
      <c r="AL71" s="59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26"/>
      <c r="BR71" s="34"/>
      <c r="BS71" s="34"/>
      <c r="BT71" s="34"/>
      <c r="BU71" s="26"/>
      <c r="BV71" s="26"/>
      <c r="BW71" s="26"/>
      <c r="BX71" s="26"/>
      <c r="BY71" s="26"/>
    </row>
    <row r="72" spans="1:77" ht="16.899999999999999" customHeight="1">
      <c r="A72" s="34"/>
      <c r="B72" s="34"/>
      <c r="C72" s="26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38"/>
      <c r="O72" s="38"/>
      <c r="P72" s="38"/>
      <c r="Q72" s="38"/>
      <c r="R72" s="27"/>
      <c r="S72" s="27"/>
      <c r="T72" s="2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59"/>
      <c r="AL72" s="59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26"/>
      <c r="BR72" s="34"/>
      <c r="BS72" s="34"/>
      <c r="BT72" s="34"/>
      <c r="BU72" s="26"/>
      <c r="BV72" s="26"/>
      <c r="BW72" s="26"/>
      <c r="BX72" s="26"/>
      <c r="BY72" s="26"/>
    </row>
    <row r="73" spans="1:77" ht="16.899999999999999" customHeight="1">
      <c r="A73" s="34"/>
      <c r="B73" s="34"/>
      <c r="C73" s="26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38"/>
      <c r="O73" s="38"/>
      <c r="P73" s="38"/>
      <c r="Q73" s="38"/>
      <c r="R73" s="27"/>
      <c r="S73" s="27"/>
      <c r="T73" s="2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59"/>
      <c r="AL73" s="59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26"/>
      <c r="BR73" s="34"/>
      <c r="BS73" s="34"/>
      <c r="BT73" s="34"/>
      <c r="BU73" s="26"/>
      <c r="BV73" s="26"/>
      <c r="BW73" s="26"/>
      <c r="BX73" s="26"/>
      <c r="BY73" s="26"/>
    </row>
    <row r="74" spans="1:77" ht="16.899999999999999" customHeight="1">
      <c r="A74" s="34"/>
      <c r="B74" s="3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34"/>
      <c r="BS74" s="34"/>
      <c r="BT74" s="34"/>
      <c r="BU74" s="26"/>
      <c r="BV74" s="26"/>
      <c r="BW74" s="26"/>
      <c r="BX74" s="26"/>
      <c r="BY74" s="26"/>
    </row>
    <row r="75" spans="1:77" ht="16.899999999999999" customHeight="1">
      <c r="A75" s="34"/>
      <c r="B75" s="3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34"/>
      <c r="BS75" s="34"/>
      <c r="BT75" s="34"/>
      <c r="BU75" s="26"/>
      <c r="BV75" s="26"/>
      <c r="BW75" s="26"/>
      <c r="BX75" s="26"/>
      <c r="BY75" s="26"/>
    </row>
    <row r="76" spans="1:77" ht="16.899999999999999" customHeight="1">
      <c r="A76" s="34"/>
      <c r="B76" s="3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34"/>
      <c r="BS76" s="34"/>
      <c r="BT76" s="34"/>
      <c r="BU76" s="26"/>
      <c r="BV76" s="26"/>
      <c r="BW76" s="26"/>
      <c r="BX76" s="26"/>
      <c r="BY76" s="26"/>
    </row>
    <row r="77" spans="1:77" ht="16.899999999999999" customHeight="1">
      <c r="A77" s="34"/>
      <c r="B77" s="3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26"/>
      <c r="BR77" s="34"/>
      <c r="BS77" s="34"/>
      <c r="BT77" s="34"/>
      <c r="BU77" s="26"/>
      <c r="BV77" s="26"/>
      <c r="BW77" s="26"/>
      <c r="BX77" s="26"/>
      <c r="BY77" s="26"/>
    </row>
    <row r="78" spans="1:77" ht="16.899999999999999" customHeight="1">
      <c r="A78" s="34"/>
      <c r="B78" s="34"/>
      <c r="C78" s="26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9"/>
      <c r="BD78" s="41"/>
      <c r="BE78" s="41"/>
      <c r="BF78" s="41"/>
      <c r="BG78" s="41"/>
      <c r="BH78" s="41"/>
      <c r="BI78" s="41"/>
      <c r="BJ78" s="41"/>
      <c r="BK78" s="41"/>
      <c r="BL78" s="41"/>
      <c r="BM78" s="42"/>
      <c r="BN78" s="42"/>
      <c r="BO78" s="42"/>
      <c r="BP78" s="43"/>
      <c r="BQ78" s="26"/>
      <c r="BR78" s="34"/>
      <c r="BS78" s="34"/>
      <c r="BT78" s="34"/>
      <c r="BU78" s="26"/>
      <c r="BV78" s="26"/>
      <c r="BW78" s="26"/>
      <c r="BX78" s="26"/>
      <c r="BY78" s="26"/>
    </row>
    <row r="79" spans="1:77" ht="16.899999999999999" customHeight="1">
      <c r="A79" s="34"/>
      <c r="B79" s="34"/>
      <c r="C79" s="26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9"/>
      <c r="BD79" s="41"/>
      <c r="BE79" s="41"/>
      <c r="BF79" s="41"/>
      <c r="BG79" s="41"/>
      <c r="BH79" s="41"/>
      <c r="BI79" s="41"/>
      <c r="BJ79" s="41"/>
      <c r="BK79" s="41"/>
      <c r="BL79" s="41"/>
      <c r="BM79" s="42"/>
      <c r="BN79" s="42"/>
      <c r="BO79" s="42"/>
      <c r="BP79" s="43"/>
      <c r="BQ79" s="26"/>
      <c r="BR79" s="34"/>
      <c r="BS79" s="34"/>
      <c r="BT79" s="34"/>
      <c r="BU79" s="26"/>
      <c r="BV79" s="26"/>
      <c r="BW79" s="26"/>
      <c r="BX79" s="26"/>
      <c r="BY79" s="26"/>
    </row>
    <row r="80" spans="1:77" ht="16.899999999999999" customHeight="1">
      <c r="A80" s="34"/>
      <c r="B80" s="34"/>
      <c r="C80" s="2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6"/>
      <c r="Y80" s="26"/>
      <c r="Z80" s="26"/>
      <c r="AA80" s="18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3"/>
      <c r="AO80" s="40"/>
      <c r="AP80" s="44"/>
      <c r="AQ80" s="44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9"/>
      <c r="BD80" s="41"/>
      <c r="BE80" s="41"/>
      <c r="BF80" s="41"/>
      <c r="BG80" s="41"/>
      <c r="BH80" s="41"/>
      <c r="BI80" s="41"/>
      <c r="BJ80" s="41"/>
      <c r="BK80" s="41"/>
      <c r="BL80" s="41"/>
      <c r="BM80" s="42"/>
      <c r="BN80" s="42"/>
      <c r="BO80" s="42"/>
      <c r="BP80" s="43"/>
      <c r="BQ80" s="26"/>
      <c r="BR80" s="34"/>
      <c r="BS80" s="34"/>
      <c r="BT80" s="34"/>
      <c r="BU80" s="26"/>
      <c r="BV80" s="26"/>
      <c r="BW80" s="26"/>
      <c r="BX80" s="26"/>
      <c r="BY80" s="26"/>
    </row>
    <row r="81" spans="1:77" ht="16.899999999999999" customHeight="1">
      <c r="A81" s="26"/>
      <c r="B81" s="26"/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60"/>
      <c r="V81" s="27"/>
      <c r="W81" s="27"/>
      <c r="X81" s="48"/>
      <c r="Y81" s="48"/>
      <c r="Z81" s="48"/>
      <c r="AA81" s="49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46"/>
      <c r="AN81" s="51"/>
      <c r="AO81" s="50"/>
      <c r="AP81" s="52"/>
      <c r="AQ81" s="52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49"/>
      <c r="BE81" s="54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51"/>
      <c r="BQ81" s="26"/>
      <c r="BR81" s="26"/>
      <c r="BS81" s="26"/>
      <c r="BT81" s="26"/>
      <c r="BU81" s="26"/>
      <c r="BV81" s="26"/>
      <c r="BW81" s="26"/>
      <c r="BX81" s="26"/>
      <c r="BY81" s="26"/>
    </row>
    <row r="82" spans="1:77" ht="16.899999999999999" customHeight="1">
      <c r="A82" s="26"/>
      <c r="B82" s="26"/>
      <c r="C82" s="26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38"/>
      <c r="O82" s="38"/>
      <c r="P82" s="38"/>
      <c r="Q82" s="38"/>
      <c r="R82" s="27"/>
      <c r="S82" s="27"/>
      <c r="T82" s="2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55"/>
      <c r="AL82" s="55"/>
      <c r="AM82" s="72"/>
      <c r="AN82" s="68"/>
      <c r="AO82" s="68"/>
      <c r="AP82" s="68"/>
      <c r="AQ82" s="68"/>
      <c r="AR82" s="68"/>
      <c r="AS82" s="68"/>
      <c r="AT82" s="68"/>
      <c r="AU82" s="72"/>
      <c r="AV82" s="68"/>
      <c r="AW82" s="68"/>
      <c r="AX82" s="68"/>
      <c r="AY82" s="68"/>
      <c r="AZ82" s="68"/>
      <c r="BA82" s="68"/>
      <c r="BB82" s="68"/>
      <c r="BC82" s="40"/>
      <c r="BD82" s="41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26"/>
      <c r="BR82" s="26"/>
      <c r="BS82" s="26"/>
      <c r="BT82" s="26"/>
      <c r="BU82" s="26"/>
      <c r="BV82" s="26"/>
      <c r="BW82" s="26"/>
      <c r="BX82" s="26"/>
      <c r="BY82" s="26"/>
    </row>
    <row r="83" spans="1:77" ht="16.899999999999999" customHeight="1">
      <c r="A83" s="26"/>
      <c r="B83" s="26"/>
      <c r="C83" s="26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38"/>
      <c r="O83" s="38"/>
      <c r="P83" s="38"/>
      <c r="Q83" s="38"/>
      <c r="R83" s="27"/>
      <c r="S83" s="27"/>
      <c r="T83" s="2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55"/>
      <c r="AL83" s="55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40"/>
      <c r="BD83" s="41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26"/>
      <c r="BR83" s="26"/>
      <c r="BS83" s="26"/>
      <c r="BT83" s="26"/>
      <c r="BU83" s="26"/>
      <c r="BV83" s="26"/>
      <c r="BW83" s="26"/>
      <c r="BX83" s="26"/>
      <c r="BY83" s="26"/>
    </row>
    <row r="84" spans="1:77" ht="16.899999999999999" customHeight="1">
      <c r="A84" s="26"/>
      <c r="B84" s="26"/>
      <c r="C84" s="26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38"/>
      <c r="O84" s="38"/>
      <c r="P84" s="38"/>
      <c r="Q84" s="38"/>
      <c r="R84" s="27"/>
      <c r="S84" s="27"/>
      <c r="T84" s="2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55"/>
      <c r="AL84" s="55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40"/>
      <c r="BD84" s="41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26"/>
      <c r="BR84" s="26"/>
      <c r="BS84" s="26"/>
      <c r="BT84" s="26"/>
      <c r="BU84" s="26"/>
      <c r="BV84" s="26"/>
      <c r="BW84" s="26"/>
      <c r="BX84" s="26"/>
      <c r="BY84" s="26"/>
    </row>
    <row r="85" spans="1:77" ht="16.899999999999999" customHeight="1">
      <c r="A85" s="26"/>
      <c r="B85" s="26"/>
      <c r="C85" s="26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38"/>
      <c r="O85" s="38"/>
      <c r="P85" s="38"/>
      <c r="Q85" s="38"/>
      <c r="R85" s="27"/>
      <c r="S85" s="27"/>
      <c r="T85" s="2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55"/>
      <c r="AL85" s="55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40"/>
      <c r="BD85" s="41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26"/>
      <c r="BR85" s="26"/>
      <c r="BS85" s="2"/>
      <c r="BT85" s="2"/>
    </row>
    <row r="86" spans="1:77" ht="16.899999999999999" customHeight="1">
      <c r="A86" s="26"/>
      <c r="B86" s="26"/>
      <c r="C86" s="26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32"/>
      <c r="O86" s="32"/>
      <c r="P86" s="32"/>
      <c r="Q86" s="32"/>
      <c r="R86" s="57"/>
      <c r="S86" s="57"/>
      <c r="T86" s="5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40"/>
      <c r="BD86" s="40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26"/>
      <c r="BR86" s="26"/>
      <c r="BS86" s="2"/>
      <c r="BT86" s="2"/>
    </row>
    <row r="87" spans="1:77" ht="16.899999999999999" customHeight="1">
      <c r="A87" s="26"/>
      <c r="B87" s="26"/>
      <c r="C87" s="26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32"/>
      <c r="O87" s="32"/>
      <c r="P87" s="32"/>
      <c r="Q87" s="32"/>
      <c r="R87" s="57"/>
      <c r="S87" s="57"/>
      <c r="T87" s="5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40"/>
      <c r="BD87" s="41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26"/>
      <c r="BR87" s="26"/>
      <c r="BS87" s="2"/>
      <c r="BT87" s="2"/>
    </row>
    <row r="88" spans="1:77" ht="16.899999999999999" customHeight="1">
      <c r="A88" s="26"/>
      <c r="B88" s="26"/>
      <c r="C88" s="26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38"/>
      <c r="O88" s="38"/>
      <c r="P88" s="38"/>
      <c r="Q88" s="38"/>
      <c r="R88" s="27"/>
      <c r="S88" s="27"/>
      <c r="T88" s="2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40"/>
      <c r="BD88" s="5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26"/>
      <c r="BR88" s="26"/>
      <c r="BS88" s="2"/>
      <c r="BT88" s="2"/>
    </row>
    <row r="89" spans="1:77" ht="16.899999999999999" customHeight="1">
      <c r="A89" s="26"/>
      <c r="B89" s="26"/>
      <c r="C89" s="26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38"/>
      <c r="O89" s="38"/>
      <c r="P89" s="38"/>
      <c r="Q89" s="38"/>
      <c r="R89" s="27"/>
      <c r="S89" s="27"/>
      <c r="T89" s="2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40"/>
      <c r="BD89" s="5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26"/>
      <c r="BR89" s="26"/>
      <c r="BS89" s="2"/>
      <c r="BT89" s="2"/>
    </row>
    <row r="90" spans="1:77" ht="16.899999999999999" customHeight="1">
      <c r="A90" s="26"/>
      <c r="B90" s="26"/>
      <c r="C90" s="26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38"/>
      <c r="O90" s="38"/>
      <c r="P90" s="38"/>
      <c r="Q90" s="38"/>
      <c r="R90" s="27"/>
      <c r="S90" s="27"/>
      <c r="T90" s="2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40"/>
      <c r="BD90" s="5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26"/>
      <c r="BR90" s="26"/>
      <c r="BS90" s="2"/>
      <c r="BT90" s="2"/>
    </row>
    <row r="91" spans="1:77" ht="16.899999999999999" customHeight="1">
      <c r="A91" s="26"/>
      <c r="B91" s="26"/>
      <c r="C91" s="2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38"/>
      <c r="O91" s="38"/>
      <c r="P91" s="38"/>
      <c r="Q91" s="38"/>
      <c r="R91" s="27"/>
      <c r="S91" s="27"/>
      <c r="T91" s="2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40"/>
      <c r="BD91" s="5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26"/>
      <c r="BR91" s="26"/>
      <c r="BS91" s="2"/>
      <c r="BT91" s="2"/>
    </row>
    <row r="92" spans="1:77" ht="16.899999999999999" customHeight="1">
      <c r="A92" s="26"/>
      <c r="B92" s="26"/>
      <c r="C92" s="26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38"/>
      <c r="O92" s="38"/>
      <c r="P92" s="38"/>
      <c r="Q92" s="38"/>
      <c r="R92" s="27"/>
      <c r="S92" s="27"/>
      <c r="T92" s="27"/>
      <c r="U92" s="27"/>
      <c r="V92" s="27"/>
      <c r="W92" s="27"/>
      <c r="X92" s="26"/>
      <c r="Y92" s="26"/>
      <c r="Z92" s="26"/>
      <c r="AA92" s="42"/>
      <c r="AB92" s="42"/>
      <c r="AC92" s="42"/>
      <c r="AD92" s="42"/>
      <c r="AE92" s="42"/>
      <c r="AF92" s="42"/>
      <c r="AG92" s="42"/>
      <c r="AH92" s="42"/>
      <c r="AI92" s="42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"/>
      <c r="BT92" s="2"/>
    </row>
    <row r="93" spans="1:77" ht="16.899999999999999" customHeight="1">
      <c r="A93" s="26"/>
      <c r="B93" s="26"/>
      <c r="C93" s="26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38"/>
      <c r="O93" s="38"/>
      <c r="P93" s="38"/>
      <c r="Q93" s="38"/>
      <c r="R93" s="27"/>
      <c r="S93" s="27"/>
      <c r="T93" s="27"/>
      <c r="U93" s="46"/>
      <c r="V93" s="27"/>
      <c r="W93" s="27"/>
      <c r="X93" s="48"/>
      <c r="Y93" s="48"/>
      <c r="Z93" s="48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6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26"/>
      <c r="BQ93" s="26"/>
      <c r="BR93" s="26"/>
      <c r="BS93" s="2"/>
      <c r="BT93" s="2"/>
    </row>
    <row r="94" spans="1:77" ht="16.899999999999999" customHeight="1">
      <c r="A94" s="26"/>
      <c r="B94" s="26"/>
      <c r="C94" s="2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38"/>
      <c r="O94" s="38"/>
      <c r="P94" s="38"/>
      <c r="Q94" s="38"/>
      <c r="R94" s="27"/>
      <c r="S94" s="27"/>
      <c r="T94" s="2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55"/>
      <c r="AL94" s="55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26"/>
      <c r="BR94" s="26"/>
      <c r="BS94" s="2"/>
      <c r="BT94" s="2"/>
    </row>
    <row r="95" spans="1:77" ht="16.899999999999999" customHeight="1">
      <c r="A95" s="26"/>
      <c r="B95" s="26"/>
      <c r="C95" s="2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38"/>
      <c r="O95" s="38"/>
      <c r="P95" s="38"/>
      <c r="Q95" s="38"/>
      <c r="R95" s="27"/>
      <c r="S95" s="27"/>
      <c r="T95" s="2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55"/>
      <c r="AL95" s="55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26"/>
      <c r="BR95" s="26"/>
      <c r="BS95" s="2"/>
      <c r="BT95" s="2"/>
    </row>
    <row r="96" spans="1:77" ht="16.899999999999999" customHeight="1">
      <c r="A96" s="26"/>
      <c r="B96" s="26"/>
      <c r="C96" s="2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38"/>
      <c r="O96" s="38"/>
      <c r="P96" s="38"/>
      <c r="Q96" s="38"/>
      <c r="R96" s="27"/>
      <c r="S96" s="27"/>
      <c r="T96" s="2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55"/>
      <c r="AL96" s="55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26"/>
      <c r="BR96" s="26"/>
      <c r="BS96" s="2"/>
      <c r="BT96" s="2"/>
    </row>
    <row r="97" spans="1:72" ht="16.899999999999999" customHeight="1">
      <c r="A97" s="34"/>
      <c r="B97" s="34"/>
      <c r="C97" s="2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38"/>
      <c r="O97" s="38"/>
      <c r="P97" s="38"/>
      <c r="Q97" s="38"/>
      <c r="R97" s="27"/>
      <c r="S97" s="27"/>
      <c r="T97" s="2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55"/>
      <c r="AL97" s="55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26"/>
      <c r="BR97" s="34"/>
    </row>
    <row r="98" spans="1:72" ht="16.899999999999999" customHeight="1">
      <c r="A98" s="34"/>
      <c r="B98" s="3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34"/>
    </row>
    <row r="99" spans="1:72" ht="16.899999999999999" customHeight="1">
      <c r="A99" s="34"/>
      <c r="B99" s="3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34"/>
      <c r="BS99" s="5"/>
      <c r="BT99" s="5"/>
    </row>
    <row r="100" spans="1:72" ht="16.899999999999999" customHeight="1">
      <c r="A100" s="34"/>
      <c r="B100" s="3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34"/>
    </row>
    <row r="101" spans="1:72" ht="16.899999999999999" customHeight="1">
      <c r="A101" s="34"/>
      <c r="B101" s="34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26"/>
      <c r="BR101" s="34"/>
    </row>
    <row r="102" spans="1:72" ht="16.899999999999999" customHeight="1">
      <c r="A102" s="34"/>
      <c r="B102" s="34"/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6"/>
      <c r="Y102" s="26"/>
      <c r="Z102" s="26"/>
      <c r="AA102" s="18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3"/>
      <c r="AO102" s="40"/>
      <c r="AP102" s="44"/>
      <c r="AQ102" s="44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1"/>
      <c r="BE102" s="41"/>
      <c r="BF102" s="41"/>
      <c r="BG102" s="41"/>
      <c r="BH102" s="41"/>
      <c r="BI102" s="41"/>
      <c r="BJ102" s="41"/>
      <c r="BK102" s="41"/>
      <c r="BL102" s="41"/>
      <c r="BM102" s="42"/>
      <c r="BN102" s="42"/>
      <c r="BO102" s="42"/>
      <c r="BP102" s="43"/>
      <c r="BQ102" s="26"/>
      <c r="BR102" s="34"/>
    </row>
    <row r="103" spans="1:72" ht="16.899999999999999" customHeight="1">
      <c r="A103" s="34"/>
      <c r="B103" s="34"/>
      <c r="C103" s="26"/>
      <c r="D103" s="6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65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9"/>
      <c r="BD103" s="41"/>
      <c r="BE103" s="41"/>
      <c r="BF103" s="41"/>
      <c r="BG103" s="41"/>
      <c r="BH103" s="41"/>
      <c r="BI103" s="41"/>
      <c r="BJ103" s="41"/>
      <c r="BK103" s="41"/>
      <c r="BL103" s="41"/>
      <c r="BM103" s="42"/>
      <c r="BN103" s="42"/>
      <c r="BO103" s="42"/>
      <c r="BP103" s="43"/>
      <c r="BQ103" s="26"/>
      <c r="BR103" s="34"/>
    </row>
    <row r="104" spans="1:72" ht="16.899999999999999" customHeight="1">
      <c r="A104" s="34"/>
      <c r="B104" s="34"/>
      <c r="C104" s="2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9"/>
      <c r="BD104" s="41"/>
      <c r="BE104" s="41"/>
      <c r="BF104" s="41"/>
      <c r="BG104" s="41"/>
      <c r="BH104" s="41"/>
      <c r="BI104" s="41"/>
      <c r="BJ104" s="41"/>
      <c r="BK104" s="41"/>
      <c r="BL104" s="41"/>
      <c r="BM104" s="42"/>
      <c r="BN104" s="42"/>
      <c r="BO104" s="42"/>
      <c r="BP104" s="43"/>
      <c r="BQ104" s="26"/>
      <c r="BR104" s="34"/>
    </row>
    <row r="105" spans="1:72" ht="16.899999999999999" customHeight="1">
      <c r="A105" s="34"/>
      <c r="B105" s="34"/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6"/>
      <c r="Y105" s="26"/>
      <c r="Z105" s="26"/>
      <c r="AA105" s="18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3"/>
      <c r="AO105" s="40"/>
      <c r="AP105" s="44"/>
      <c r="AQ105" s="44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39"/>
      <c r="BD105" s="41"/>
      <c r="BE105" s="41"/>
      <c r="BF105" s="41"/>
      <c r="BG105" s="41"/>
      <c r="BH105" s="41"/>
      <c r="BI105" s="41"/>
      <c r="BJ105" s="41"/>
      <c r="BK105" s="41"/>
      <c r="BL105" s="41"/>
      <c r="BM105" s="42"/>
      <c r="BN105" s="42"/>
      <c r="BO105" s="42"/>
      <c r="BP105" s="43"/>
      <c r="BQ105" s="26"/>
      <c r="BR105" s="34"/>
    </row>
    <row r="106" spans="1:72" ht="16.899999999999999" customHeight="1">
      <c r="A106" s="34"/>
      <c r="B106" s="34"/>
      <c r="C106" s="2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46"/>
      <c r="V106" s="47"/>
      <c r="W106" s="47"/>
      <c r="X106" s="48"/>
      <c r="Y106" s="48"/>
      <c r="Z106" s="48"/>
      <c r="AA106" s="49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46"/>
      <c r="AN106" s="51"/>
      <c r="AO106" s="50"/>
      <c r="AP106" s="52"/>
      <c r="AQ106" s="52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49"/>
      <c r="BE106" s="54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3"/>
      <c r="BQ106" s="26"/>
      <c r="BR106" s="34"/>
    </row>
    <row r="107" spans="1:72" ht="16.899999999999999" customHeight="1">
      <c r="A107" s="34"/>
      <c r="B107" s="34"/>
      <c r="C107" s="26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38"/>
      <c r="O107" s="38"/>
      <c r="P107" s="38"/>
      <c r="Q107" s="38"/>
      <c r="R107" s="27"/>
      <c r="S107" s="27"/>
      <c r="T107" s="2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55"/>
      <c r="AL107" s="55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40"/>
      <c r="BD107" s="41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26"/>
      <c r="BR107" s="34"/>
    </row>
    <row r="108" spans="1:72" ht="16.899999999999999" customHeight="1">
      <c r="A108" s="34"/>
      <c r="B108" s="34"/>
      <c r="C108" s="26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38"/>
      <c r="O108" s="38"/>
      <c r="P108" s="38"/>
      <c r="Q108" s="38"/>
      <c r="R108" s="27"/>
      <c r="S108" s="27"/>
      <c r="T108" s="2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55"/>
      <c r="AL108" s="55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40"/>
      <c r="BD108" s="41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26"/>
      <c r="BR108" s="34"/>
    </row>
    <row r="109" spans="1:72" ht="16.899999999999999" customHeight="1">
      <c r="A109" s="34"/>
      <c r="B109" s="34"/>
      <c r="C109" s="26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38"/>
      <c r="O109" s="38"/>
      <c r="P109" s="38"/>
      <c r="Q109" s="38"/>
      <c r="R109" s="27"/>
      <c r="S109" s="27"/>
      <c r="T109" s="2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40"/>
      <c r="BD109" s="41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26"/>
      <c r="BR109" s="34"/>
    </row>
    <row r="110" spans="1:72" ht="16.899999999999999" customHeight="1">
      <c r="A110" s="34"/>
      <c r="B110" s="34"/>
      <c r="C110" s="2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38"/>
      <c r="O110" s="38"/>
      <c r="P110" s="38"/>
      <c r="Q110" s="38"/>
      <c r="R110" s="27"/>
      <c r="S110" s="27"/>
      <c r="T110" s="2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40"/>
      <c r="BD110" s="41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26"/>
      <c r="BR110" s="34"/>
    </row>
    <row r="111" spans="1:72" ht="16.899999999999999" customHeight="1">
      <c r="A111" s="34"/>
      <c r="B111" s="34"/>
      <c r="C111" s="26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32"/>
      <c r="O111" s="32"/>
      <c r="P111" s="32"/>
      <c r="Q111" s="32"/>
      <c r="R111" s="57"/>
      <c r="S111" s="57"/>
      <c r="T111" s="5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40"/>
      <c r="BD111" s="40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26"/>
      <c r="BR111" s="34"/>
    </row>
    <row r="112" spans="1:72" ht="16.899999999999999" customHeight="1">
      <c r="A112" s="34"/>
      <c r="B112" s="34"/>
      <c r="C112" s="26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32"/>
      <c r="O112" s="32"/>
      <c r="P112" s="32"/>
      <c r="Q112" s="32"/>
      <c r="R112" s="57"/>
      <c r="S112" s="57"/>
      <c r="T112" s="5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55"/>
      <c r="AL112" s="55"/>
      <c r="AM112" s="74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40"/>
      <c r="BD112" s="41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26"/>
      <c r="BR112" s="34"/>
    </row>
    <row r="113" spans="1:72" ht="16.899999999999999" customHeight="1">
      <c r="A113" s="34"/>
      <c r="B113" s="34"/>
      <c r="C113" s="26"/>
      <c r="D113" s="69"/>
      <c r="E113" s="65"/>
      <c r="F113" s="65"/>
      <c r="G113" s="65"/>
      <c r="H113" s="65"/>
      <c r="I113" s="65"/>
      <c r="J113" s="65"/>
      <c r="K113" s="65"/>
      <c r="L113" s="65"/>
      <c r="M113" s="36"/>
      <c r="N113" s="38"/>
      <c r="O113" s="38"/>
      <c r="P113" s="38"/>
      <c r="Q113" s="38"/>
      <c r="R113" s="27"/>
      <c r="S113" s="27"/>
      <c r="T113" s="2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55"/>
      <c r="AL113" s="55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40"/>
      <c r="BD113" s="5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26"/>
      <c r="BR113" s="34"/>
    </row>
    <row r="114" spans="1:72" ht="16.899999999999999" customHeight="1">
      <c r="A114" s="34"/>
      <c r="B114" s="34"/>
      <c r="C114" s="26"/>
      <c r="D114" s="65"/>
      <c r="E114" s="65"/>
      <c r="F114" s="65"/>
      <c r="G114" s="65"/>
      <c r="H114" s="65"/>
      <c r="I114" s="65"/>
      <c r="J114" s="65"/>
      <c r="K114" s="65"/>
      <c r="L114" s="65"/>
      <c r="M114" s="36"/>
      <c r="N114" s="38"/>
      <c r="O114" s="38"/>
      <c r="P114" s="38"/>
      <c r="Q114" s="38"/>
      <c r="R114" s="27"/>
      <c r="S114" s="27"/>
      <c r="T114" s="2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55"/>
      <c r="AL114" s="55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40"/>
      <c r="BD114" s="5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26"/>
      <c r="BR114" s="34"/>
    </row>
    <row r="115" spans="1:72" ht="16.899999999999999" customHeight="1">
      <c r="A115" s="34"/>
      <c r="B115" s="34"/>
      <c r="C115" s="26"/>
      <c r="D115" s="65"/>
      <c r="E115" s="65"/>
      <c r="F115" s="65"/>
      <c r="G115" s="65"/>
      <c r="H115" s="65"/>
      <c r="I115" s="65"/>
      <c r="J115" s="65"/>
      <c r="K115" s="65"/>
      <c r="L115" s="65"/>
      <c r="M115" s="36"/>
      <c r="N115" s="38"/>
      <c r="O115" s="38"/>
      <c r="P115" s="38"/>
      <c r="Q115" s="38"/>
      <c r="R115" s="27"/>
      <c r="S115" s="27"/>
      <c r="T115" s="2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55"/>
      <c r="AL115" s="55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40"/>
      <c r="BD115" s="5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26"/>
      <c r="BR115" s="34"/>
    </row>
    <row r="116" spans="1:72" ht="16.899999999999999" customHeight="1">
      <c r="A116" s="34"/>
      <c r="B116" s="34"/>
      <c r="C116" s="26"/>
      <c r="D116" s="65"/>
      <c r="E116" s="65"/>
      <c r="F116" s="65"/>
      <c r="G116" s="65"/>
      <c r="H116" s="65"/>
      <c r="I116" s="65"/>
      <c r="J116" s="65"/>
      <c r="K116" s="65"/>
      <c r="L116" s="65"/>
      <c r="M116" s="36"/>
      <c r="N116" s="38"/>
      <c r="O116" s="38"/>
      <c r="P116" s="38"/>
      <c r="Q116" s="38"/>
      <c r="R116" s="27"/>
      <c r="S116" s="27"/>
      <c r="T116" s="2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55"/>
      <c r="AL116" s="55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40"/>
      <c r="BD116" s="5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26"/>
      <c r="BR116" s="34"/>
    </row>
    <row r="117" spans="1:72" ht="16.899999999999999" customHeight="1">
      <c r="A117" s="34"/>
      <c r="B117" s="34"/>
      <c r="C117" s="26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38"/>
      <c r="O117" s="38"/>
      <c r="P117" s="38"/>
      <c r="Q117" s="38"/>
      <c r="R117" s="27"/>
      <c r="S117" s="27"/>
      <c r="T117" s="27"/>
      <c r="U117" s="27"/>
      <c r="V117" s="27"/>
      <c r="W117" s="27"/>
      <c r="X117" s="26"/>
      <c r="Y117" s="26"/>
      <c r="Z117" s="26"/>
      <c r="AA117" s="42"/>
      <c r="AB117" s="42"/>
      <c r="AC117" s="42"/>
      <c r="AD117" s="42"/>
      <c r="AE117" s="42"/>
      <c r="AF117" s="42"/>
      <c r="AG117" s="42"/>
      <c r="AH117" s="42"/>
      <c r="AI117" s="42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34"/>
    </row>
    <row r="118" spans="1:72" ht="16.899999999999999" customHeight="1">
      <c r="A118" s="34"/>
      <c r="B118" s="34"/>
      <c r="C118" s="26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38"/>
      <c r="O118" s="38"/>
      <c r="P118" s="38"/>
      <c r="Q118" s="38"/>
      <c r="R118" s="27"/>
      <c r="S118" s="27"/>
      <c r="T118" s="27"/>
      <c r="U118" s="46"/>
      <c r="V118" s="47"/>
      <c r="W118" s="47"/>
      <c r="X118" s="48"/>
      <c r="Y118" s="48"/>
      <c r="Z118" s="48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6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26"/>
      <c r="BQ118" s="26"/>
      <c r="BR118" s="34"/>
    </row>
    <row r="119" spans="1:72" ht="16.899999999999999" customHeight="1">
      <c r="A119" s="34"/>
      <c r="B119" s="34"/>
      <c r="C119" s="26"/>
      <c r="D119" s="65"/>
      <c r="E119" s="65"/>
      <c r="F119" s="65"/>
      <c r="G119" s="65"/>
      <c r="H119" s="65"/>
      <c r="I119" s="65"/>
      <c r="J119" s="65"/>
      <c r="K119" s="65"/>
      <c r="L119" s="65"/>
      <c r="M119" s="36"/>
      <c r="N119" s="38"/>
      <c r="O119" s="38"/>
      <c r="P119" s="38"/>
      <c r="Q119" s="38"/>
      <c r="R119" s="27"/>
      <c r="S119" s="27"/>
      <c r="T119" s="2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59"/>
      <c r="AL119" s="59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26"/>
      <c r="BR119" s="34"/>
    </row>
    <row r="120" spans="1:72" ht="16.899999999999999" customHeight="1">
      <c r="A120" s="34"/>
      <c r="B120" s="34"/>
      <c r="C120" s="26"/>
      <c r="D120" s="65"/>
      <c r="E120" s="65"/>
      <c r="F120" s="65"/>
      <c r="G120" s="65"/>
      <c r="H120" s="65"/>
      <c r="I120" s="65"/>
      <c r="J120" s="65"/>
      <c r="K120" s="65"/>
      <c r="L120" s="65"/>
      <c r="M120" s="36"/>
      <c r="N120" s="38"/>
      <c r="O120" s="38"/>
      <c r="P120" s="38"/>
      <c r="Q120" s="38"/>
      <c r="R120" s="27"/>
      <c r="S120" s="27"/>
      <c r="T120" s="2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59"/>
      <c r="AL120" s="59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26"/>
      <c r="BR120" s="34"/>
    </row>
    <row r="121" spans="1:72" ht="16.899999999999999" customHeight="1">
      <c r="A121" s="34"/>
      <c r="B121" s="34"/>
      <c r="C121" s="26"/>
      <c r="D121" s="65"/>
      <c r="E121" s="65"/>
      <c r="F121" s="65"/>
      <c r="G121" s="65"/>
      <c r="H121" s="65"/>
      <c r="I121" s="65"/>
      <c r="J121" s="65"/>
      <c r="K121" s="65"/>
      <c r="L121" s="65"/>
      <c r="M121" s="36"/>
      <c r="N121" s="38"/>
      <c r="O121" s="38"/>
      <c r="P121" s="38"/>
      <c r="Q121" s="38"/>
      <c r="R121" s="27"/>
      <c r="S121" s="27"/>
      <c r="T121" s="2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59"/>
      <c r="AL121" s="59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26"/>
      <c r="BR121" s="34"/>
    </row>
    <row r="122" spans="1:72" ht="16.899999999999999" customHeight="1">
      <c r="A122" s="34"/>
      <c r="B122" s="34"/>
      <c r="C122" s="26"/>
      <c r="D122" s="65"/>
      <c r="E122" s="65"/>
      <c r="F122" s="65"/>
      <c r="G122" s="65"/>
      <c r="H122" s="65"/>
      <c r="I122" s="65"/>
      <c r="J122" s="65"/>
      <c r="K122" s="65"/>
      <c r="L122" s="65"/>
      <c r="M122" s="36"/>
      <c r="N122" s="38"/>
      <c r="O122" s="38"/>
      <c r="P122" s="38"/>
      <c r="Q122" s="38"/>
      <c r="R122" s="27"/>
      <c r="S122" s="27"/>
      <c r="T122" s="2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59"/>
      <c r="AL122" s="59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26"/>
      <c r="BR122" s="34"/>
    </row>
    <row r="123" spans="1:72" ht="16.899999999999999" customHeight="1">
      <c r="A123" s="34"/>
      <c r="B123" s="34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34"/>
    </row>
    <row r="124" spans="1:72" ht="16.899999999999999" customHeight="1">
      <c r="A124" s="34"/>
      <c r="B124" s="3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34"/>
      <c r="BS124" s="5"/>
      <c r="BT124" s="5"/>
    </row>
    <row r="125" spans="1:72" ht="16.899999999999999" customHeight="1">
      <c r="A125" s="34"/>
      <c r="B125" s="3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34"/>
    </row>
    <row r="126" spans="1:72" ht="16.899999999999999" customHeight="1">
      <c r="A126" s="34"/>
      <c r="B126" s="3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26"/>
      <c r="BR126" s="34"/>
    </row>
    <row r="127" spans="1:72" ht="16.899999999999999" customHeight="1">
      <c r="A127" s="34"/>
      <c r="B127" s="34"/>
      <c r="C127" s="26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6"/>
      <c r="Y127" s="26"/>
      <c r="Z127" s="26"/>
      <c r="AA127" s="18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3"/>
      <c r="AO127" s="40"/>
      <c r="AP127" s="44"/>
      <c r="AQ127" s="44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41"/>
      <c r="BE127" s="41"/>
      <c r="BF127" s="41"/>
      <c r="BG127" s="41"/>
      <c r="BH127" s="41"/>
      <c r="BI127" s="41"/>
      <c r="BJ127" s="41"/>
      <c r="BK127" s="41"/>
      <c r="BL127" s="41"/>
      <c r="BM127" s="42"/>
      <c r="BN127" s="42"/>
      <c r="BO127" s="42"/>
      <c r="BP127" s="43"/>
      <c r="BQ127" s="26"/>
      <c r="BR127" s="34"/>
    </row>
    <row r="128" spans="1:72" ht="16.899999999999999" customHeight="1">
      <c r="A128" s="34"/>
      <c r="B128" s="34"/>
      <c r="C128" s="26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9"/>
      <c r="BD128" s="41"/>
      <c r="BE128" s="41"/>
      <c r="BF128" s="41"/>
      <c r="BG128" s="41"/>
      <c r="BH128" s="41"/>
      <c r="BI128" s="41"/>
      <c r="BJ128" s="41"/>
      <c r="BK128" s="41"/>
      <c r="BL128" s="41"/>
      <c r="BM128" s="42"/>
      <c r="BN128" s="42"/>
      <c r="BO128" s="42"/>
      <c r="BP128" s="43"/>
      <c r="BQ128" s="26"/>
      <c r="BR128" s="34"/>
    </row>
    <row r="129" spans="1:70" s="2" customFormat="1" ht="16.899999999999999" customHeight="1">
      <c r="A129" s="26"/>
      <c r="B129" s="26"/>
      <c r="C129" s="2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9"/>
      <c r="BD129" s="41"/>
      <c r="BE129" s="41"/>
      <c r="BF129" s="41"/>
      <c r="BG129" s="41"/>
      <c r="BH129" s="41"/>
      <c r="BI129" s="41"/>
      <c r="BJ129" s="41"/>
      <c r="BK129" s="41"/>
      <c r="BL129" s="41"/>
      <c r="BM129" s="42"/>
      <c r="BN129" s="42"/>
      <c r="BO129" s="42"/>
      <c r="BP129" s="43"/>
      <c r="BQ129" s="26"/>
      <c r="BR129" s="26"/>
    </row>
    <row r="130" spans="1:70" s="2" customFormat="1" ht="16.899999999999999" customHeight="1">
      <c r="A130" s="26"/>
      <c r="B130" s="26"/>
      <c r="C130" s="26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6"/>
      <c r="Y130" s="26"/>
      <c r="Z130" s="26"/>
      <c r="AA130" s="18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3"/>
      <c r="AO130" s="40"/>
      <c r="AP130" s="44"/>
      <c r="AQ130" s="44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39"/>
      <c r="BD130" s="41"/>
      <c r="BE130" s="41"/>
      <c r="BF130" s="41"/>
      <c r="BG130" s="41"/>
      <c r="BH130" s="41"/>
      <c r="BI130" s="41"/>
      <c r="BJ130" s="41"/>
      <c r="BK130" s="41"/>
      <c r="BL130" s="41"/>
      <c r="BM130" s="42"/>
      <c r="BN130" s="42"/>
      <c r="BO130" s="42"/>
      <c r="BP130" s="43"/>
      <c r="BQ130" s="26"/>
      <c r="BR130" s="26"/>
    </row>
    <row r="131" spans="1:70" s="2" customFormat="1" ht="16.899999999999999" customHeight="1">
      <c r="A131" s="26"/>
      <c r="B131" s="26"/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46"/>
      <c r="V131" s="47"/>
      <c r="W131" s="47"/>
      <c r="X131" s="48"/>
      <c r="Y131" s="48"/>
      <c r="Z131" s="48"/>
      <c r="AA131" s="49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46"/>
      <c r="AN131" s="51"/>
      <c r="AO131" s="50"/>
      <c r="AP131" s="52"/>
      <c r="AQ131" s="52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49"/>
      <c r="BE131" s="54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51"/>
      <c r="BQ131" s="26"/>
      <c r="BR131" s="26"/>
    </row>
    <row r="132" spans="1:70" s="2" customFormat="1" ht="16.899999999999999" customHeight="1">
      <c r="A132" s="26"/>
      <c r="B132" s="26"/>
      <c r="C132" s="26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38"/>
      <c r="O132" s="38"/>
      <c r="P132" s="38"/>
      <c r="Q132" s="38"/>
      <c r="R132" s="27"/>
      <c r="S132" s="27"/>
      <c r="T132" s="2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55"/>
      <c r="AL132" s="55"/>
      <c r="AM132" s="73"/>
      <c r="AN132" s="73"/>
      <c r="AO132" s="73"/>
      <c r="AP132" s="73"/>
      <c r="AQ132" s="73"/>
      <c r="AR132" s="73"/>
      <c r="AS132" s="73"/>
      <c r="AT132" s="73"/>
      <c r="AU132" s="28"/>
      <c r="AV132" s="75"/>
      <c r="AW132" s="75"/>
      <c r="AX132" s="75"/>
      <c r="AY132" s="73"/>
      <c r="AZ132" s="73"/>
      <c r="BA132" s="73"/>
      <c r="BB132" s="73"/>
      <c r="BC132" s="40"/>
      <c r="BD132" s="41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26"/>
      <c r="BR132" s="26"/>
    </row>
    <row r="133" spans="1:70" s="2" customFormat="1" ht="16.899999999999999" customHeight="1">
      <c r="A133" s="26"/>
      <c r="B133" s="26"/>
      <c r="C133" s="2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38"/>
      <c r="O133" s="38"/>
      <c r="P133" s="38"/>
      <c r="Q133" s="38"/>
      <c r="R133" s="27"/>
      <c r="S133" s="27"/>
      <c r="T133" s="2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55"/>
      <c r="AL133" s="55"/>
      <c r="AM133" s="73"/>
      <c r="AN133" s="73"/>
      <c r="AO133" s="73"/>
      <c r="AP133" s="73"/>
      <c r="AQ133" s="73"/>
      <c r="AR133" s="73"/>
      <c r="AS133" s="73"/>
      <c r="AT133" s="73"/>
      <c r="AU133" s="75"/>
      <c r="AV133" s="75"/>
      <c r="AW133" s="75"/>
      <c r="AX133" s="75"/>
      <c r="AY133" s="73"/>
      <c r="AZ133" s="73"/>
      <c r="BA133" s="73"/>
      <c r="BB133" s="73"/>
      <c r="BC133" s="40"/>
      <c r="BD133" s="41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26"/>
      <c r="BR133" s="26"/>
    </row>
    <row r="134" spans="1:70" s="2" customFormat="1" ht="16.899999999999999" customHeight="1">
      <c r="A134" s="26"/>
      <c r="B134" s="26"/>
      <c r="C134" s="2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38"/>
      <c r="O134" s="38"/>
      <c r="P134" s="38"/>
      <c r="Q134" s="38"/>
      <c r="R134" s="27"/>
      <c r="S134" s="27"/>
      <c r="T134" s="2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55"/>
      <c r="AL134" s="55"/>
      <c r="AM134" s="73"/>
      <c r="AN134" s="73"/>
      <c r="AO134" s="73"/>
      <c r="AP134" s="73"/>
      <c r="AQ134" s="73"/>
      <c r="AR134" s="73"/>
      <c r="AS134" s="73"/>
      <c r="AT134" s="73"/>
      <c r="AU134" s="75"/>
      <c r="AV134" s="75"/>
      <c r="AW134" s="75"/>
      <c r="AX134" s="75"/>
      <c r="AY134" s="73"/>
      <c r="AZ134" s="73"/>
      <c r="BA134" s="73"/>
      <c r="BB134" s="73"/>
      <c r="BC134" s="40"/>
      <c r="BD134" s="41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26"/>
      <c r="BR134" s="26"/>
    </row>
    <row r="135" spans="1:70" s="2" customFormat="1" ht="16.899999999999999" customHeight="1">
      <c r="A135" s="26"/>
      <c r="B135" s="26"/>
      <c r="C135" s="2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38"/>
      <c r="O135" s="38"/>
      <c r="P135" s="38"/>
      <c r="Q135" s="38"/>
      <c r="R135" s="27"/>
      <c r="S135" s="27"/>
      <c r="T135" s="2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55"/>
      <c r="AL135" s="55"/>
      <c r="AM135" s="73"/>
      <c r="AN135" s="73"/>
      <c r="AO135" s="73"/>
      <c r="AP135" s="73"/>
      <c r="AQ135" s="73"/>
      <c r="AR135" s="73"/>
      <c r="AS135" s="73"/>
      <c r="AT135" s="73"/>
      <c r="AU135" s="75"/>
      <c r="AV135" s="75"/>
      <c r="AW135" s="75"/>
      <c r="AX135" s="75"/>
      <c r="AY135" s="73"/>
      <c r="AZ135" s="73"/>
      <c r="BA135" s="73"/>
      <c r="BB135" s="73"/>
      <c r="BC135" s="40"/>
      <c r="BD135" s="41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26"/>
      <c r="BR135" s="26"/>
    </row>
    <row r="136" spans="1:70" s="2" customFormat="1" ht="16.899999999999999" customHeight="1">
      <c r="A136" s="26"/>
      <c r="B136" s="26"/>
      <c r="C136" s="26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57"/>
      <c r="O136" s="57"/>
      <c r="P136" s="57"/>
      <c r="Q136" s="57"/>
      <c r="R136" s="57"/>
      <c r="S136" s="57"/>
      <c r="T136" s="5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55"/>
      <c r="AL136" s="55"/>
      <c r="AM136" s="73"/>
      <c r="AN136" s="73"/>
      <c r="AO136" s="73"/>
      <c r="AP136" s="73"/>
      <c r="AQ136" s="73"/>
      <c r="AR136" s="73"/>
      <c r="AS136" s="73"/>
      <c r="AT136" s="73"/>
      <c r="AU136" s="75"/>
      <c r="AV136" s="75"/>
      <c r="AW136" s="75"/>
      <c r="AX136" s="75"/>
      <c r="AY136" s="73"/>
      <c r="AZ136" s="73"/>
      <c r="BA136" s="73"/>
      <c r="BB136" s="73"/>
      <c r="BC136" s="40"/>
      <c r="BD136" s="40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26"/>
      <c r="BR136" s="26"/>
    </row>
    <row r="137" spans="1:70" s="2" customFormat="1" ht="16.899999999999999" customHeight="1">
      <c r="A137" s="26"/>
      <c r="B137" s="26"/>
      <c r="C137" s="26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57"/>
      <c r="O137" s="57"/>
      <c r="P137" s="57"/>
      <c r="Q137" s="57"/>
      <c r="R137" s="57"/>
      <c r="S137" s="57"/>
      <c r="T137" s="5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55"/>
      <c r="AL137" s="55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28"/>
      <c r="AZ137" s="28"/>
      <c r="BA137" s="28"/>
      <c r="BB137" s="28"/>
      <c r="BC137" s="40"/>
      <c r="BD137" s="41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26"/>
      <c r="BR137" s="26"/>
    </row>
    <row r="138" spans="1:70" s="2" customFormat="1" ht="16.899999999999999" customHeight="1">
      <c r="A138" s="26"/>
      <c r="B138" s="26"/>
      <c r="C138" s="26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38"/>
      <c r="O138" s="38"/>
      <c r="P138" s="38"/>
      <c r="Q138" s="38"/>
      <c r="R138" s="27"/>
      <c r="S138" s="27"/>
      <c r="T138" s="2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55"/>
      <c r="AL138" s="55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28"/>
      <c r="AZ138" s="28"/>
      <c r="BA138" s="28"/>
      <c r="BB138" s="28"/>
      <c r="BC138" s="40"/>
      <c r="BD138" s="5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26"/>
      <c r="BR138" s="26"/>
    </row>
    <row r="139" spans="1:70" s="2" customFormat="1" ht="16.899999999999999" customHeight="1">
      <c r="A139" s="26"/>
      <c r="B139" s="26"/>
      <c r="C139" s="26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38"/>
      <c r="O139" s="38"/>
      <c r="P139" s="38"/>
      <c r="Q139" s="38"/>
      <c r="R139" s="27"/>
      <c r="S139" s="27"/>
      <c r="T139" s="2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55"/>
      <c r="AL139" s="55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28"/>
      <c r="AZ139" s="28"/>
      <c r="BA139" s="28"/>
      <c r="BB139" s="28"/>
      <c r="BC139" s="40"/>
      <c r="BD139" s="5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26"/>
      <c r="BR139" s="26"/>
    </row>
    <row r="140" spans="1:70" s="2" customFormat="1" ht="16.899999999999999" customHeight="1">
      <c r="A140" s="26"/>
      <c r="B140" s="26"/>
      <c r="C140" s="26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38"/>
      <c r="O140" s="38"/>
      <c r="P140" s="38"/>
      <c r="Q140" s="38"/>
      <c r="R140" s="27"/>
      <c r="S140" s="27"/>
      <c r="T140" s="2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55"/>
      <c r="AL140" s="55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28"/>
      <c r="AZ140" s="28"/>
      <c r="BA140" s="28"/>
      <c r="BB140" s="28"/>
      <c r="BC140" s="40"/>
      <c r="BD140" s="5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26"/>
      <c r="BR140" s="26"/>
    </row>
    <row r="141" spans="1:70" s="2" customFormat="1" ht="16.899999999999999" customHeight="1">
      <c r="A141" s="26"/>
      <c r="B141" s="26"/>
      <c r="C141" s="26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38"/>
      <c r="O141" s="38"/>
      <c r="P141" s="38"/>
      <c r="Q141" s="38"/>
      <c r="R141" s="27"/>
      <c r="S141" s="27"/>
      <c r="T141" s="2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55"/>
      <c r="AL141" s="55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28"/>
      <c r="AZ141" s="28"/>
      <c r="BA141" s="28"/>
      <c r="BB141" s="28"/>
      <c r="BC141" s="40"/>
      <c r="BD141" s="5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26"/>
      <c r="BR141" s="26"/>
    </row>
    <row r="142" spans="1:70" s="2" customFormat="1" ht="16.899999999999999" customHeight="1">
      <c r="A142" s="26"/>
      <c r="B142" s="26"/>
      <c r="C142" s="26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6"/>
      <c r="Y142" s="26"/>
      <c r="Z142" s="26"/>
      <c r="AA142" s="42"/>
      <c r="AB142" s="42"/>
      <c r="AC142" s="42"/>
      <c r="AD142" s="42"/>
      <c r="AE142" s="42"/>
      <c r="AF142" s="42"/>
      <c r="AG142" s="42"/>
      <c r="AH142" s="42"/>
      <c r="AI142" s="42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</row>
    <row r="143" spans="1:70" s="2" customFormat="1" ht="16.899999999999999" customHeight="1">
      <c r="A143" s="26"/>
      <c r="B143" s="26"/>
      <c r="C143" s="26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27"/>
      <c r="O143" s="27"/>
      <c r="P143" s="27"/>
      <c r="Q143" s="27"/>
      <c r="R143" s="27"/>
      <c r="S143" s="27"/>
      <c r="T143" s="27"/>
      <c r="U143" s="46"/>
      <c r="V143" s="47"/>
      <c r="W143" s="47"/>
      <c r="X143" s="48"/>
      <c r="Y143" s="48"/>
      <c r="Z143" s="48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6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6"/>
      <c r="BQ143" s="26"/>
      <c r="BR143" s="26"/>
    </row>
    <row r="144" spans="1:70" s="2" customFormat="1" ht="16.899999999999999" customHeight="1">
      <c r="A144" s="26"/>
      <c r="B144" s="26"/>
      <c r="C144" s="2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38"/>
      <c r="O144" s="38"/>
      <c r="P144" s="38"/>
      <c r="Q144" s="38"/>
      <c r="R144" s="27"/>
      <c r="S144" s="27"/>
      <c r="T144" s="2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59"/>
      <c r="AL144" s="59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26"/>
      <c r="BR144" s="26"/>
    </row>
    <row r="145" spans="1:72" ht="16.899999999999999" customHeight="1">
      <c r="A145" s="34"/>
      <c r="B145" s="34"/>
      <c r="C145" s="2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38"/>
      <c r="O145" s="38"/>
      <c r="P145" s="38"/>
      <c r="Q145" s="38"/>
      <c r="R145" s="27"/>
      <c r="S145" s="27"/>
      <c r="T145" s="2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59"/>
      <c r="AL145" s="59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26"/>
      <c r="BR145" s="34"/>
    </row>
    <row r="146" spans="1:72" ht="16.899999999999999" customHeight="1">
      <c r="A146" s="34"/>
      <c r="B146" s="34"/>
      <c r="C146" s="2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38"/>
      <c r="O146" s="38"/>
      <c r="P146" s="38"/>
      <c r="Q146" s="38"/>
      <c r="R146" s="27"/>
      <c r="S146" s="27"/>
      <c r="T146" s="2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59"/>
      <c r="AL146" s="59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26"/>
      <c r="BR146" s="34"/>
    </row>
    <row r="147" spans="1:72" ht="16.899999999999999" customHeight="1">
      <c r="A147" s="34"/>
      <c r="B147" s="34"/>
      <c r="C147" s="2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38"/>
      <c r="O147" s="38"/>
      <c r="P147" s="38"/>
      <c r="Q147" s="38"/>
      <c r="R147" s="27"/>
      <c r="S147" s="27"/>
      <c r="T147" s="2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59"/>
      <c r="AL147" s="59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26"/>
      <c r="BR147" s="34"/>
    </row>
    <row r="148" spans="1:72" ht="16.899999999999999" customHeight="1">
      <c r="A148" s="34"/>
      <c r="B148" s="34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34"/>
    </row>
    <row r="149" spans="1:72" ht="16.899999999999999" customHeight="1">
      <c r="A149" s="34"/>
      <c r="B149" s="34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34"/>
      <c r="BS149" s="5"/>
      <c r="BT149" s="5"/>
    </row>
    <row r="150" spans="1:72" ht="16.899999999999999" customHeight="1">
      <c r="A150" s="34"/>
      <c r="B150" s="34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34"/>
    </row>
    <row r="151" spans="1:72" ht="16.899999999999999" customHeight="1">
      <c r="A151" s="34"/>
      <c r="B151" s="34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26"/>
      <c r="BR151" s="34"/>
    </row>
    <row r="152" spans="1:72" ht="16.899999999999999" customHeight="1">
      <c r="A152" s="34"/>
      <c r="B152" s="34"/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6"/>
      <c r="Y152" s="26"/>
      <c r="Z152" s="26"/>
      <c r="AA152" s="18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3"/>
      <c r="AO152" s="40"/>
      <c r="AP152" s="44"/>
      <c r="AQ152" s="44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41"/>
      <c r="BE152" s="41"/>
      <c r="BF152" s="41"/>
      <c r="BG152" s="41"/>
      <c r="BH152" s="41"/>
      <c r="BI152" s="41"/>
      <c r="BJ152" s="41"/>
      <c r="BK152" s="41"/>
      <c r="BL152" s="41"/>
      <c r="BM152" s="42"/>
      <c r="BN152" s="42"/>
      <c r="BO152" s="42"/>
      <c r="BP152" s="43"/>
      <c r="BQ152" s="26"/>
      <c r="BR152" s="34"/>
    </row>
    <row r="153" spans="1:72" ht="16.899999999999999" customHeight="1">
      <c r="A153" s="34"/>
      <c r="B153" s="34"/>
      <c r="C153" s="26"/>
      <c r="D153" s="65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65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9"/>
      <c r="BD153" s="41"/>
      <c r="BE153" s="41"/>
      <c r="BF153" s="41"/>
      <c r="BG153" s="41"/>
      <c r="BH153" s="41"/>
      <c r="BI153" s="41"/>
      <c r="BJ153" s="41"/>
      <c r="BK153" s="41"/>
      <c r="BL153" s="41"/>
      <c r="BM153" s="42"/>
      <c r="BN153" s="42"/>
      <c r="BO153" s="42"/>
      <c r="BP153" s="43"/>
      <c r="BQ153" s="26"/>
      <c r="BR153" s="34"/>
    </row>
    <row r="154" spans="1:72" ht="16.899999999999999" customHeight="1">
      <c r="A154" s="34"/>
      <c r="B154" s="34"/>
      <c r="C154" s="2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9"/>
      <c r="BD154" s="41"/>
      <c r="BE154" s="41"/>
      <c r="BF154" s="41"/>
      <c r="BG154" s="41"/>
      <c r="BH154" s="41"/>
      <c r="BI154" s="41"/>
      <c r="BJ154" s="41"/>
      <c r="BK154" s="41"/>
      <c r="BL154" s="41"/>
      <c r="BM154" s="42"/>
      <c r="BN154" s="42"/>
      <c r="BO154" s="42"/>
      <c r="BP154" s="43"/>
      <c r="BQ154" s="26"/>
      <c r="BR154" s="34"/>
    </row>
    <row r="155" spans="1:72" ht="16.899999999999999" customHeight="1">
      <c r="A155" s="34"/>
      <c r="B155" s="34"/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6"/>
      <c r="Y155" s="26"/>
      <c r="Z155" s="26"/>
      <c r="AA155" s="18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3"/>
      <c r="AO155" s="40"/>
      <c r="AP155" s="44"/>
      <c r="AQ155" s="44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39"/>
      <c r="BD155" s="41"/>
      <c r="BE155" s="41"/>
      <c r="BF155" s="41"/>
      <c r="BG155" s="41"/>
      <c r="BH155" s="41"/>
      <c r="BI155" s="41"/>
      <c r="BJ155" s="41"/>
      <c r="BK155" s="41"/>
      <c r="BL155" s="41"/>
      <c r="BM155" s="42"/>
      <c r="BN155" s="42"/>
      <c r="BO155" s="42"/>
      <c r="BP155" s="43"/>
      <c r="BQ155" s="26"/>
      <c r="BR155" s="34"/>
    </row>
    <row r="156" spans="1:72" ht="16.899999999999999" customHeight="1">
      <c r="A156" s="34"/>
      <c r="B156" s="34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60"/>
      <c r="V156" s="27"/>
      <c r="W156" s="27"/>
      <c r="X156" s="48"/>
      <c r="Y156" s="48"/>
      <c r="Z156" s="48"/>
      <c r="AA156" s="49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46"/>
      <c r="AN156" s="51"/>
      <c r="AO156" s="50"/>
      <c r="AP156" s="52"/>
      <c r="AQ156" s="52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49"/>
      <c r="BE156" s="54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51"/>
      <c r="BQ156" s="26"/>
      <c r="BR156" s="34"/>
    </row>
    <row r="157" spans="1:72" ht="16.899999999999999" customHeight="1">
      <c r="A157" s="34"/>
      <c r="B157" s="34"/>
      <c r="C157" s="26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38"/>
      <c r="O157" s="38"/>
      <c r="P157" s="38"/>
      <c r="Q157" s="38"/>
      <c r="R157" s="27"/>
      <c r="S157" s="27"/>
      <c r="T157" s="2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55"/>
      <c r="AL157" s="55"/>
      <c r="AM157" s="72"/>
      <c r="AN157" s="68"/>
      <c r="AO157" s="68"/>
      <c r="AP157" s="68"/>
      <c r="AQ157" s="68"/>
      <c r="AR157" s="68"/>
      <c r="AS157" s="68"/>
      <c r="AT157" s="68"/>
      <c r="AU157" s="72"/>
      <c r="AV157" s="68"/>
      <c r="AW157" s="68"/>
      <c r="AX157" s="68"/>
      <c r="AY157" s="68"/>
      <c r="AZ157" s="68"/>
      <c r="BA157" s="68"/>
      <c r="BB157" s="68"/>
      <c r="BC157" s="40"/>
      <c r="BD157" s="41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26"/>
      <c r="BR157" s="34"/>
    </row>
    <row r="158" spans="1:72" ht="16.899999999999999" customHeight="1">
      <c r="A158" s="34"/>
      <c r="B158" s="34"/>
      <c r="C158" s="2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38"/>
      <c r="O158" s="38"/>
      <c r="P158" s="38"/>
      <c r="Q158" s="38"/>
      <c r="R158" s="27"/>
      <c r="S158" s="27"/>
      <c r="T158" s="2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55"/>
      <c r="AL158" s="55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40"/>
      <c r="BD158" s="41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26"/>
      <c r="BR158" s="34"/>
    </row>
    <row r="159" spans="1:72" ht="16.899999999999999" customHeight="1">
      <c r="A159" s="34"/>
      <c r="B159" s="34"/>
      <c r="C159" s="2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38"/>
      <c r="O159" s="38"/>
      <c r="P159" s="38"/>
      <c r="Q159" s="38"/>
      <c r="R159" s="27"/>
      <c r="S159" s="27"/>
      <c r="T159" s="2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55"/>
      <c r="AL159" s="55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40"/>
      <c r="BD159" s="41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26"/>
      <c r="BR159" s="34"/>
    </row>
    <row r="160" spans="1:72" ht="16.899999999999999" customHeight="1">
      <c r="A160" s="34"/>
      <c r="B160" s="34"/>
      <c r="C160" s="2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38"/>
      <c r="O160" s="38"/>
      <c r="P160" s="38"/>
      <c r="Q160" s="38"/>
      <c r="R160" s="27"/>
      <c r="S160" s="27"/>
      <c r="T160" s="2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55"/>
      <c r="AL160" s="55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40"/>
      <c r="BD160" s="41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26"/>
      <c r="BR160" s="34"/>
    </row>
    <row r="161" spans="1:72" ht="16.899999999999999" customHeight="1">
      <c r="A161" s="34"/>
      <c r="B161" s="34"/>
      <c r="C161" s="26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57"/>
      <c r="O161" s="57"/>
      <c r="P161" s="57"/>
      <c r="Q161" s="57"/>
      <c r="R161" s="57"/>
      <c r="S161" s="57"/>
      <c r="T161" s="5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55"/>
      <c r="AL161" s="55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40"/>
      <c r="BD161" s="40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26"/>
      <c r="BR161" s="34"/>
    </row>
    <row r="162" spans="1:72" ht="16.899999999999999" customHeight="1">
      <c r="A162" s="34"/>
      <c r="B162" s="34"/>
      <c r="C162" s="26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57"/>
      <c r="O162" s="57"/>
      <c r="P162" s="57"/>
      <c r="Q162" s="57"/>
      <c r="R162" s="57"/>
      <c r="S162" s="57"/>
      <c r="T162" s="5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55"/>
      <c r="AL162" s="55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40"/>
      <c r="BD162" s="41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26"/>
      <c r="BR162" s="34"/>
    </row>
    <row r="163" spans="1:72" ht="16.899999999999999" customHeight="1">
      <c r="A163" s="34"/>
      <c r="B163" s="34"/>
      <c r="C163" s="26"/>
      <c r="D163" s="69"/>
      <c r="E163" s="65"/>
      <c r="F163" s="65"/>
      <c r="G163" s="65"/>
      <c r="H163" s="65"/>
      <c r="I163" s="65"/>
      <c r="J163" s="65"/>
      <c r="K163" s="65"/>
      <c r="L163" s="65"/>
      <c r="M163" s="36"/>
      <c r="N163" s="38"/>
      <c r="O163" s="38"/>
      <c r="P163" s="38"/>
      <c r="Q163" s="38"/>
      <c r="R163" s="27"/>
      <c r="S163" s="27"/>
      <c r="T163" s="2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55"/>
      <c r="AL163" s="55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40"/>
      <c r="BD163" s="5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26"/>
      <c r="BR163" s="34"/>
    </row>
    <row r="164" spans="1:72" ht="16.899999999999999" customHeight="1">
      <c r="A164" s="34"/>
      <c r="B164" s="34"/>
      <c r="C164" s="26"/>
      <c r="D164" s="65"/>
      <c r="E164" s="65"/>
      <c r="F164" s="65"/>
      <c r="G164" s="65"/>
      <c r="H164" s="65"/>
      <c r="I164" s="65"/>
      <c r="J164" s="65"/>
      <c r="K164" s="65"/>
      <c r="L164" s="65"/>
      <c r="M164" s="36"/>
      <c r="N164" s="38"/>
      <c r="O164" s="38"/>
      <c r="P164" s="38"/>
      <c r="Q164" s="38"/>
      <c r="R164" s="27"/>
      <c r="S164" s="27"/>
      <c r="T164" s="2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55"/>
      <c r="AL164" s="55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40"/>
      <c r="BD164" s="5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26"/>
      <c r="BR164" s="34"/>
    </row>
    <row r="165" spans="1:72" ht="16.899999999999999" customHeight="1">
      <c r="A165" s="34"/>
      <c r="B165" s="34"/>
      <c r="C165" s="26"/>
      <c r="D165" s="65"/>
      <c r="E165" s="65"/>
      <c r="F165" s="65"/>
      <c r="G165" s="65"/>
      <c r="H165" s="65"/>
      <c r="I165" s="65"/>
      <c r="J165" s="65"/>
      <c r="K165" s="65"/>
      <c r="L165" s="65"/>
      <c r="M165" s="36"/>
      <c r="N165" s="38"/>
      <c r="O165" s="38"/>
      <c r="P165" s="38"/>
      <c r="Q165" s="38"/>
      <c r="R165" s="27"/>
      <c r="S165" s="27"/>
      <c r="T165" s="2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55"/>
      <c r="AL165" s="55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40"/>
      <c r="BD165" s="5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26"/>
      <c r="BR165" s="34"/>
    </row>
    <row r="166" spans="1:72" ht="16.899999999999999" customHeight="1">
      <c r="A166" s="34"/>
      <c r="B166" s="34"/>
      <c r="C166" s="26"/>
      <c r="D166" s="65"/>
      <c r="E166" s="65"/>
      <c r="F166" s="65"/>
      <c r="G166" s="65"/>
      <c r="H166" s="65"/>
      <c r="I166" s="65"/>
      <c r="J166" s="65"/>
      <c r="K166" s="65"/>
      <c r="L166" s="65"/>
      <c r="M166" s="36"/>
      <c r="N166" s="38"/>
      <c r="O166" s="38"/>
      <c r="P166" s="38"/>
      <c r="Q166" s="38"/>
      <c r="R166" s="27"/>
      <c r="S166" s="27"/>
      <c r="T166" s="2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55"/>
      <c r="AL166" s="55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40"/>
      <c r="BD166" s="5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26"/>
      <c r="BR166" s="34"/>
    </row>
    <row r="167" spans="1:72" ht="16.899999999999999" customHeight="1">
      <c r="A167" s="34"/>
      <c r="B167" s="34"/>
      <c r="C167" s="26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6"/>
      <c r="Y167" s="26"/>
      <c r="Z167" s="26"/>
      <c r="AA167" s="42"/>
      <c r="AB167" s="42"/>
      <c r="AC167" s="42"/>
      <c r="AD167" s="42"/>
      <c r="AE167" s="42"/>
      <c r="AF167" s="42"/>
      <c r="AG167" s="42"/>
      <c r="AH167" s="42"/>
      <c r="AI167" s="42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34"/>
    </row>
    <row r="168" spans="1:72" ht="16.899999999999999" customHeight="1">
      <c r="A168" s="34"/>
      <c r="B168" s="34"/>
      <c r="C168" s="26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27"/>
      <c r="O168" s="27"/>
      <c r="P168" s="27"/>
      <c r="Q168" s="27"/>
      <c r="R168" s="27"/>
      <c r="S168" s="27"/>
      <c r="T168" s="27"/>
      <c r="U168" s="46"/>
      <c r="V168" s="27"/>
      <c r="W168" s="27"/>
      <c r="X168" s="48"/>
      <c r="Y168" s="48"/>
      <c r="Z168" s="48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6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6"/>
      <c r="BQ168" s="26"/>
      <c r="BR168" s="34"/>
    </row>
    <row r="169" spans="1:72" ht="16.899999999999999" customHeight="1">
      <c r="A169" s="34"/>
      <c r="B169" s="34"/>
      <c r="C169" s="26"/>
      <c r="D169" s="65"/>
      <c r="E169" s="65"/>
      <c r="F169" s="65"/>
      <c r="G169" s="65"/>
      <c r="H169" s="65"/>
      <c r="I169" s="65"/>
      <c r="J169" s="65"/>
      <c r="K169" s="65"/>
      <c r="L169" s="65"/>
      <c r="M169" s="36"/>
      <c r="N169" s="38"/>
      <c r="O169" s="38"/>
      <c r="P169" s="38"/>
      <c r="Q169" s="38"/>
      <c r="R169" s="27"/>
      <c r="S169" s="27"/>
      <c r="T169" s="2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33"/>
      <c r="AL169" s="33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26"/>
      <c r="BR169" s="34"/>
    </row>
    <row r="170" spans="1:72" ht="16.899999999999999" customHeight="1">
      <c r="A170" s="34"/>
      <c r="B170" s="34"/>
      <c r="C170" s="26"/>
      <c r="D170" s="65"/>
      <c r="E170" s="65"/>
      <c r="F170" s="65"/>
      <c r="G170" s="65"/>
      <c r="H170" s="65"/>
      <c r="I170" s="65"/>
      <c r="J170" s="65"/>
      <c r="K170" s="65"/>
      <c r="L170" s="65"/>
      <c r="M170" s="36"/>
      <c r="N170" s="38"/>
      <c r="O170" s="38"/>
      <c r="P170" s="38"/>
      <c r="Q170" s="38"/>
      <c r="R170" s="27"/>
      <c r="S170" s="27"/>
      <c r="T170" s="2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33"/>
      <c r="AL170" s="33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26"/>
      <c r="BR170" s="34"/>
    </row>
    <row r="171" spans="1:72" ht="16.899999999999999" customHeight="1">
      <c r="A171" s="34"/>
      <c r="B171" s="34"/>
      <c r="C171" s="26"/>
      <c r="D171" s="65"/>
      <c r="E171" s="65"/>
      <c r="F171" s="65"/>
      <c r="G171" s="65"/>
      <c r="H171" s="65"/>
      <c r="I171" s="65"/>
      <c r="J171" s="65"/>
      <c r="K171" s="65"/>
      <c r="L171" s="65"/>
      <c r="M171" s="36"/>
      <c r="N171" s="38"/>
      <c r="O171" s="38"/>
      <c r="P171" s="38"/>
      <c r="Q171" s="38"/>
      <c r="R171" s="27"/>
      <c r="S171" s="27"/>
      <c r="T171" s="2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33"/>
      <c r="AL171" s="33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26"/>
      <c r="BR171" s="34"/>
    </row>
    <row r="172" spans="1:72" ht="16.899999999999999" customHeight="1">
      <c r="A172" s="34"/>
      <c r="B172" s="34"/>
      <c r="C172" s="26"/>
      <c r="D172" s="65"/>
      <c r="E172" s="65"/>
      <c r="F172" s="65"/>
      <c r="G172" s="65"/>
      <c r="H172" s="65"/>
      <c r="I172" s="65"/>
      <c r="J172" s="65"/>
      <c r="K172" s="65"/>
      <c r="L172" s="65"/>
      <c r="M172" s="36"/>
      <c r="N172" s="38"/>
      <c r="O172" s="38"/>
      <c r="P172" s="38"/>
      <c r="Q172" s="38"/>
      <c r="R172" s="27"/>
      <c r="S172" s="27"/>
      <c r="T172" s="2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33"/>
      <c r="AL172" s="33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26"/>
      <c r="BR172" s="34"/>
    </row>
    <row r="173" spans="1:72" ht="16.899999999999999" customHeight="1">
      <c r="A173" s="34"/>
      <c r="B173" s="34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34"/>
    </row>
    <row r="174" spans="1:72" ht="16.899999999999999" customHeight="1">
      <c r="A174" s="34"/>
      <c r="B174" s="34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34"/>
      <c r="BS174" s="5"/>
      <c r="BT174" s="5"/>
    </row>
    <row r="175" spans="1:72" ht="16.899999999999999" customHeight="1">
      <c r="A175" s="34"/>
      <c r="B175" s="34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34"/>
    </row>
    <row r="176" spans="1:72" ht="16.899999999999999" customHeight="1">
      <c r="A176" s="34"/>
      <c r="B176" s="34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26"/>
      <c r="BR176" s="34"/>
    </row>
    <row r="177" spans="1:70" s="2" customFormat="1" ht="16.899999999999999" customHeight="1">
      <c r="A177" s="26"/>
      <c r="B177" s="26"/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6"/>
      <c r="Y177" s="26"/>
      <c r="Z177" s="26"/>
      <c r="AA177" s="18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3"/>
      <c r="AO177" s="40"/>
      <c r="AP177" s="44"/>
      <c r="AQ177" s="44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41"/>
      <c r="BE177" s="41"/>
      <c r="BF177" s="41"/>
      <c r="BG177" s="41"/>
      <c r="BH177" s="41"/>
      <c r="BI177" s="41"/>
      <c r="BJ177" s="41"/>
      <c r="BK177" s="41"/>
      <c r="BL177" s="41"/>
      <c r="BM177" s="42"/>
      <c r="BN177" s="42"/>
      <c r="BO177" s="42"/>
      <c r="BP177" s="43"/>
      <c r="BQ177" s="26"/>
      <c r="BR177" s="34"/>
    </row>
    <row r="178" spans="1:70" s="2" customFormat="1" ht="16.899999999999999" customHeight="1">
      <c r="A178" s="26"/>
      <c r="B178" s="26"/>
      <c r="C178" s="26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9"/>
      <c r="BD178" s="41"/>
      <c r="BE178" s="41"/>
      <c r="BF178" s="41"/>
      <c r="BG178" s="41"/>
      <c r="BH178" s="41"/>
      <c r="BI178" s="41"/>
      <c r="BJ178" s="41"/>
      <c r="BK178" s="41"/>
      <c r="BL178" s="41"/>
      <c r="BM178" s="42"/>
      <c r="BN178" s="42"/>
      <c r="BO178" s="42"/>
      <c r="BP178" s="43"/>
      <c r="BQ178" s="26"/>
      <c r="BR178" s="34"/>
    </row>
    <row r="179" spans="1:70" s="2" customFormat="1" ht="16.899999999999999" customHeight="1">
      <c r="A179" s="26"/>
      <c r="B179" s="26"/>
      <c r="C179" s="26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9"/>
      <c r="BD179" s="41"/>
      <c r="BE179" s="41"/>
      <c r="BF179" s="41"/>
      <c r="BG179" s="41"/>
      <c r="BH179" s="41"/>
      <c r="BI179" s="41"/>
      <c r="BJ179" s="41"/>
      <c r="BK179" s="41"/>
      <c r="BL179" s="41"/>
      <c r="BM179" s="42"/>
      <c r="BN179" s="42"/>
      <c r="BO179" s="42"/>
      <c r="BP179" s="43"/>
      <c r="BQ179" s="26"/>
      <c r="BR179" s="34"/>
    </row>
    <row r="180" spans="1:70" s="2" customFormat="1" ht="16.899999999999999" customHeight="1">
      <c r="A180" s="26"/>
      <c r="B180" s="26"/>
      <c r="C180" s="26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6"/>
      <c r="Y180" s="26"/>
      <c r="Z180" s="26"/>
      <c r="AA180" s="18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3"/>
      <c r="AO180" s="40"/>
      <c r="AP180" s="44"/>
      <c r="AQ180" s="44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39"/>
      <c r="BD180" s="41"/>
      <c r="BE180" s="41"/>
      <c r="BF180" s="41"/>
      <c r="BG180" s="41"/>
      <c r="BH180" s="41"/>
      <c r="BI180" s="41"/>
      <c r="BJ180" s="41"/>
      <c r="BK180" s="41"/>
      <c r="BL180" s="41"/>
      <c r="BM180" s="42"/>
      <c r="BN180" s="42"/>
      <c r="BO180" s="42"/>
      <c r="BP180" s="43"/>
      <c r="BQ180" s="26"/>
      <c r="BR180" s="34"/>
    </row>
    <row r="181" spans="1:70" s="2" customFormat="1" ht="16.899999999999999" customHeight="1">
      <c r="A181" s="26"/>
      <c r="B181" s="26"/>
      <c r="C181" s="26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60"/>
      <c r="V181" s="60"/>
      <c r="W181" s="27"/>
      <c r="X181" s="48"/>
      <c r="Y181" s="48"/>
      <c r="Z181" s="48"/>
      <c r="AA181" s="49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4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51"/>
      <c r="AY181" s="46"/>
      <c r="AZ181" s="46"/>
      <c r="BA181" s="14"/>
      <c r="BB181" s="14"/>
      <c r="BC181" s="39"/>
      <c r="BD181" s="41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26"/>
      <c r="BR181" s="34"/>
    </row>
    <row r="182" spans="1:70" s="2" customFormat="1" ht="16.899999999999999" customHeight="1">
      <c r="A182" s="26"/>
      <c r="B182" s="26"/>
      <c r="C182" s="26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38"/>
      <c r="O182" s="38"/>
      <c r="P182" s="38"/>
      <c r="Q182" s="38"/>
      <c r="R182" s="27"/>
      <c r="S182" s="27"/>
      <c r="T182" s="2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55"/>
      <c r="AL182" s="55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14"/>
      <c r="AZ182" s="14"/>
      <c r="BA182" s="14"/>
      <c r="BB182" s="14"/>
      <c r="BC182" s="40"/>
      <c r="BD182" s="41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26"/>
      <c r="BR182" s="34"/>
    </row>
    <row r="183" spans="1:70" s="2" customFormat="1" ht="16.899999999999999" customHeight="1">
      <c r="A183" s="26"/>
      <c r="B183" s="26"/>
      <c r="C183" s="26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38"/>
      <c r="O183" s="38"/>
      <c r="P183" s="38"/>
      <c r="Q183" s="38"/>
      <c r="R183" s="27"/>
      <c r="S183" s="27"/>
      <c r="T183" s="2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55"/>
      <c r="AL183" s="55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14"/>
      <c r="AZ183" s="14"/>
      <c r="BA183" s="14"/>
      <c r="BB183" s="14"/>
      <c r="BC183" s="40"/>
      <c r="BD183" s="41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26"/>
      <c r="BR183" s="34"/>
    </row>
    <row r="184" spans="1:70" s="2" customFormat="1" ht="16.899999999999999" customHeight="1">
      <c r="A184" s="26"/>
      <c r="B184" s="26"/>
      <c r="C184" s="26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38"/>
      <c r="O184" s="38"/>
      <c r="P184" s="38"/>
      <c r="Q184" s="38"/>
      <c r="R184" s="27"/>
      <c r="S184" s="27"/>
      <c r="T184" s="2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55"/>
      <c r="AL184" s="55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14"/>
      <c r="AZ184" s="14"/>
      <c r="BA184" s="14"/>
      <c r="BB184" s="14"/>
      <c r="BC184" s="40"/>
      <c r="BD184" s="41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26"/>
      <c r="BR184" s="34"/>
    </row>
    <row r="185" spans="1:70" s="2" customFormat="1" ht="16.899999999999999" customHeight="1">
      <c r="A185" s="26"/>
      <c r="B185" s="26"/>
      <c r="C185" s="26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38"/>
      <c r="O185" s="38"/>
      <c r="P185" s="38"/>
      <c r="Q185" s="38"/>
      <c r="R185" s="27"/>
      <c r="S185" s="27"/>
      <c r="T185" s="2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55"/>
      <c r="AL185" s="55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14"/>
      <c r="AZ185" s="14"/>
      <c r="BA185" s="14"/>
      <c r="BB185" s="14"/>
      <c r="BC185" s="40"/>
      <c r="BD185" s="41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26"/>
      <c r="BR185" s="34"/>
    </row>
    <row r="186" spans="1:70" s="2" customFormat="1" ht="16.899999999999999" customHeight="1">
      <c r="A186" s="26"/>
      <c r="B186" s="26"/>
      <c r="C186" s="26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57"/>
      <c r="O186" s="57"/>
      <c r="P186" s="57"/>
      <c r="Q186" s="57"/>
      <c r="R186" s="57"/>
      <c r="S186" s="57"/>
      <c r="T186" s="5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55"/>
      <c r="AL186" s="55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14"/>
      <c r="AZ186" s="14"/>
      <c r="BA186" s="14"/>
      <c r="BB186" s="14"/>
      <c r="BC186" s="40"/>
      <c r="BD186" s="40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26"/>
      <c r="BR186" s="34"/>
    </row>
    <row r="187" spans="1:70" s="2" customFormat="1" ht="16.899999999999999" customHeight="1">
      <c r="A187" s="26"/>
      <c r="B187" s="26"/>
      <c r="C187" s="26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57"/>
      <c r="O187" s="57"/>
      <c r="P187" s="57"/>
      <c r="Q187" s="57"/>
      <c r="R187" s="57"/>
      <c r="S187" s="57"/>
      <c r="T187" s="5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55"/>
      <c r="AL187" s="55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14"/>
      <c r="AZ187" s="14"/>
      <c r="BA187" s="14"/>
      <c r="BB187" s="14"/>
      <c r="BC187" s="40"/>
      <c r="BD187" s="41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26"/>
      <c r="BR187" s="34"/>
    </row>
    <row r="188" spans="1:70" s="2" customFormat="1" ht="16.899999999999999" customHeight="1">
      <c r="A188" s="26"/>
      <c r="B188" s="26"/>
      <c r="C188" s="26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38"/>
      <c r="O188" s="38"/>
      <c r="P188" s="38"/>
      <c r="Q188" s="38"/>
      <c r="R188" s="27"/>
      <c r="S188" s="27"/>
      <c r="T188" s="2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55"/>
      <c r="AL188" s="55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14"/>
      <c r="AZ188" s="14"/>
      <c r="BA188" s="14"/>
      <c r="BB188" s="14"/>
      <c r="BC188" s="40"/>
      <c r="BD188" s="58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26"/>
      <c r="BR188" s="34"/>
    </row>
    <row r="189" spans="1:70" s="2" customFormat="1" ht="16.899999999999999" customHeight="1">
      <c r="A189" s="26"/>
      <c r="B189" s="26"/>
      <c r="C189" s="26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38"/>
      <c r="O189" s="38"/>
      <c r="P189" s="38"/>
      <c r="Q189" s="38"/>
      <c r="R189" s="27"/>
      <c r="S189" s="27"/>
      <c r="T189" s="2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55"/>
      <c r="AL189" s="55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14"/>
      <c r="AZ189" s="14"/>
      <c r="BA189" s="14"/>
      <c r="BB189" s="14"/>
      <c r="BC189" s="40"/>
      <c r="BD189" s="58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26"/>
      <c r="BR189" s="34"/>
    </row>
    <row r="190" spans="1:70" s="2" customFormat="1" ht="16.899999999999999" customHeight="1">
      <c r="A190" s="26"/>
      <c r="B190" s="26"/>
      <c r="C190" s="26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38"/>
      <c r="O190" s="38"/>
      <c r="P190" s="38"/>
      <c r="Q190" s="38"/>
      <c r="R190" s="27"/>
      <c r="S190" s="27"/>
      <c r="T190" s="2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55"/>
      <c r="AL190" s="55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14"/>
      <c r="AZ190" s="14"/>
      <c r="BA190" s="14"/>
      <c r="BB190" s="14"/>
      <c r="BC190" s="40"/>
      <c r="BD190" s="58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26"/>
      <c r="BR190" s="34"/>
    </row>
    <row r="191" spans="1:70" s="2" customFormat="1" ht="16.899999999999999" customHeight="1">
      <c r="A191" s="26"/>
      <c r="B191" s="26"/>
      <c r="C191" s="26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38"/>
      <c r="O191" s="38"/>
      <c r="P191" s="38"/>
      <c r="Q191" s="38"/>
      <c r="R191" s="27"/>
      <c r="S191" s="27"/>
      <c r="T191" s="2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55"/>
      <c r="AL191" s="55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14"/>
      <c r="AZ191" s="14"/>
      <c r="BA191" s="14"/>
      <c r="BB191" s="14"/>
      <c r="BC191" s="40"/>
      <c r="BD191" s="58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26"/>
      <c r="BR191" s="34"/>
    </row>
    <row r="192" spans="1:70" s="2" customFormat="1" ht="16.899999999999999" customHeight="1">
      <c r="A192" s="26"/>
      <c r="B192" s="26"/>
      <c r="C192" s="26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6"/>
      <c r="Y192" s="26"/>
      <c r="Z192" s="26"/>
      <c r="AA192" s="42"/>
      <c r="AB192" s="42"/>
      <c r="AC192" s="42"/>
      <c r="AD192" s="42"/>
      <c r="AE192" s="42"/>
      <c r="AF192" s="42"/>
      <c r="AG192" s="42"/>
      <c r="AH192" s="42"/>
      <c r="AI192" s="42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34"/>
    </row>
    <row r="193" spans="1:72" ht="16.899999999999999" customHeight="1">
      <c r="A193" s="34"/>
      <c r="B193" s="34"/>
      <c r="C193" s="26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27"/>
      <c r="O193" s="27"/>
      <c r="P193" s="27"/>
      <c r="Q193" s="27"/>
      <c r="R193" s="27"/>
      <c r="S193" s="27"/>
      <c r="T193" s="27"/>
      <c r="U193" s="46"/>
      <c r="V193" s="27"/>
      <c r="W193" s="27"/>
      <c r="X193" s="48"/>
      <c r="Y193" s="48"/>
      <c r="Z193" s="48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6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6"/>
      <c r="BQ193" s="26"/>
      <c r="BR193" s="34"/>
    </row>
    <row r="194" spans="1:72" ht="16.899999999999999" customHeight="1">
      <c r="A194" s="34"/>
      <c r="B194" s="34"/>
      <c r="C194" s="26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38"/>
      <c r="O194" s="38"/>
      <c r="P194" s="38"/>
      <c r="Q194" s="38"/>
      <c r="R194" s="27"/>
      <c r="S194" s="27"/>
      <c r="T194" s="2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33"/>
      <c r="AL194" s="33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26"/>
      <c r="BR194" s="34"/>
    </row>
    <row r="195" spans="1:72" ht="16.899999999999999" customHeight="1">
      <c r="A195" s="34"/>
      <c r="B195" s="34"/>
      <c r="C195" s="26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38"/>
      <c r="O195" s="38"/>
      <c r="P195" s="38"/>
      <c r="Q195" s="38"/>
      <c r="R195" s="27"/>
      <c r="S195" s="27"/>
      <c r="T195" s="2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33"/>
      <c r="AL195" s="33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26"/>
      <c r="BR195" s="34"/>
    </row>
    <row r="196" spans="1:72" ht="16.899999999999999" customHeight="1">
      <c r="A196" s="34"/>
      <c r="B196" s="34"/>
      <c r="C196" s="26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38"/>
      <c r="O196" s="38"/>
      <c r="P196" s="38"/>
      <c r="Q196" s="38"/>
      <c r="R196" s="27"/>
      <c r="S196" s="27"/>
      <c r="T196" s="2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33"/>
      <c r="AL196" s="33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26"/>
      <c r="BR196" s="34"/>
    </row>
    <row r="197" spans="1:72" ht="16.899999999999999" customHeight="1">
      <c r="A197" s="34"/>
      <c r="B197" s="34"/>
      <c r="C197" s="26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38"/>
      <c r="O197" s="38"/>
      <c r="P197" s="38"/>
      <c r="Q197" s="38"/>
      <c r="R197" s="27"/>
      <c r="S197" s="27"/>
      <c r="T197" s="2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33"/>
      <c r="AL197" s="33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26"/>
      <c r="BR197" s="34"/>
    </row>
    <row r="198" spans="1:72" ht="16.899999999999999" customHeight="1">
      <c r="A198" s="34"/>
      <c r="B198" s="34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34"/>
    </row>
    <row r="199" spans="1:72" ht="16.899999999999999" customHeight="1">
      <c r="A199" s="34"/>
      <c r="B199" s="34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34"/>
      <c r="BS199" s="5"/>
      <c r="BT199" s="5"/>
    </row>
    <row r="200" spans="1:72" ht="16.899999999999999" customHeight="1">
      <c r="A200" s="34"/>
      <c r="B200" s="34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34"/>
      <c r="BS200" s="5"/>
      <c r="BT200" s="5"/>
    </row>
    <row r="201" spans="1:72" ht="16.899999999999999" customHeight="1">
      <c r="A201" s="34"/>
      <c r="B201" s="34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34"/>
    </row>
    <row r="202" spans="1:72" ht="16.899999999999999" customHeight="1">
      <c r="A202" s="34"/>
      <c r="B202" s="34"/>
      <c r="C202" s="3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</row>
    <row r="203" spans="1:72" ht="16.899999999999999" customHeight="1">
      <c r="A203" s="34"/>
      <c r="B203" s="34"/>
      <c r="C203" s="26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34"/>
    </row>
    <row r="204" spans="1:72" ht="16.899999999999999" customHeight="1">
      <c r="A204" s="34"/>
      <c r="B204" s="34"/>
      <c r="C204" s="26"/>
      <c r="D204" s="4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8"/>
      <c r="Y204" s="48"/>
      <c r="Z204" s="48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6"/>
      <c r="AM204" s="49"/>
      <c r="AN204" s="49"/>
      <c r="AO204" s="46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8"/>
      <c r="BA204" s="48"/>
      <c r="BB204" s="48"/>
      <c r="BC204" s="48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51"/>
      <c r="BQ204" s="26"/>
      <c r="BR204" s="34"/>
    </row>
    <row r="205" spans="1:72" ht="16.899999999999999" customHeight="1">
      <c r="A205" s="34"/>
      <c r="B205" s="34"/>
      <c r="C205" s="26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1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26"/>
      <c r="BR205" s="34"/>
    </row>
    <row r="206" spans="1:72" ht="16.899999999999999" customHeight="1">
      <c r="A206" s="34"/>
      <c r="B206" s="34"/>
      <c r="C206" s="26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1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26"/>
      <c r="BR206" s="34"/>
    </row>
    <row r="207" spans="1:72" ht="16.899999999999999" customHeight="1">
      <c r="A207" s="34"/>
      <c r="B207" s="34"/>
      <c r="C207" s="26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1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26"/>
      <c r="BR207" s="34"/>
    </row>
    <row r="208" spans="1:72" ht="16.899999999999999" customHeight="1">
      <c r="A208" s="34"/>
      <c r="B208" s="34"/>
      <c r="C208" s="26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1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26"/>
      <c r="BR208" s="34"/>
    </row>
    <row r="209" spans="1:72" ht="16.899999999999999" customHeight="1">
      <c r="A209" s="34"/>
      <c r="B209" s="34"/>
      <c r="C209" s="26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1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26"/>
      <c r="BR209" s="34"/>
    </row>
    <row r="210" spans="1:72" ht="16.899999999999999" customHeight="1">
      <c r="A210" s="34"/>
      <c r="B210" s="34"/>
      <c r="C210" s="26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1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26"/>
      <c r="BR210" s="34"/>
    </row>
    <row r="211" spans="1:72" ht="16.899999999999999" customHeight="1">
      <c r="A211" s="34"/>
      <c r="B211" s="34"/>
      <c r="C211" s="26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6"/>
      <c r="Y211" s="26"/>
      <c r="Z211" s="26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6"/>
      <c r="BR211" s="34"/>
    </row>
    <row r="212" spans="1:72" ht="16.899999999999999" customHeight="1">
      <c r="A212" s="34"/>
      <c r="B212" s="34"/>
      <c r="C212" s="26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6"/>
      <c r="Y212" s="26"/>
      <c r="Z212" s="26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6"/>
      <c r="BR212" s="34"/>
      <c r="BS212" s="5"/>
      <c r="BT212" s="5"/>
    </row>
    <row r="213" spans="1:72" ht="16.899999999999999" customHeight="1">
      <c r="A213" s="34"/>
      <c r="B213" s="34"/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6"/>
      <c r="Y213" s="26"/>
      <c r="Z213" s="26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6"/>
      <c r="BR213" s="34"/>
    </row>
    <row r="214" spans="1:72" ht="16.899999999999999" customHeight="1">
      <c r="A214" s="34"/>
      <c r="B214" s="34"/>
      <c r="C214" s="26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6"/>
      <c r="Y214" s="26"/>
      <c r="Z214" s="26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6"/>
      <c r="BR214" s="34"/>
    </row>
    <row r="215" spans="1:72" ht="16.899999999999999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5"/>
    </row>
    <row r="216" spans="1:72" ht="16.899999999999999" customHeight="1">
      <c r="A216" s="34"/>
      <c r="B216" s="34"/>
      <c r="C216" s="3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</row>
    <row r="217" spans="1:72" ht="16.899999999999999" customHeight="1">
      <c r="A217" s="34"/>
      <c r="B217" s="34"/>
      <c r="C217" s="26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34"/>
    </row>
    <row r="218" spans="1:72" ht="16.899999999999999" customHeight="1">
      <c r="A218" s="34"/>
      <c r="B218" s="34"/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14"/>
      <c r="V218" s="27"/>
      <c r="W218" s="27"/>
      <c r="X218" s="26"/>
      <c r="Y218" s="26"/>
      <c r="Z218" s="26"/>
      <c r="AA218" s="18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14"/>
      <c r="AN218" s="43"/>
      <c r="AO218" s="40"/>
      <c r="AP218" s="44"/>
      <c r="AQ218" s="44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41"/>
      <c r="BE218" s="63"/>
      <c r="BF218" s="41"/>
      <c r="BG218" s="41"/>
      <c r="BH218" s="41"/>
      <c r="BI218" s="41"/>
      <c r="BJ218" s="41"/>
      <c r="BK218" s="41"/>
      <c r="BL218" s="41"/>
      <c r="BM218" s="42"/>
      <c r="BN218" s="42"/>
      <c r="BO218" s="42"/>
      <c r="BP218" s="43"/>
      <c r="BQ218" s="29"/>
      <c r="BR218" s="34"/>
    </row>
    <row r="219" spans="1:72" ht="16.899999999999999" customHeight="1">
      <c r="A219" s="34"/>
      <c r="B219" s="34"/>
      <c r="C219" s="26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38"/>
      <c r="O219" s="38"/>
      <c r="P219" s="38"/>
      <c r="Q219" s="38"/>
      <c r="R219" s="27"/>
      <c r="S219" s="27"/>
      <c r="T219" s="2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33"/>
      <c r="AL219" s="33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40"/>
      <c r="BD219" s="41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29"/>
      <c r="BR219" s="34"/>
    </row>
    <row r="220" spans="1:72" ht="16.899999999999999" customHeight="1">
      <c r="A220" s="34"/>
      <c r="B220" s="34"/>
      <c r="C220" s="26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38"/>
      <c r="O220" s="38"/>
      <c r="P220" s="38"/>
      <c r="Q220" s="38"/>
      <c r="R220" s="27"/>
      <c r="S220" s="27"/>
      <c r="T220" s="2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33"/>
      <c r="AL220" s="33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40"/>
      <c r="BD220" s="41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29"/>
      <c r="BR220" s="34"/>
    </row>
    <row r="221" spans="1:72" ht="16.899999999999999" customHeight="1">
      <c r="A221" s="34"/>
      <c r="B221" s="34"/>
      <c r="C221" s="26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38"/>
      <c r="O221" s="38"/>
      <c r="P221" s="38"/>
      <c r="Q221" s="38"/>
      <c r="R221" s="27"/>
      <c r="S221" s="27"/>
      <c r="T221" s="2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33"/>
      <c r="AL221" s="33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40"/>
      <c r="BD221" s="41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29"/>
      <c r="BR221" s="34"/>
    </row>
    <row r="222" spans="1:72" ht="16.899999999999999" customHeight="1">
      <c r="A222" s="34"/>
      <c r="B222" s="34"/>
      <c r="C222" s="26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38"/>
      <c r="O222" s="38"/>
      <c r="P222" s="38"/>
      <c r="Q222" s="38"/>
      <c r="R222" s="27"/>
      <c r="S222" s="27"/>
      <c r="T222" s="2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33"/>
      <c r="AL222" s="33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40"/>
      <c r="BD222" s="41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29"/>
      <c r="BR222" s="34"/>
    </row>
    <row r="223" spans="1:72" ht="16.899999999999999" customHeight="1">
      <c r="A223" s="34"/>
      <c r="B223" s="34"/>
      <c r="C223" s="26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57"/>
      <c r="O223" s="57"/>
      <c r="P223" s="57"/>
      <c r="Q223" s="57"/>
      <c r="R223" s="57"/>
      <c r="S223" s="57"/>
      <c r="T223" s="5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33"/>
      <c r="AL223" s="33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40"/>
      <c r="BD223" s="40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29"/>
      <c r="BR223" s="34"/>
    </row>
    <row r="224" spans="1:72" ht="16.899999999999999" customHeight="1">
      <c r="A224" s="34"/>
      <c r="B224" s="34"/>
      <c r="C224" s="26"/>
      <c r="D224" s="69"/>
      <c r="E224" s="65"/>
      <c r="F224" s="65"/>
      <c r="G224" s="65"/>
      <c r="H224" s="65"/>
      <c r="I224" s="65"/>
      <c r="J224" s="65"/>
      <c r="K224" s="65"/>
      <c r="L224" s="65"/>
      <c r="M224" s="36"/>
      <c r="N224" s="38"/>
      <c r="O224" s="38"/>
      <c r="P224" s="38"/>
      <c r="Q224" s="38"/>
      <c r="R224" s="27"/>
      <c r="S224" s="27"/>
      <c r="T224" s="2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33"/>
      <c r="AL224" s="33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40"/>
      <c r="BD224" s="5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29"/>
      <c r="BR224" s="34"/>
    </row>
    <row r="225" spans="1:70" s="2" customFormat="1" ht="16.899999999999999" customHeight="1">
      <c r="A225" s="26"/>
      <c r="B225" s="34"/>
      <c r="C225" s="26"/>
      <c r="D225" s="65"/>
      <c r="E225" s="65"/>
      <c r="F225" s="65"/>
      <c r="G225" s="65"/>
      <c r="H225" s="65"/>
      <c r="I225" s="65"/>
      <c r="J225" s="65"/>
      <c r="K225" s="65"/>
      <c r="L225" s="65"/>
      <c r="M225" s="36"/>
      <c r="N225" s="38"/>
      <c r="O225" s="38"/>
      <c r="P225" s="38"/>
      <c r="Q225" s="38"/>
      <c r="R225" s="27"/>
      <c r="S225" s="27"/>
      <c r="T225" s="2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33"/>
      <c r="AL225" s="33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40"/>
      <c r="BD225" s="5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29"/>
      <c r="BR225" s="26"/>
    </row>
    <row r="226" spans="1:70" s="2" customFormat="1" ht="16.899999999999999" customHeight="1">
      <c r="A226" s="26"/>
      <c r="B226" s="34"/>
      <c r="C226" s="26"/>
      <c r="D226" s="65"/>
      <c r="E226" s="65"/>
      <c r="F226" s="65"/>
      <c r="G226" s="65"/>
      <c r="H226" s="65"/>
      <c r="I226" s="65"/>
      <c r="J226" s="65"/>
      <c r="K226" s="65"/>
      <c r="L226" s="65"/>
      <c r="M226" s="36"/>
      <c r="N226" s="38"/>
      <c r="O226" s="38"/>
      <c r="P226" s="38"/>
      <c r="Q226" s="38"/>
      <c r="R226" s="27"/>
      <c r="S226" s="27"/>
      <c r="T226" s="2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33"/>
      <c r="AL226" s="33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40"/>
      <c r="BD226" s="5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29"/>
      <c r="BR226" s="26"/>
    </row>
    <row r="227" spans="1:70" s="2" customFormat="1" ht="16.899999999999999" customHeight="1">
      <c r="A227" s="26"/>
      <c r="B227" s="34"/>
      <c r="C227" s="26"/>
      <c r="D227" s="65"/>
      <c r="E227" s="65"/>
      <c r="F227" s="65"/>
      <c r="G227" s="65"/>
      <c r="H227" s="65"/>
      <c r="I227" s="65"/>
      <c r="J227" s="65"/>
      <c r="K227" s="65"/>
      <c r="L227" s="65"/>
      <c r="M227" s="36"/>
      <c r="N227" s="38"/>
      <c r="O227" s="38"/>
      <c r="P227" s="38"/>
      <c r="Q227" s="38"/>
      <c r="R227" s="27"/>
      <c r="S227" s="27"/>
      <c r="T227" s="2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33"/>
      <c r="AL227" s="33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40"/>
      <c r="BD227" s="5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29"/>
      <c r="BR227" s="26"/>
    </row>
    <row r="228" spans="1:70" s="2" customFormat="1" ht="16.899999999999999" customHeight="1">
      <c r="A228" s="26"/>
      <c r="B228" s="34"/>
      <c r="C228" s="26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6"/>
      <c r="Y228" s="26"/>
      <c r="Z228" s="26"/>
      <c r="AA228" s="42"/>
      <c r="AB228" s="42"/>
      <c r="AC228" s="42"/>
      <c r="AD228" s="42"/>
      <c r="AE228" s="42"/>
      <c r="AF228" s="42"/>
      <c r="AG228" s="42"/>
      <c r="AH228" s="42"/>
      <c r="AI228" s="42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9"/>
      <c r="BR228" s="26"/>
    </row>
    <row r="229" spans="1:70" s="2" customFormat="1" ht="16.899999999999999" customHeight="1">
      <c r="A229" s="26"/>
      <c r="B229" s="34"/>
      <c r="C229" s="26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27"/>
      <c r="O229" s="27"/>
      <c r="P229" s="27"/>
      <c r="Q229" s="27"/>
      <c r="R229" s="27"/>
      <c r="S229" s="27"/>
      <c r="T229" s="27"/>
      <c r="U229" s="14"/>
      <c r="V229" s="27"/>
      <c r="W229" s="27"/>
      <c r="X229" s="26"/>
      <c r="Y229" s="26"/>
      <c r="Z229" s="26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4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26"/>
      <c r="BQ229" s="29"/>
      <c r="BR229" s="26"/>
    </row>
    <row r="230" spans="1:70" s="2" customFormat="1" ht="16.899999999999999" customHeight="1">
      <c r="A230" s="26"/>
      <c r="B230" s="34"/>
      <c r="C230" s="26"/>
      <c r="D230" s="65"/>
      <c r="E230" s="65"/>
      <c r="F230" s="65"/>
      <c r="G230" s="65"/>
      <c r="H230" s="65"/>
      <c r="I230" s="65"/>
      <c r="J230" s="65"/>
      <c r="K230" s="65"/>
      <c r="L230" s="65"/>
      <c r="M230" s="36"/>
      <c r="N230" s="38"/>
      <c r="O230" s="38"/>
      <c r="P230" s="38"/>
      <c r="Q230" s="38"/>
      <c r="R230" s="27"/>
      <c r="S230" s="27"/>
      <c r="T230" s="2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4"/>
      <c r="AL230" s="64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29"/>
      <c r="BR230" s="26"/>
    </row>
    <row r="231" spans="1:70" s="2" customFormat="1" ht="16.899999999999999" customHeight="1">
      <c r="A231" s="26"/>
      <c r="B231" s="34"/>
      <c r="C231" s="26"/>
      <c r="D231" s="65"/>
      <c r="E231" s="65"/>
      <c r="F231" s="65"/>
      <c r="G231" s="65"/>
      <c r="H231" s="65"/>
      <c r="I231" s="65"/>
      <c r="J231" s="65"/>
      <c r="K231" s="65"/>
      <c r="L231" s="65"/>
      <c r="M231" s="36"/>
      <c r="N231" s="38"/>
      <c r="O231" s="38"/>
      <c r="P231" s="38"/>
      <c r="Q231" s="38"/>
      <c r="R231" s="27"/>
      <c r="S231" s="27"/>
      <c r="T231" s="2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4"/>
      <c r="AL231" s="64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29"/>
      <c r="BR231" s="26"/>
    </row>
    <row r="232" spans="1:70" s="2" customFormat="1" ht="16.899999999999999" customHeight="1">
      <c r="A232" s="26"/>
      <c r="B232" s="34"/>
      <c r="C232" s="26"/>
      <c r="D232" s="65"/>
      <c r="E232" s="65"/>
      <c r="F232" s="65"/>
      <c r="G232" s="65"/>
      <c r="H232" s="65"/>
      <c r="I232" s="65"/>
      <c r="J232" s="65"/>
      <c r="K232" s="65"/>
      <c r="L232" s="65"/>
      <c r="M232" s="36"/>
      <c r="N232" s="38"/>
      <c r="O232" s="38"/>
      <c r="P232" s="38"/>
      <c r="Q232" s="38"/>
      <c r="R232" s="27"/>
      <c r="S232" s="27"/>
      <c r="T232" s="2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4"/>
      <c r="AL232" s="64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29"/>
      <c r="BR232" s="26"/>
    </row>
    <row r="233" spans="1:70" s="2" customFormat="1" ht="16.899999999999999" customHeight="1">
      <c r="A233" s="26"/>
      <c r="B233" s="34"/>
      <c r="C233" s="26"/>
      <c r="D233" s="65"/>
      <c r="E233" s="65"/>
      <c r="F233" s="65"/>
      <c r="G233" s="65"/>
      <c r="H233" s="65"/>
      <c r="I233" s="65"/>
      <c r="J233" s="65"/>
      <c r="K233" s="65"/>
      <c r="L233" s="65"/>
      <c r="M233" s="36"/>
      <c r="N233" s="38"/>
      <c r="O233" s="38"/>
      <c r="P233" s="38"/>
      <c r="Q233" s="38"/>
      <c r="R233" s="27"/>
      <c r="S233" s="27"/>
      <c r="T233" s="2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4"/>
      <c r="AL233" s="64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29"/>
      <c r="BR233" s="26"/>
    </row>
    <row r="234" spans="1:70" s="2" customFormat="1" ht="16.899999999999999" customHeight="1">
      <c r="A234" s="26"/>
      <c r="B234" s="34"/>
      <c r="C234" s="29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29"/>
      <c r="Y234" s="29"/>
      <c r="Z234" s="29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29"/>
      <c r="BR234" s="26"/>
    </row>
    <row r="235" spans="1:70" s="2" customFormat="1" ht="16.899999999999999" customHeight="1">
      <c r="B235" s="5"/>
      <c r="C235" s="29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29"/>
      <c r="Y235" s="29"/>
      <c r="Z235" s="29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29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70" zoomScaleNormal="70" zoomScaleSheetLayoutView="70" zoomScalePageLayoutView="40" workbookViewId="0">
      <selection activeCell="BN16" sqref="BN16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56" t="s">
        <v>8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8" t="s">
        <v>13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60"/>
      <c r="AO8" s="161" t="s">
        <v>0</v>
      </c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60"/>
      <c r="BF8" s="156" t="s">
        <v>14</v>
      </c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04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16"/>
      <c r="AI9" s="116"/>
      <c r="AJ9" s="116"/>
      <c r="AK9" s="116"/>
      <c r="AL9" s="116"/>
      <c r="AM9" s="116"/>
      <c r="AN9" s="103"/>
      <c r="AO9" s="10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03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05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7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7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3" t="str">
        <f>IF(COUNTIF([4]回答表!F22,"*")&gt;0,[4]回答表!F22,"")</f>
        <v>日野町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64" t="str">
        <f>IF(COUNTIF([4]回答表!F24,"*")&gt;0,[4]回答表!F24,"")</f>
        <v>下水道事業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59"/>
      <c r="AG11" s="159"/>
      <c r="AH11" s="159"/>
      <c r="AI11" s="159"/>
      <c r="AJ11" s="159"/>
      <c r="AK11" s="159"/>
      <c r="AL11" s="159"/>
      <c r="AM11" s="159"/>
      <c r="AN11" s="160"/>
      <c r="AO11" s="170" t="str">
        <f>IF(COUNTIF([4]回答表!W24,"*")&gt;0,[4]回答表!W24,"")</f>
        <v>農業集落排水</v>
      </c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60"/>
      <c r="BF11" s="163" t="str">
        <f>IF(COUNTIF([4]回答表!F26,"*")&gt;0,[4]回答表!F26,"")</f>
        <v>―</v>
      </c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02"/>
      <c r="AG12" s="102"/>
      <c r="AH12" s="116"/>
      <c r="AI12" s="116"/>
      <c r="AJ12" s="116"/>
      <c r="AK12" s="116"/>
      <c r="AL12" s="116"/>
      <c r="AM12" s="116"/>
      <c r="AN12" s="103"/>
      <c r="AO12" s="10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03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68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06"/>
      <c r="AG13" s="106"/>
      <c r="AH13" s="106"/>
      <c r="AI13" s="106"/>
      <c r="AJ13" s="106"/>
      <c r="AK13" s="106"/>
      <c r="AL13" s="106"/>
      <c r="AM13" s="106"/>
      <c r="AN13" s="107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7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7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7" ht="16.899999999999999" customHeight="1">
      <c r="C18" s="19"/>
      <c r="D18" s="123" t="s">
        <v>15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  <c r="BR18" s="18"/>
    </row>
    <row r="19" spans="1:77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3"/>
      <c r="BR19" s="18"/>
    </row>
    <row r="20" spans="1:77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9</v>
      </c>
      <c r="S20" s="130"/>
      <c r="T20" s="130"/>
      <c r="U20" s="130"/>
      <c r="V20" s="130"/>
      <c r="W20" s="130"/>
      <c r="X20" s="131"/>
      <c r="Y20" s="138" t="s">
        <v>10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47" t="s">
        <v>1</v>
      </c>
      <c r="BC20" s="148"/>
      <c r="BD20" s="148"/>
      <c r="BE20" s="148"/>
      <c r="BF20" s="148"/>
      <c r="BG20" s="148"/>
      <c r="BH20" s="148"/>
      <c r="BI20" s="117"/>
      <c r="BJ20" s="118"/>
      <c r="BK20" s="83"/>
      <c r="BR20" s="41"/>
    </row>
    <row r="21" spans="1:77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49"/>
      <c r="BC21" s="150"/>
      <c r="BD21" s="150"/>
      <c r="BE21" s="150"/>
      <c r="BF21" s="150"/>
      <c r="BG21" s="150"/>
      <c r="BH21" s="150"/>
      <c r="BI21" s="119"/>
      <c r="BJ21" s="120"/>
      <c r="BK21" s="83"/>
      <c r="BR21" s="41"/>
    </row>
    <row r="22" spans="1:77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78"/>
      <c r="BB22" s="149"/>
      <c r="BC22" s="150"/>
      <c r="BD22" s="150"/>
      <c r="BE22" s="150"/>
      <c r="BF22" s="150"/>
      <c r="BG22" s="150"/>
      <c r="BH22" s="150"/>
      <c r="BI22" s="119"/>
      <c r="BJ22" s="120"/>
      <c r="BK22" s="83"/>
      <c r="BR22" s="41"/>
    </row>
    <row r="23" spans="1:77" ht="33.7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53" t="s">
        <v>4</v>
      </c>
      <c r="Z23" s="154"/>
      <c r="AA23" s="154"/>
      <c r="AB23" s="154"/>
      <c r="AC23" s="154"/>
      <c r="AD23" s="154"/>
      <c r="AE23" s="155"/>
      <c r="AF23" s="153" t="s">
        <v>5</v>
      </c>
      <c r="AG23" s="154"/>
      <c r="AH23" s="154"/>
      <c r="AI23" s="154"/>
      <c r="AJ23" s="154"/>
      <c r="AK23" s="154"/>
      <c r="AL23" s="155"/>
      <c r="AM23" s="153" t="s">
        <v>11</v>
      </c>
      <c r="AN23" s="154"/>
      <c r="AO23" s="154"/>
      <c r="AP23" s="154"/>
      <c r="AQ23" s="154"/>
      <c r="AR23" s="154"/>
      <c r="AS23" s="155"/>
      <c r="AT23" s="153" t="s">
        <v>12</v>
      </c>
      <c r="AU23" s="154"/>
      <c r="AV23" s="154"/>
      <c r="AW23" s="154"/>
      <c r="AX23" s="154"/>
      <c r="AY23" s="154"/>
      <c r="AZ23" s="155"/>
      <c r="BA23" s="78"/>
      <c r="BB23" s="151"/>
      <c r="BC23" s="152"/>
      <c r="BD23" s="152"/>
      <c r="BE23" s="152"/>
      <c r="BF23" s="152"/>
      <c r="BG23" s="152"/>
      <c r="BH23" s="152"/>
      <c r="BI23" s="121"/>
      <c r="BJ23" s="122"/>
      <c r="BK23" s="83"/>
      <c r="BR23" s="41"/>
    </row>
    <row r="24" spans="1:77" ht="16.899999999999999" customHeight="1">
      <c r="A24" s="2"/>
      <c r="B24" s="2"/>
      <c r="C24" s="19"/>
      <c r="D24" s="110" t="str">
        <f>IF([4]回答表!R49="○","○","")</f>
        <v/>
      </c>
      <c r="E24" s="111"/>
      <c r="F24" s="111"/>
      <c r="G24" s="111"/>
      <c r="H24" s="111"/>
      <c r="I24" s="111"/>
      <c r="J24" s="112"/>
      <c r="K24" s="110" t="str">
        <f>IF([4]回答表!R50="○","○","")</f>
        <v/>
      </c>
      <c r="L24" s="111"/>
      <c r="M24" s="111"/>
      <c r="N24" s="111"/>
      <c r="O24" s="111"/>
      <c r="P24" s="111"/>
      <c r="Q24" s="112"/>
      <c r="R24" s="110" t="str">
        <f>IF([4]回答表!R51="○","○","")</f>
        <v/>
      </c>
      <c r="S24" s="111"/>
      <c r="T24" s="111"/>
      <c r="U24" s="111"/>
      <c r="V24" s="111"/>
      <c r="W24" s="111"/>
      <c r="X24" s="112"/>
      <c r="Y24" s="110" t="str">
        <f>IF([4]回答表!R52="○","○","")</f>
        <v/>
      </c>
      <c r="Z24" s="111"/>
      <c r="AA24" s="111"/>
      <c r="AB24" s="111"/>
      <c r="AC24" s="111"/>
      <c r="AD24" s="111"/>
      <c r="AE24" s="112"/>
      <c r="AF24" s="110" t="str">
        <f>IF([4]回答表!R53="○","○","")</f>
        <v/>
      </c>
      <c r="AG24" s="111"/>
      <c r="AH24" s="111"/>
      <c r="AI24" s="111"/>
      <c r="AJ24" s="111"/>
      <c r="AK24" s="111"/>
      <c r="AL24" s="112"/>
      <c r="AM24" s="110" t="str">
        <f>IF([4]回答表!R54="○","○","")</f>
        <v/>
      </c>
      <c r="AN24" s="111"/>
      <c r="AO24" s="111"/>
      <c r="AP24" s="111"/>
      <c r="AQ24" s="111"/>
      <c r="AR24" s="111"/>
      <c r="AS24" s="112"/>
      <c r="AT24" s="110" t="str">
        <f>IF([4]回答表!R55="○","○","")</f>
        <v/>
      </c>
      <c r="AU24" s="111"/>
      <c r="AV24" s="111"/>
      <c r="AW24" s="111"/>
      <c r="AX24" s="111"/>
      <c r="AY24" s="111"/>
      <c r="AZ24" s="112"/>
      <c r="BA24" s="78"/>
      <c r="BB24" s="108" t="str">
        <f>IF([4]回答表!R56="○","○","")</f>
        <v>○</v>
      </c>
      <c r="BC24" s="109"/>
      <c r="BD24" s="109"/>
      <c r="BE24" s="109"/>
      <c r="BF24" s="109"/>
      <c r="BG24" s="109"/>
      <c r="BH24" s="109"/>
      <c r="BI24" s="117"/>
      <c r="BJ24" s="118"/>
      <c r="BK24" s="83"/>
      <c r="BR24" s="41"/>
    </row>
    <row r="25" spans="1:77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79"/>
      <c r="BB25" s="110"/>
      <c r="BC25" s="111"/>
      <c r="BD25" s="111"/>
      <c r="BE25" s="111"/>
      <c r="BF25" s="111"/>
      <c r="BG25" s="111"/>
      <c r="BH25" s="111"/>
      <c r="BI25" s="119"/>
      <c r="BJ25" s="120"/>
      <c r="BK25" s="83"/>
      <c r="BR25" s="41"/>
      <c r="BS25" s="5"/>
      <c r="BT25" s="5"/>
    </row>
    <row r="26" spans="1:77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79"/>
      <c r="BB26" s="113"/>
      <c r="BC26" s="114"/>
      <c r="BD26" s="114"/>
      <c r="BE26" s="114"/>
      <c r="BF26" s="114"/>
      <c r="BG26" s="114"/>
      <c r="BH26" s="114"/>
      <c r="BI26" s="121"/>
      <c r="BJ26" s="122"/>
      <c r="BK26" s="83"/>
      <c r="BR26" s="41"/>
    </row>
    <row r="27" spans="1:77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4"/>
      <c r="BK27" s="85"/>
      <c r="BR27" s="41"/>
    </row>
    <row r="28" spans="1:77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7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7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7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S31" s="34"/>
      <c r="BT31" s="34"/>
      <c r="BU31" s="26"/>
      <c r="BV31" s="26"/>
      <c r="BW31" s="26"/>
      <c r="BX31" s="26"/>
      <c r="BY31" s="26"/>
    </row>
    <row r="32" spans="1:77" ht="16.899999999999999" customHeight="1"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9"/>
      <c r="BS32" s="34"/>
      <c r="BT32" s="34"/>
      <c r="BU32" s="26"/>
      <c r="BV32" s="26"/>
      <c r="BW32" s="26"/>
      <c r="BX32" s="26"/>
      <c r="BY32" s="26"/>
    </row>
    <row r="33" spans="2:77" ht="16.899999999999999" customHeight="1">
      <c r="C33" s="9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17</v>
      </c>
      <c r="AR33" s="24"/>
      <c r="AS33" s="24"/>
      <c r="AT33" s="24"/>
      <c r="AU33" s="24"/>
      <c r="AV33" s="91"/>
      <c r="AW33" s="24"/>
      <c r="AX33" s="24"/>
      <c r="AY33" s="24"/>
      <c r="AZ33" s="92"/>
      <c r="BA33" s="92"/>
      <c r="BB33" s="92"/>
      <c r="BC33" s="9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93"/>
      <c r="BS33" s="26"/>
      <c r="BT33" s="26"/>
      <c r="BU33" s="26"/>
      <c r="BV33" s="26"/>
      <c r="BW33" s="26"/>
      <c r="BX33" s="26"/>
      <c r="BY33" s="26"/>
    </row>
    <row r="34" spans="2:77" ht="16.899999999999999" customHeight="1">
      <c r="C34" s="90"/>
      <c r="D34" s="181" t="s">
        <v>16</v>
      </c>
      <c r="E34" s="182" t="str">
        <f>IF([4]回答表!R56="○",[4]回答表!C536,"")</f>
        <v>⑤事業の規模が小さく、人員が少ない等の理由から抜本的な改革の検討に至らないため</v>
      </c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4"/>
      <c r="AO34" s="24"/>
      <c r="AP34" s="24"/>
      <c r="AQ34" s="188" t="str">
        <f>IF([4]回答表!AQ536="○",[4]回答表!B543,"")</f>
        <v/>
      </c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93"/>
      <c r="BS34" s="26"/>
      <c r="BT34" s="26"/>
      <c r="BU34" s="26"/>
      <c r="BV34" s="26"/>
      <c r="BW34" s="26"/>
      <c r="BX34" s="26"/>
      <c r="BY34" s="26"/>
    </row>
    <row r="35" spans="2:77" ht="16.899999999999999" customHeight="1">
      <c r="C35" s="90"/>
      <c r="D35" s="181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  <c r="AO35" s="24"/>
      <c r="AP35" s="24"/>
      <c r="AQ35" s="175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7"/>
      <c r="BQ35" s="93"/>
      <c r="BS35" s="26"/>
      <c r="BT35" s="26"/>
      <c r="BU35" s="26"/>
      <c r="BV35" s="26"/>
      <c r="BW35" s="26"/>
      <c r="BX35" s="26"/>
      <c r="BY35" s="26"/>
    </row>
    <row r="36" spans="2:77" ht="16.899999999999999" customHeight="1">
      <c r="C36" s="9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75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93"/>
      <c r="BS36" s="26"/>
      <c r="BT36" s="26"/>
      <c r="BU36" s="26"/>
      <c r="BV36" s="26"/>
      <c r="BW36" s="26"/>
      <c r="BX36" s="26"/>
      <c r="BY36" s="26"/>
    </row>
    <row r="37" spans="2:77" ht="16.899999999999999" customHeight="1">
      <c r="C37" s="90"/>
      <c r="D37" s="181" t="s">
        <v>16</v>
      </c>
      <c r="E37" s="182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4"/>
      <c r="AO37" s="24"/>
      <c r="AP37" s="24"/>
      <c r="AQ37" s="175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7"/>
      <c r="BQ37" s="93"/>
      <c r="BS37" s="26"/>
      <c r="BT37" s="26"/>
      <c r="BU37" s="26"/>
      <c r="BV37" s="26"/>
      <c r="BW37" s="26"/>
      <c r="BX37" s="26"/>
      <c r="BY37" s="26"/>
    </row>
    <row r="38" spans="2:77" ht="16.899999999999999" customHeight="1">
      <c r="C38" s="90"/>
      <c r="D38" s="181"/>
      <c r="E38" s="18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  <c r="AO38" s="24"/>
      <c r="AP38" s="24"/>
      <c r="AQ38" s="175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7"/>
      <c r="BQ38" s="93"/>
      <c r="BS38" s="26"/>
      <c r="BT38" s="26"/>
      <c r="BU38" s="26"/>
      <c r="BV38" s="26"/>
      <c r="BW38" s="26"/>
      <c r="BX38" s="26"/>
      <c r="BY38" s="26"/>
    </row>
    <row r="39" spans="2:77" ht="16.899999999999999" customHeight="1">
      <c r="C39" s="9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75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93"/>
      <c r="BS39" s="26"/>
      <c r="BT39" s="26"/>
      <c r="BU39" s="26"/>
      <c r="BV39" s="26"/>
      <c r="BW39" s="26"/>
      <c r="BX39" s="26"/>
      <c r="BY39" s="26"/>
    </row>
    <row r="40" spans="2:77" ht="16.899999999999999" customHeight="1">
      <c r="C40" s="90"/>
      <c r="D40" s="181" t="s">
        <v>16</v>
      </c>
      <c r="E40" s="182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4"/>
      <c r="AO40" s="24"/>
      <c r="AP40" s="24"/>
      <c r="AQ40" s="175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93"/>
      <c r="BS40" s="26"/>
      <c r="BT40" s="26"/>
      <c r="BU40" s="26"/>
      <c r="BV40" s="26"/>
      <c r="BW40" s="26"/>
      <c r="BX40" s="26"/>
      <c r="BY40" s="26"/>
    </row>
    <row r="41" spans="2:77" ht="16.899999999999999" customHeight="1">
      <c r="B41" s="5"/>
      <c r="C41" s="90"/>
      <c r="D41" s="181"/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24"/>
      <c r="AP41" s="24"/>
      <c r="AQ41" s="178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80"/>
      <c r="BQ41" s="94"/>
      <c r="BS41" s="26"/>
      <c r="BT41" s="26"/>
      <c r="BU41" s="26"/>
      <c r="BV41" s="26"/>
      <c r="BW41" s="26"/>
      <c r="BX41" s="26"/>
      <c r="BY41" s="26"/>
    </row>
    <row r="42" spans="2:77" ht="16.899999999999999" customHeight="1">
      <c r="C42" s="9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6"/>
      <c r="BS42" s="26"/>
      <c r="BT42" s="26"/>
      <c r="BU42" s="26"/>
      <c r="BV42" s="26"/>
      <c r="BW42" s="26"/>
      <c r="BX42" s="26"/>
      <c r="BY42" s="26"/>
    </row>
    <row r="43" spans="2:77" ht="16.899999999999999" customHeight="1">
      <c r="C43" s="9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  <c r="BS43" s="26"/>
      <c r="BT43" s="26"/>
      <c r="BU43" s="26"/>
      <c r="BV43" s="26"/>
      <c r="BW43" s="26"/>
      <c r="BX43" s="26"/>
      <c r="BY43" s="26"/>
    </row>
    <row r="44" spans="2:77" ht="16.899999999999999" customHeight="1">
      <c r="C44" s="97"/>
      <c r="D44" s="21" t="s">
        <v>7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  <c r="BS44" s="26"/>
      <c r="BT44" s="26"/>
      <c r="BU44" s="26"/>
      <c r="BV44" s="26"/>
      <c r="BW44" s="26"/>
      <c r="BX44" s="26"/>
      <c r="BY44" s="26"/>
    </row>
    <row r="45" spans="2:77" ht="16.899999999999999" customHeight="1">
      <c r="C45" s="97"/>
      <c r="D45" s="172" t="str">
        <f>IF([4]回答表!R56="○",[4]回答表!B550,"")</f>
        <v>小規模自治体では独立採算性は大変厳しい状態である。現状では経費削減に努め健全経営を目指す。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4"/>
      <c r="BQ45" s="96"/>
      <c r="BS45" s="26"/>
      <c r="BT45" s="26"/>
      <c r="BU45" s="26"/>
      <c r="BV45" s="26"/>
      <c r="BW45" s="26"/>
      <c r="BX45" s="26"/>
      <c r="BY45" s="26"/>
    </row>
    <row r="46" spans="2:77" ht="16.899999999999999" customHeight="1">
      <c r="C46" s="97"/>
      <c r="D46" s="17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7"/>
      <c r="BQ46" s="96"/>
      <c r="BS46" s="26"/>
      <c r="BT46" s="26"/>
      <c r="BU46" s="26"/>
      <c r="BV46" s="26"/>
      <c r="BW46" s="26"/>
      <c r="BX46" s="26"/>
      <c r="BY46" s="26"/>
    </row>
    <row r="47" spans="2:77" ht="16.899999999999999" customHeight="1">
      <c r="C47" s="97"/>
      <c r="D47" s="175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7"/>
      <c r="BQ47" s="96"/>
      <c r="BS47" s="26"/>
      <c r="BT47" s="26"/>
      <c r="BU47" s="26"/>
      <c r="BV47" s="26"/>
      <c r="BW47" s="26"/>
      <c r="BX47" s="26"/>
      <c r="BY47" s="26"/>
    </row>
    <row r="48" spans="2:77" ht="16.899999999999999" customHeight="1">
      <c r="C48" s="97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7"/>
      <c r="BQ48" s="96"/>
      <c r="BS48" s="26"/>
      <c r="BT48" s="26"/>
      <c r="BU48" s="26"/>
      <c r="BV48" s="26"/>
      <c r="BW48" s="26"/>
      <c r="BX48" s="26"/>
      <c r="BY48" s="26"/>
    </row>
    <row r="49" spans="1:77" ht="16.899999999999999" customHeight="1">
      <c r="C49" s="97"/>
      <c r="D49" s="178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96"/>
      <c r="BS49" s="34"/>
      <c r="BT49" s="34"/>
      <c r="BU49" s="26"/>
      <c r="BV49" s="26"/>
      <c r="BW49" s="26"/>
      <c r="BX49" s="26"/>
      <c r="BY49" s="26"/>
    </row>
    <row r="50" spans="1:77" ht="16.899999999999999" customHeight="1"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S50" s="34"/>
      <c r="BT50" s="34"/>
      <c r="BU50" s="26"/>
      <c r="BV50" s="26"/>
      <c r="BW50" s="26"/>
      <c r="BX50" s="26"/>
      <c r="BY50" s="26"/>
    </row>
    <row r="51" spans="1:77" ht="16.899999999999999" customHeight="1">
      <c r="A51" s="34"/>
      <c r="B51" s="3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34"/>
      <c r="BS51" s="34"/>
      <c r="BT51" s="34"/>
      <c r="BU51" s="26"/>
      <c r="BV51" s="26"/>
      <c r="BW51" s="26"/>
      <c r="BX51" s="26"/>
      <c r="BY51" s="26"/>
    </row>
    <row r="52" spans="1:77" ht="16.899999999999999" customHeight="1">
      <c r="A52" s="34"/>
      <c r="B52" s="3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34"/>
      <c r="BS52" s="34"/>
      <c r="BT52" s="34"/>
      <c r="BU52" s="26"/>
      <c r="BV52" s="26"/>
      <c r="BW52" s="26"/>
      <c r="BX52" s="26"/>
      <c r="BY52" s="26"/>
    </row>
    <row r="53" spans="1:77" ht="16.899999999999999" customHeight="1">
      <c r="A53" s="34"/>
      <c r="B53" s="3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26"/>
      <c r="BR53" s="34"/>
      <c r="BS53" s="34"/>
      <c r="BT53" s="34"/>
      <c r="BU53" s="26"/>
      <c r="BV53" s="26"/>
      <c r="BW53" s="26"/>
      <c r="BX53" s="26"/>
      <c r="BY53" s="26"/>
    </row>
    <row r="54" spans="1:77" ht="16.899999999999999" customHeight="1">
      <c r="A54" s="34"/>
      <c r="B54" s="34"/>
      <c r="C54" s="26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9"/>
      <c r="BD54" s="41"/>
      <c r="BE54" s="41"/>
      <c r="BF54" s="41"/>
      <c r="BG54" s="41"/>
      <c r="BH54" s="41"/>
      <c r="BI54" s="41"/>
      <c r="BJ54" s="41"/>
      <c r="BK54" s="41"/>
      <c r="BL54" s="41"/>
      <c r="BM54" s="42"/>
      <c r="BN54" s="42"/>
      <c r="BO54" s="42"/>
      <c r="BP54" s="43"/>
      <c r="BQ54" s="26"/>
      <c r="BR54" s="34"/>
      <c r="BS54" s="34"/>
      <c r="BT54" s="34"/>
      <c r="BU54" s="26"/>
      <c r="BV54" s="26"/>
      <c r="BW54" s="26"/>
      <c r="BX54" s="26"/>
      <c r="BY54" s="26"/>
    </row>
    <row r="55" spans="1:77" ht="16.899999999999999" customHeight="1">
      <c r="A55" s="34"/>
      <c r="B55" s="34"/>
      <c r="C55" s="26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1"/>
      <c r="BE55" s="41"/>
      <c r="BF55" s="41"/>
      <c r="BG55" s="41"/>
      <c r="BH55" s="41"/>
      <c r="BI55" s="41"/>
      <c r="BJ55" s="41"/>
      <c r="BK55" s="41"/>
      <c r="BL55" s="41"/>
      <c r="BM55" s="42"/>
      <c r="BN55" s="42"/>
      <c r="BO55" s="42"/>
      <c r="BP55" s="43"/>
      <c r="BQ55" s="26"/>
      <c r="BR55" s="34"/>
      <c r="BS55" s="34"/>
      <c r="BT55" s="34"/>
      <c r="BU55" s="26"/>
      <c r="BV55" s="26"/>
      <c r="BW55" s="26"/>
      <c r="BX55" s="26"/>
      <c r="BY55" s="26"/>
    </row>
    <row r="56" spans="1:77" ht="16.899999999999999" customHeight="1">
      <c r="A56" s="34"/>
      <c r="B56" s="34"/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6"/>
      <c r="Y56" s="26"/>
      <c r="Z56" s="26"/>
      <c r="AA56" s="18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3"/>
      <c r="AO56" s="40"/>
      <c r="AP56" s="44"/>
      <c r="AQ56" s="44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9"/>
      <c r="BD56" s="41"/>
      <c r="BE56" s="41"/>
      <c r="BF56" s="41"/>
      <c r="BG56" s="41"/>
      <c r="BH56" s="41"/>
      <c r="BI56" s="41"/>
      <c r="BJ56" s="41"/>
      <c r="BK56" s="41"/>
      <c r="BL56" s="41"/>
      <c r="BM56" s="42"/>
      <c r="BN56" s="42"/>
      <c r="BO56" s="42"/>
      <c r="BP56" s="43"/>
      <c r="BQ56" s="26"/>
      <c r="BR56" s="34"/>
      <c r="BS56" s="34"/>
      <c r="BT56" s="34"/>
      <c r="BU56" s="26"/>
      <c r="BV56" s="26"/>
      <c r="BW56" s="26"/>
      <c r="BX56" s="26"/>
      <c r="BY56" s="26"/>
    </row>
    <row r="57" spans="1:77" ht="16.899999999999999" customHeight="1">
      <c r="A57" s="34"/>
      <c r="B57" s="34"/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46"/>
      <c r="V57" s="47"/>
      <c r="W57" s="47"/>
      <c r="X57" s="48"/>
      <c r="Y57" s="48"/>
      <c r="Z57" s="48"/>
      <c r="AA57" s="49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46"/>
      <c r="AN57" s="51"/>
      <c r="AO57" s="50"/>
      <c r="AP57" s="52"/>
      <c r="AQ57" s="52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49"/>
      <c r="BE57" s="54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51"/>
      <c r="BQ57" s="26"/>
      <c r="BR57" s="34"/>
      <c r="BS57" s="34"/>
      <c r="BT57" s="34"/>
      <c r="BU57" s="26"/>
      <c r="BV57" s="26"/>
      <c r="BW57" s="26"/>
      <c r="BX57" s="26"/>
      <c r="BY57" s="26"/>
    </row>
    <row r="58" spans="1:77" ht="16.899999999999999" customHeight="1">
      <c r="A58" s="34"/>
      <c r="B58" s="34"/>
      <c r="C58" s="26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38"/>
      <c r="O58" s="38"/>
      <c r="P58" s="38"/>
      <c r="Q58" s="38"/>
      <c r="R58" s="27"/>
      <c r="S58" s="27"/>
      <c r="T58" s="2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55"/>
      <c r="AL58" s="55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40"/>
      <c r="BD58" s="41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26"/>
      <c r="BR58" s="34"/>
      <c r="BS58" s="34"/>
      <c r="BT58" s="34"/>
      <c r="BU58" s="26"/>
      <c r="BV58" s="26"/>
      <c r="BW58" s="26"/>
      <c r="BX58" s="26"/>
      <c r="BY58" s="26"/>
    </row>
    <row r="59" spans="1:77" ht="16.899999999999999" customHeight="1">
      <c r="A59" s="34"/>
      <c r="B59" s="34"/>
      <c r="C59" s="26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38"/>
      <c r="O59" s="38"/>
      <c r="P59" s="38"/>
      <c r="Q59" s="38"/>
      <c r="R59" s="27"/>
      <c r="S59" s="27"/>
      <c r="T59" s="2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55"/>
      <c r="AL59" s="55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40"/>
      <c r="BD59" s="41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26"/>
      <c r="BR59" s="34"/>
      <c r="BS59" s="34"/>
      <c r="BT59" s="34"/>
      <c r="BU59" s="26"/>
      <c r="BV59" s="26"/>
      <c r="BW59" s="26"/>
      <c r="BX59" s="26"/>
      <c r="BY59" s="26"/>
    </row>
    <row r="60" spans="1:77" ht="16.899999999999999" customHeight="1">
      <c r="A60" s="34"/>
      <c r="B60" s="34"/>
      <c r="C60" s="26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38"/>
      <c r="O60" s="38"/>
      <c r="P60" s="38"/>
      <c r="Q60" s="38"/>
      <c r="R60" s="27"/>
      <c r="S60" s="27"/>
      <c r="T60" s="2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55"/>
      <c r="AL60" s="5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0"/>
      <c r="BD60" s="41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26"/>
      <c r="BR60" s="34"/>
      <c r="BS60" s="34"/>
      <c r="BT60" s="34"/>
      <c r="BU60" s="26"/>
      <c r="BV60" s="26"/>
      <c r="BW60" s="26"/>
      <c r="BX60" s="26"/>
      <c r="BY60" s="26"/>
    </row>
    <row r="61" spans="1:77" ht="16.899999999999999" customHeight="1">
      <c r="A61" s="34"/>
      <c r="B61" s="34"/>
      <c r="C61" s="26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38"/>
      <c r="O61" s="38"/>
      <c r="P61" s="38"/>
      <c r="Q61" s="38"/>
      <c r="R61" s="27"/>
      <c r="S61" s="27"/>
      <c r="T61" s="2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55"/>
      <c r="AL61" s="55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40"/>
      <c r="BD61" s="41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26"/>
      <c r="BR61" s="34"/>
      <c r="BS61" s="34"/>
      <c r="BT61" s="34"/>
      <c r="BU61" s="26"/>
      <c r="BV61" s="26"/>
      <c r="BW61" s="26"/>
      <c r="BX61" s="26"/>
      <c r="BY61" s="26"/>
    </row>
    <row r="62" spans="1:77" ht="16.899999999999999" customHeight="1">
      <c r="A62" s="34"/>
      <c r="B62" s="34"/>
      <c r="C62" s="26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32"/>
      <c r="O62" s="32"/>
      <c r="P62" s="32"/>
      <c r="Q62" s="32"/>
      <c r="R62" s="57"/>
      <c r="S62" s="57"/>
      <c r="T62" s="5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55"/>
      <c r="AL62" s="55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40"/>
      <c r="BD62" s="40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26"/>
      <c r="BR62" s="34"/>
      <c r="BS62" s="34"/>
      <c r="BT62" s="34"/>
      <c r="BU62" s="26"/>
      <c r="BV62" s="26"/>
      <c r="BW62" s="26"/>
      <c r="BX62" s="26"/>
      <c r="BY62" s="26"/>
    </row>
    <row r="63" spans="1:77" ht="16.899999999999999" customHeight="1">
      <c r="A63" s="34"/>
      <c r="B63" s="34"/>
      <c r="C63" s="26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32"/>
      <c r="O63" s="32"/>
      <c r="P63" s="32"/>
      <c r="Q63" s="32"/>
      <c r="R63" s="57"/>
      <c r="S63" s="57"/>
      <c r="T63" s="5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55"/>
      <c r="AL63" s="55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40"/>
      <c r="BD63" s="41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26"/>
      <c r="BR63" s="34"/>
      <c r="BS63" s="34"/>
      <c r="BT63" s="34"/>
      <c r="BU63" s="26"/>
      <c r="BV63" s="26"/>
      <c r="BW63" s="26"/>
      <c r="BX63" s="26"/>
      <c r="BY63" s="26"/>
    </row>
    <row r="64" spans="1:77" ht="16.899999999999999" customHeight="1">
      <c r="A64" s="34"/>
      <c r="B64" s="34"/>
      <c r="C64" s="26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38"/>
      <c r="O64" s="38"/>
      <c r="P64" s="38"/>
      <c r="Q64" s="38"/>
      <c r="R64" s="27"/>
      <c r="S64" s="27"/>
      <c r="T64" s="2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55"/>
      <c r="AL64" s="55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40"/>
      <c r="BD64" s="5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26"/>
      <c r="BR64" s="34"/>
      <c r="BS64" s="34"/>
      <c r="BT64" s="34"/>
      <c r="BU64" s="26"/>
      <c r="BV64" s="26"/>
      <c r="BW64" s="26"/>
      <c r="BX64" s="26"/>
      <c r="BY64" s="26"/>
    </row>
    <row r="65" spans="1:77" ht="16.899999999999999" customHeight="1">
      <c r="A65" s="34"/>
      <c r="B65" s="34"/>
      <c r="C65" s="2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38"/>
      <c r="O65" s="38"/>
      <c r="P65" s="38"/>
      <c r="Q65" s="38"/>
      <c r="R65" s="27"/>
      <c r="S65" s="27"/>
      <c r="T65" s="2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55"/>
      <c r="AL65" s="55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40"/>
      <c r="BD65" s="5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26"/>
      <c r="BR65" s="34"/>
      <c r="BS65" s="34"/>
      <c r="BT65" s="34"/>
      <c r="BU65" s="26"/>
      <c r="BV65" s="26"/>
      <c r="BW65" s="26"/>
      <c r="BX65" s="26"/>
      <c r="BY65" s="26"/>
    </row>
    <row r="66" spans="1:77" ht="16.899999999999999" customHeight="1">
      <c r="A66" s="34"/>
      <c r="B66" s="34"/>
      <c r="C66" s="26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38"/>
      <c r="O66" s="38"/>
      <c r="P66" s="38"/>
      <c r="Q66" s="38"/>
      <c r="R66" s="27"/>
      <c r="S66" s="27"/>
      <c r="T66" s="2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55"/>
      <c r="AL66" s="55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0"/>
      <c r="BD66" s="5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26"/>
      <c r="BR66" s="34"/>
      <c r="BS66" s="34"/>
      <c r="BT66" s="34"/>
      <c r="BU66" s="26"/>
      <c r="BV66" s="26"/>
      <c r="BW66" s="26"/>
      <c r="BX66" s="26"/>
      <c r="BY66" s="26"/>
    </row>
    <row r="67" spans="1:77" ht="16.899999999999999" customHeight="1">
      <c r="A67" s="34"/>
      <c r="B67" s="34"/>
      <c r="C67" s="26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38"/>
      <c r="O67" s="38"/>
      <c r="P67" s="38"/>
      <c r="Q67" s="38"/>
      <c r="R67" s="27"/>
      <c r="S67" s="27"/>
      <c r="T67" s="2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55"/>
      <c r="AL67" s="55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40"/>
      <c r="BD67" s="5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26"/>
      <c r="BR67" s="34"/>
      <c r="BS67" s="34"/>
      <c r="BT67" s="34"/>
      <c r="BU67" s="26"/>
      <c r="BV67" s="26"/>
      <c r="BW67" s="26"/>
      <c r="BX67" s="26"/>
      <c r="BY67" s="26"/>
    </row>
    <row r="68" spans="1:77" ht="16.899999999999999" customHeight="1">
      <c r="A68" s="34"/>
      <c r="B68" s="34"/>
      <c r="C68" s="26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38"/>
      <c r="O68" s="38"/>
      <c r="P68" s="38"/>
      <c r="Q68" s="38"/>
      <c r="R68" s="27"/>
      <c r="S68" s="27"/>
      <c r="T68" s="27"/>
      <c r="U68" s="27"/>
      <c r="V68" s="27"/>
      <c r="W68" s="27"/>
      <c r="X68" s="26"/>
      <c r="Y68" s="26"/>
      <c r="Z68" s="26"/>
      <c r="AA68" s="42"/>
      <c r="AB68" s="42"/>
      <c r="AC68" s="42"/>
      <c r="AD68" s="42"/>
      <c r="AE68" s="42"/>
      <c r="AF68" s="42"/>
      <c r="AG68" s="42"/>
      <c r="AH68" s="42"/>
      <c r="AI68" s="42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34"/>
      <c r="BS68" s="34"/>
      <c r="BT68" s="34"/>
      <c r="BU68" s="26"/>
      <c r="BV68" s="26"/>
      <c r="BW68" s="26"/>
      <c r="BX68" s="26"/>
      <c r="BY68" s="26"/>
    </row>
    <row r="69" spans="1:77" ht="16.899999999999999" customHeight="1">
      <c r="A69" s="34"/>
      <c r="B69" s="34"/>
      <c r="C69" s="26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38"/>
      <c r="O69" s="38"/>
      <c r="P69" s="38"/>
      <c r="Q69" s="38"/>
      <c r="R69" s="27"/>
      <c r="S69" s="27"/>
      <c r="T69" s="27"/>
      <c r="U69" s="46"/>
      <c r="V69" s="47"/>
      <c r="W69" s="47"/>
      <c r="X69" s="48"/>
      <c r="Y69" s="48"/>
      <c r="Z69" s="48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6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26"/>
      <c r="BQ69" s="26"/>
      <c r="BR69" s="34"/>
      <c r="BS69" s="34"/>
      <c r="BT69" s="34"/>
      <c r="BU69" s="26"/>
      <c r="BV69" s="26"/>
      <c r="BW69" s="26"/>
      <c r="BX69" s="26"/>
      <c r="BY69" s="26"/>
    </row>
    <row r="70" spans="1:77" ht="16.899999999999999" customHeight="1">
      <c r="A70" s="34"/>
      <c r="B70" s="34"/>
      <c r="C70" s="26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38"/>
      <c r="O70" s="38"/>
      <c r="P70" s="38"/>
      <c r="Q70" s="38"/>
      <c r="R70" s="27"/>
      <c r="S70" s="27"/>
      <c r="T70" s="2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59"/>
      <c r="AL70" s="59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26"/>
      <c r="BR70" s="34"/>
      <c r="BS70" s="34"/>
      <c r="BT70" s="34"/>
      <c r="BU70" s="26"/>
      <c r="BV70" s="26"/>
      <c r="BW70" s="26"/>
      <c r="BX70" s="26"/>
      <c r="BY70" s="26"/>
    </row>
    <row r="71" spans="1:77" ht="16.899999999999999" customHeight="1">
      <c r="A71" s="34"/>
      <c r="B71" s="34"/>
      <c r="C71" s="26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38"/>
      <c r="O71" s="38"/>
      <c r="P71" s="38"/>
      <c r="Q71" s="38"/>
      <c r="R71" s="27"/>
      <c r="S71" s="27"/>
      <c r="T71" s="2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59"/>
      <c r="AL71" s="59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26"/>
      <c r="BR71" s="34"/>
      <c r="BS71" s="34"/>
      <c r="BT71" s="34"/>
      <c r="BU71" s="26"/>
      <c r="BV71" s="26"/>
      <c r="BW71" s="26"/>
      <c r="BX71" s="26"/>
      <c r="BY71" s="26"/>
    </row>
    <row r="72" spans="1:77" ht="16.899999999999999" customHeight="1">
      <c r="A72" s="34"/>
      <c r="B72" s="34"/>
      <c r="C72" s="26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38"/>
      <c r="O72" s="38"/>
      <c r="P72" s="38"/>
      <c r="Q72" s="38"/>
      <c r="R72" s="27"/>
      <c r="S72" s="27"/>
      <c r="T72" s="2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59"/>
      <c r="AL72" s="59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26"/>
      <c r="BR72" s="34"/>
      <c r="BS72" s="34"/>
      <c r="BT72" s="34"/>
      <c r="BU72" s="26"/>
      <c r="BV72" s="26"/>
      <c r="BW72" s="26"/>
      <c r="BX72" s="26"/>
      <c r="BY72" s="26"/>
    </row>
    <row r="73" spans="1:77" ht="16.899999999999999" customHeight="1">
      <c r="A73" s="34"/>
      <c r="B73" s="34"/>
      <c r="C73" s="26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38"/>
      <c r="O73" s="38"/>
      <c r="P73" s="38"/>
      <c r="Q73" s="38"/>
      <c r="R73" s="27"/>
      <c r="S73" s="27"/>
      <c r="T73" s="2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59"/>
      <c r="AL73" s="59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26"/>
      <c r="BR73" s="34"/>
      <c r="BS73" s="34"/>
      <c r="BT73" s="34"/>
      <c r="BU73" s="26"/>
      <c r="BV73" s="26"/>
      <c r="BW73" s="26"/>
      <c r="BX73" s="26"/>
      <c r="BY73" s="26"/>
    </row>
    <row r="74" spans="1:77" ht="16.899999999999999" customHeight="1">
      <c r="A74" s="34"/>
      <c r="B74" s="3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34"/>
      <c r="BS74" s="34"/>
      <c r="BT74" s="34"/>
      <c r="BU74" s="26"/>
      <c r="BV74" s="26"/>
      <c r="BW74" s="26"/>
      <c r="BX74" s="26"/>
      <c r="BY74" s="26"/>
    </row>
    <row r="75" spans="1:77" ht="16.899999999999999" customHeight="1">
      <c r="A75" s="34"/>
      <c r="B75" s="3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34"/>
      <c r="BS75" s="34"/>
      <c r="BT75" s="34"/>
      <c r="BU75" s="26"/>
      <c r="BV75" s="26"/>
      <c r="BW75" s="26"/>
      <c r="BX75" s="26"/>
      <c r="BY75" s="26"/>
    </row>
    <row r="76" spans="1:77" ht="16.899999999999999" customHeight="1">
      <c r="A76" s="34"/>
      <c r="B76" s="3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34"/>
      <c r="BS76" s="34"/>
      <c r="BT76" s="34"/>
      <c r="BU76" s="26"/>
      <c r="BV76" s="26"/>
      <c r="BW76" s="26"/>
      <c r="BX76" s="26"/>
      <c r="BY76" s="26"/>
    </row>
    <row r="77" spans="1:77" ht="16.899999999999999" customHeight="1">
      <c r="A77" s="34"/>
      <c r="B77" s="3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26"/>
      <c r="BR77" s="34"/>
      <c r="BS77" s="34"/>
      <c r="BT77" s="34"/>
      <c r="BU77" s="26"/>
      <c r="BV77" s="26"/>
      <c r="BW77" s="26"/>
      <c r="BX77" s="26"/>
      <c r="BY77" s="26"/>
    </row>
    <row r="78" spans="1:77" ht="16.899999999999999" customHeight="1">
      <c r="A78" s="34"/>
      <c r="B78" s="34"/>
      <c r="C78" s="26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9"/>
      <c r="BD78" s="41"/>
      <c r="BE78" s="41"/>
      <c r="BF78" s="41"/>
      <c r="BG78" s="41"/>
      <c r="BH78" s="41"/>
      <c r="BI78" s="41"/>
      <c r="BJ78" s="41"/>
      <c r="BK78" s="41"/>
      <c r="BL78" s="41"/>
      <c r="BM78" s="42"/>
      <c r="BN78" s="42"/>
      <c r="BO78" s="42"/>
      <c r="BP78" s="43"/>
      <c r="BQ78" s="26"/>
      <c r="BR78" s="34"/>
      <c r="BS78" s="34"/>
      <c r="BT78" s="34"/>
      <c r="BU78" s="26"/>
      <c r="BV78" s="26"/>
      <c r="BW78" s="26"/>
      <c r="BX78" s="26"/>
      <c r="BY78" s="26"/>
    </row>
    <row r="79" spans="1:77" ht="16.899999999999999" customHeight="1">
      <c r="A79" s="34"/>
      <c r="B79" s="34"/>
      <c r="C79" s="26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9"/>
      <c r="BD79" s="41"/>
      <c r="BE79" s="41"/>
      <c r="BF79" s="41"/>
      <c r="BG79" s="41"/>
      <c r="BH79" s="41"/>
      <c r="BI79" s="41"/>
      <c r="BJ79" s="41"/>
      <c r="BK79" s="41"/>
      <c r="BL79" s="41"/>
      <c r="BM79" s="42"/>
      <c r="BN79" s="42"/>
      <c r="BO79" s="42"/>
      <c r="BP79" s="43"/>
      <c r="BQ79" s="26"/>
      <c r="BR79" s="34"/>
      <c r="BS79" s="34"/>
      <c r="BT79" s="34"/>
      <c r="BU79" s="26"/>
      <c r="BV79" s="26"/>
      <c r="BW79" s="26"/>
      <c r="BX79" s="26"/>
      <c r="BY79" s="26"/>
    </row>
    <row r="80" spans="1:77" ht="16.899999999999999" customHeight="1">
      <c r="A80" s="34"/>
      <c r="B80" s="34"/>
      <c r="C80" s="2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6"/>
      <c r="Y80" s="26"/>
      <c r="Z80" s="26"/>
      <c r="AA80" s="18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3"/>
      <c r="AO80" s="40"/>
      <c r="AP80" s="44"/>
      <c r="AQ80" s="44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9"/>
      <c r="BD80" s="41"/>
      <c r="BE80" s="41"/>
      <c r="BF80" s="41"/>
      <c r="BG80" s="41"/>
      <c r="BH80" s="41"/>
      <c r="BI80" s="41"/>
      <c r="BJ80" s="41"/>
      <c r="BK80" s="41"/>
      <c r="BL80" s="41"/>
      <c r="BM80" s="42"/>
      <c r="BN80" s="42"/>
      <c r="BO80" s="42"/>
      <c r="BP80" s="43"/>
      <c r="BQ80" s="26"/>
      <c r="BR80" s="34"/>
      <c r="BS80" s="34"/>
      <c r="BT80" s="34"/>
      <c r="BU80" s="26"/>
      <c r="BV80" s="26"/>
      <c r="BW80" s="26"/>
      <c r="BX80" s="26"/>
      <c r="BY80" s="26"/>
    </row>
    <row r="81" spans="1:77" ht="16.899999999999999" customHeight="1">
      <c r="A81" s="26"/>
      <c r="B81" s="26"/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60"/>
      <c r="V81" s="27"/>
      <c r="W81" s="27"/>
      <c r="X81" s="48"/>
      <c r="Y81" s="48"/>
      <c r="Z81" s="48"/>
      <c r="AA81" s="49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46"/>
      <c r="AN81" s="51"/>
      <c r="AO81" s="50"/>
      <c r="AP81" s="52"/>
      <c r="AQ81" s="52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49"/>
      <c r="BE81" s="54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51"/>
      <c r="BQ81" s="26"/>
      <c r="BR81" s="26"/>
      <c r="BS81" s="26"/>
      <c r="BT81" s="26"/>
      <c r="BU81" s="26"/>
      <c r="BV81" s="26"/>
      <c r="BW81" s="26"/>
      <c r="BX81" s="26"/>
      <c r="BY81" s="26"/>
    </row>
    <row r="82" spans="1:77" ht="16.899999999999999" customHeight="1">
      <c r="A82" s="26"/>
      <c r="B82" s="26"/>
      <c r="C82" s="26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38"/>
      <c r="O82" s="38"/>
      <c r="P82" s="38"/>
      <c r="Q82" s="38"/>
      <c r="R82" s="27"/>
      <c r="S82" s="27"/>
      <c r="T82" s="2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55"/>
      <c r="AL82" s="55"/>
      <c r="AM82" s="72"/>
      <c r="AN82" s="68"/>
      <c r="AO82" s="68"/>
      <c r="AP82" s="68"/>
      <c r="AQ82" s="68"/>
      <c r="AR82" s="68"/>
      <c r="AS82" s="68"/>
      <c r="AT82" s="68"/>
      <c r="AU82" s="72"/>
      <c r="AV82" s="68"/>
      <c r="AW82" s="68"/>
      <c r="AX82" s="68"/>
      <c r="AY82" s="68"/>
      <c r="AZ82" s="68"/>
      <c r="BA82" s="68"/>
      <c r="BB82" s="68"/>
      <c r="BC82" s="40"/>
      <c r="BD82" s="41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26"/>
      <c r="BR82" s="26"/>
      <c r="BS82" s="26"/>
      <c r="BT82" s="26"/>
      <c r="BU82" s="26"/>
      <c r="BV82" s="26"/>
      <c r="BW82" s="26"/>
      <c r="BX82" s="26"/>
      <c r="BY82" s="26"/>
    </row>
    <row r="83" spans="1:77" ht="16.899999999999999" customHeight="1">
      <c r="A83" s="26"/>
      <c r="B83" s="26"/>
      <c r="C83" s="26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38"/>
      <c r="O83" s="38"/>
      <c r="P83" s="38"/>
      <c r="Q83" s="38"/>
      <c r="R83" s="27"/>
      <c r="S83" s="27"/>
      <c r="T83" s="2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55"/>
      <c r="AL83" s="55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40"/>
      <c r="BD83" s="41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26"/>
      <c r="BR83" s="26"/>
      <c r="BS83" s="26"/>
      <c r="BT83" s="26"/>
      <c r="BU83" s="26"/>
      <c r="BV83" s="26"/>
      <c r="BW83" s="26"/>
      <c r="BX83" s="26"/>
      <c r="BY83" s="26"/>
    </row>
    <row r="84" spans="1:77" ht="16.899999999999999" customHeight="1">
      <c r="A84" s="26"/>
      <c r="B84" s="26"/>
      <c r="C84" s="26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38"/>
      <c r="O84" s="38"/>
      <c r="P84" s="38"/>
      <c r="Q84" s="38"/>
      <c r="R84" s="27"/>
      <c r="S84" s="27"/>
      <c r="T84" s="2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55"/>
      <c r="AL84" s="55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40"/>
      <c r="BD84" s="41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26"/>
      <c r="BR84" s="26"/>
      <c r="BS84" s="26"/>
      <c r="BT84" s="26"/>
      <c r="BU84" s="26"/>
      <c r="BV84" s="26"/>
      <c r="BW84" s="26"/>
      <c r="BX84" s="26"/>
      <c r="BY84" s="26"/>
    </row>
    <row r="85" spans="1:77" ht="16.899999999999999" customHeight="1">
      <c r="A85" s="26"/>
      <c r="B85" s="26"/>
      <c r="C85" s="26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38"/>
      <c r="O85" s="38"/>
      <c r="P85" s="38"/>
      <c r="Q85" s="38"/>
      <c r="R85" s="27"/>
      <c r="S85" s="27"/>
      <c r="T85" s="2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55"/>
      <c r="AL85" s="55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40"/>
      <c r="BD85" s="41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26"/>
      <c r="BR85" s="26"/>
      <c r="BS85" s="2"/>
      <c r="BT85" s="2"/>
    </row>
    <row r="86" spans="1:77" ht="16.899999999999999" customHeight="1">
      <c r="A86" s="26"/>
      <c r="B86" s="26"/>
      <c r="C86" s="26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32"/>
      <c r="O86" s="32"/>
      <c r="P86" s="32"/>
      <c r="Q86" s="32"/>
      <c r="R86" s="57"/>
      <c r="S86" s="57"/>
      <c r="T86" s="5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40"/>
      <c r="BD86" s="40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26"/>
      <c r="BR86" s="26"/>
      <c r="BS86" s="2"/>
      <c r="BT86" s="2"/>
    </row>
    <row r="87" spans="1:77" ht="16.899999999999999" customHeight="1">
      <c r="A87" s="26"/>
      <c r="B87" s="26"/>
      <c r="C87" s="26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32"/>
      <c r="O87" s="32"/>
      <c r="P87" s="32"/>
      <c r="Q87" s="32"/>
      <c r="R87" s="57"/>
      <c r="S87" s="57"/>
      <c r="T87" s="5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40"/>
      <c r="BD87" s="41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26"/>
      <c r="BR87" s="26"/>
      <c r="BS87" s="2"/>
      <c r="BT87" s="2"/>
    </row>
    <row r="88" spans="1:77" ht="16.899999999999999" customHeight="1">
      <c r="A88" s="26"/>
      <c r="B88" s="26"/>
      <c r="C88" s="26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38"/>
      <c r="O88" s="38"/>
      <c r="P88" s="38"/>
      <c r="Q88" s="38"/>
      <c r="R88" s="27"/>
      <c r="S88" s="27"/>
      <c r="T88" s="2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40"/>
      <c r="BD88" s="5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26"/>
      <c r="BR88" s="26"/>
      <c r="BS88" s="2"/>
      <c r="BT88" s="2"/>
    </row>
    <row r="89" spans="1:77" ht="16.899999999999999" customHeight="1">
      <c r="A89" s="26"/>
      <c r="B89" s="26"/>
      <c r="C89" s="26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38"/>
      <c r="O89" s="38"/>
      <c r="P89" s="38"/>
      <c r="Q89" s="38"/>
      <c r="R89" s="27"/>
      <c r="S89" s="27"/>
      <c r="T89" s="2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40"/>
      <c r="BD89" s="5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26"/>
      <c r="BR89" s="26"/>
      <c r="BS89" s="2"/>
      <c r="BT89" s="2"/>
    </row>
    <row r="90" spans="1:77" ht="16.899999999999999" customHeight="1">
      <c r="A90" s="26"/>
      <c r="B90" s="26"/>
      <c r="C90" s="26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38"/>
      <c r="O90" s="38"/>
      <c r="P90" s="38"/>
      <c r="Q90" s="38"/>
      <c r="R90" s="27"/>
      <c r="S90" s="27"/>
      <c r="T90" s="2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40"/>
      <c r="BD90" s="5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26"/>
      <c r="BR90" s="26"/>
      <c r="BS90" s="2"/>
      <c r="BT90" s="2"/>
    </row>
    <row r="91" spans="1:77" ht="16.899999999999999" customHeight="1">
      <c r="A91" s="26"/>
      <c r="B91" s="26"/>
      <c r="C91" s="2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38"/>
      <c r="O91" s="38"/>
      <c r="P91" s="38"/>
      <c r="Q91" s="38"/>
      <c r="R91" s="27"/>
      <c r="S91" s="27"/>
      <c r="T91" s="2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40"/>
      <c r="BD91" s="5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26"/>
      <c r="BR91" s="26"/>
      <c r="BS91" s="2"/>
      <c r="BT91" s="2"/>
    </row>
    <row r="92" spans="1:77" ht="16.899999999999999" customHeight="1">
      <c r="A92" s="26"/>
      <c r="B92" s="26"/>
      <c r="C92" s="26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38"/>
      <c r="O92" s="38"/>
      <c r="P92" s="38"/>
      <c r="Q92" s="38"/>
      <c r="R92" s="27"/>
      <c r="S92" s="27"/>
      <c r="T92" s="27"/>
      <c r="U92" s="27"/>
      <c r="V92" s="27"/>
      <c r="W92" s="27"/>
      <c r="X92" s="26"/>
      <c r="Y92" s="26"/>
      <c r="Z92" s="26"/>
      <c r="AA92" s="42"/>
      <c r="AB92" s="42"/>
      <c r="AC92" s="42"/>
      <c r="AD92" s="42"/>
      <c r="AE92" s="42"/>
      <c r="AF92" s="42"/>
      <c r="AG92" s="42"/>
      <c r="AH92" s="42"/>
      <c r="AI92" s="42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"/>
      <c r="BT92" s="2"/>
    </row>
    <row r="93" spans="1:77" ht="16.899999999999999" customHeight="1">
      <c r="A93" s="26"/>
      <c r="B93" s="26"/>
      <c r="C93" s="26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38"/>
      <c r="O93" s="38"/>
      <c r="P93" s="38"/>
      <c r="Q93" s="38"/>
      <c r="R93" s="27"/>
      <c r="S93" s="27"/>
      <c r="T93" s="27"/>
      <c r="U93" s="46"/>
      <c r="V93" s="27"/>
      <c r="W93" s="27"/>
      <c r="X93" s="48"/>
      <c r="Y93" s="48"/>
      <c r="Z93" s="48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6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26"/>
      <c r="BQ93" s="26"/>
      <c r="BR93" s="26"/>
      <c r="BS93" s="2"/>
      <c r="BT93" s="2"/>
    </row>
    <row r="94" spans="1:77" ht="16.899999999999999" customHeight="1">
      <c r="A94" s="26"/>
      <c r="B94" s="26"/>
      <c r="C94" s="2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38"/>
      <c r="O94" s="38"/>
      <c r="P94" s="38"/>
      <c r="Q94" s="38"/>
      <c r="R94" s="27"/>
      <c r="S94" s="27"/>
      <c r="T94" s="2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55"/>
      <c r="AL94" s="55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26"/>
      <c r="BR94" s="26"/>
      <c r="BS94" s="2"/>
      <c r="BT94" s="2"/>
    </row>
    <row r="95" spans="1:77" ht="16.899999999999999" customHeight="1">
      <c r="A95" s="26"/>
      <c r="B95" s="26"/>
      <c r="C95" s="2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38"/>
      <c r="O95" s="38"/>
      <c r="P95" s="38"/>
      <c r="Q95" s="38"/>
      <c r="R95" s="27"/>
      <c r="S95" s="27"/>
      <c r="T95" s="2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55"/>
      <c r="AL95" s="55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26"/>
      <c r="BR95" s="26"/>
      <c r="BS95" s="2"/>
      <c r="BT95" s="2"/>
    </row>
    <row r="96" spans="1:77" ht="16.899999999999999" customHeight="1">
      <c r="A96" s="26"/>
      <c r="B96" s="26"/>
      <c r="C96" s="2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38"/>
      <c r="O96" s="38"/>
      <c r="P96" s="38"/>
      <c r="Q96" s="38"/>
      <c r="R96" s="27"/>
      <c r="S96" s="27"/>
      <c r="T96" s="2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55"/>
      <c r="AL96" s="55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26"/>
      <c r="BR96" s="26"/>
      <c r="BS96" s="2"/>
      <c r="BT96" s="2"/>
    </row>
    <row r="97" spans="1:72" ht="16.899999999999999" customHeight="1">
      <c r="A97" s="34"/>
      <c r="B97" s="34"/>
      <c r="C97" s="2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38"/>
      <c r="O97" s="38"/>
      <c r="P97" s="38"/>
      <c r="Q97" s="38"/>
      <c r="R97" s="27"/>
      <c r="S97" s="27"/>
      <c r="T97" s="2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55"/>
      <c r="AL97" s="55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26"/>
      <c r="BR97" s="34"/>
    </row>
    <row r="98" spans="1:72" ht="16.899999999999999" customHeight="1">
      <c r="A98" s="34"/>
      <c r="B98" s="3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34"/>
    </row>
    <row r="99" spans="1:72" ht="16.899999999999999" customHeight="1">
      <c r="A99" s="34"/>
      <c r="B99" s="3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34"/>
      <c r="BS99" s="5"/>
      <c r="BT99" s="5"/>
    </row>
    <row r="100" spans="1:72" ht="16.899999999999999" customHeight="1">
      <c r="A100" s="34"/>
      <c r="B100" s="3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34"/>
    </row>
    <row r="101" spans="1:72" ht="16.899999999999999" customHeight="1">
      <c r="A101" s="34"/>
      <c r="B101" s="34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26"/>
      <c r="BR101" s="34"/>
    </row>
    <row r="102" spans="1:72" ht="16.899999999999999" customHeight="1">
      <c r="A102" s="34"/>
      <c r="B102" s="34"/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6"/>
      <c r="Y102" s="26"/>
      <c r="Z102" s="26"/>
      <c r="AA102" s="18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3"/>
      <c r="AO102" s="40"/>
      <c r="AP102" s="44"/>
      <c r="AQ102" s="44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1"/>
      <c r="BE102" s="41"/>
      <c r="BF102" s="41"/>
      <c r="BG102" s="41"/>
      <c r="BH102" s="41"/>
      <c r="BI102" s="41"/>
      <c r="BJ102" s="41"/>
      <c r="BK102" s="41"/>
      <c r="BL102" s="41"/>
      <c r="BM102" s="42"/>
      <c r="BN102" s="42"/>
      <c r="BO102" s="42"/>
      <c r="BP102" s="43"/>
      <c r="BQ102" s="26"/>
      <c r="BR102" s="34"/>
    </row>
    <row r="103" spans="1:72" ht="16.899999999999999" customHeight="1">
      <c r="A103" s="34"/>
      <c r="B103" s="34"/>
      <c r="C103" s="26"/>
      <c r="D103" s="6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65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9"/>
      <c r="BD103" s="41"/>
      <c r="BE103" s="41"/>
      <c r="BF103" s="41"/>
      <c r="BG103" s="41"/>
      <c r="BH103" s="41"/>
      <c r="BI103" s="41"/>
      <c r="BJ103" s="41"/>
      <c r="BK103" s="41"/>
      <c r="BL103" s="41"/>
      <c r="BM103" s="42"/>
      <c r="BN103" s="42"/>
      <c r="BO103" s="42"/>
      <c r="BP103" s="43"/>
      <c r="BQ103" s="26"/>
      <c r="BR103" s="34"/>
    </row>
    <row r="104" spans="1:72" ht="16.899999999999999" customHeight="1">
      <c r="A104" s="34"/>
      <c r="B104" s="34"/>
      <c r="C104" s="2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9"/>
      <c r="BD104" s="41"/>
      <c r="BE104" s="41"/>
      <c r="BF104" s="41"/>
      <c r="BG104" s="41"/>
      <c r="BH104" s="41"/>
      <c r="BI104" s="41"/>
      <c r="BJ104" s="41"/>
      <c r="BK104" s="41"/>
      <c r="BL104" s="41"/>
      <c r="BM104" s="42"/>
      <c r="BN104" s="42"/>
      <c r="BO104" s="42"/>
      <c r="BP104" s="43"/>
      <c r="BQ104" s="26"/>
      <c r="BR104" s="34"/>
    </row>
    <row r="105" spans="1:72" ht="16.899999999999999" customHeight="1">
      <c r="A105" s="34"/>
      <c r="B105" s="34"/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6"/>
      <c r="Y105" s="26"/>
      <c r="Z105" s="26"/>
      <c r="AA105" s="18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3"/>
      <c r="AO105" s="40"/>
      <c r="AP105" s="44"/>
      <c r="AQ105" s="44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39"/>
      <c r="BD105" s="41"/>
      <c r="BE105" s="41"/>
      <c r="BF105" s="41"/>
      <c r="BG105" s="41"/>
      <c r="BH105" s="41"/>
      <c r="BI105" s="41"/>
      <c r="BJ105" s="41"/>
      <c r="BK105" s="41"/>
      <c r="BL105" s="41"/>
      <c r="BM105" s="42"/>
      <c r="BN105" s="42"/>
      <c r="BO105" s="42"/>
      <c r="BP105" s="43"/>
      <c r="BQ105" s="26"/>
      <c r="BR105" s="34"/>
    </row>
    <row r="106" spans="1:72" ht="16.899999999999999" customHeight="1">
      <c r="A106" s="34"/>
      <c r="B106" s="34"/>
      <c r="C106" s="2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46"/>
      <c r="V106" s="47"/>
      <c r="W106" s="47"/>
      <c r="X106" s="48"/>
      <c r="Y106" s="48"/>
      <c r="Z106" s="48"/>
      <c r="AA106" s="49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46"/>
      <c r="AN106" s="51"/>
      <c r="AO106" s="50"/>
      <c r="AP106" s="52"/>
      <c r="AQ106" s="52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49"/>
      <c r="BE106" s="54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3"/>
      <c r="BQ106" s="26"/>
      <c r="BR106" s="34"/>
    </row>
    <row r="107" spans="1:72" ht="16.899999999999999" customHeight="1">
      <c r="A107" s="34"/>
      <c r="B107" s="34"/>
      <c r="C107" s="26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38"/>
      <c r="O107" s="38"/>
      <c r="P107" s="38"/>
      <c r="Q107" s="38"/>
      <c r="R107" s="27"/>
      <c r="S107" s="27"/>
      <c r="T107" s="2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55"/>
      <c r="AL107" s="55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40"/>
      <c r="BD107" s="41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26"/>
      <c r="BR107" s="34"/>
    </row>
    <row r="108" spans="1:72" ht="16.899999999999999" customHeight="1">
      <c r="A108" s="34"/>
      <c r="B108" s="34"/>
      <c r="C108" s="26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38"/>
      <c r="O108" s="38"/>
      <c r="P108" s="38"/>
      <c r="Q108" s="38"/>
      <c r="R108" s="27"/>
      <c r="S108" s="27"/>
      <c r="T108" s="2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55"/>
      <c r="AL108" s="55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40"/>
      <c r="BD108" s="41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26"/>
      <c r="BR108" s="34"/>
    </row>
    <row r="109" spans="1:72" ht="16.899999999999999" customHeight="1">
      <c r="A109" s="34"/>
      <c r="B109" s="34"/>
      <c r="C109" s="26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38"/>
      <c r="O109" s="38"/>
      <c r="P109" s="38"/>
      <c r="Q109" s="38"/>
      <c r="R109" s="27"/>
      <c r="S109" s="27"/>
      <c r="T109" s="2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40"/>
      <c r="BD109" s="41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26"/>
      <c r="BR109" s="34"/>
    </row>
    <row r="110" spans="1:72" ht="16.899999999999999" customHeight="1">
      <c r="A110" s="34"/>
      <c r="B110" s="34"/>
      <c r="C110" s="2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38"/>
      <c r="O110" s="38"/>
      <c r="P110" s="38"/>
      <c r="Q110" s="38"/>
      <c r="R110" s="27"/>
      <c r="S110" s="27"/>
      <c r="T110" s="2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40"/>
      <c r="BD110" s="41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26"/>
      <c r="BR110" s="34"/>
    </row>
    <row r="111" spans="1:72" ht="16.899999999999999" customHeight="1">
      <c r="A111" s="34"/>
      <c r="B111" s="34"/>
      <c r="C111" s="26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32"/>
      <c r="O111" s="32"/>
      <c r="P111" s="32"/>
      <c r="Q111" s="32"/>
      <c r="R111" s="57"/>
      <c r="S111" s="57"/>
      <c r="T111" s="5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40"/>
      <c r="BD111" s="40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26"/>
      <c r="BR111" s="34"/>
    </row>
    <row r="112" spans="1:72" ht="16.899999999999999" customHeight="1">
      <c r="A112" s="34"/>
      <c r="B112" s="34"/>
      <c r="C112" s="26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32"/>
      <c r="O112" s="32"/>
      <c r="P112" s="32"/>
      <c r="Q112" s="32"/>
      <c r="R112" s="57"/>
      <c r="S112" s="57"/>
      <c r="T112" s="5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55"/>
      <c r="AL112" s="55"/>
      <c r="AM112" s="74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40"/>
      <c r="BD112" s="41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26"/>
      <c r="BR112" s="34"/>
    </row>
    <row r="113" spans="1:72" ht="16.899999999999999" customHeight="1">
      <c r="A113" s="34"/>
      <c r="B113" s="34"/>
      <c r="C113" s="26"/>
      <c r="D113" s="69"/>
      <c r="E113" s="65"/>
      <c r="F113" s="65"/>
      <c r="G113" s="65"/>
      <c r="H113" s="65"/>
      <c r="I113" s="65"/>
      <c r="J113" s="65"/>
      <c r="K113" s="65"/>
      <c r="L113" s="65"/>
      <c r="M113" s="36"/>
      <c r="N113" s="38"/>
      <c r="O113" s="38"/>
      <c r="P113" s="38"/>
      <c r="Q113" s="38"/>
      <c r="R113" s="27"/>
      <c r="S113" s="27"/>
      <c r="T113" s="2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55"/>
      <c r="AL113" s="55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40"/>
      <c r="BD113" s="5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26"/>
      <c r="BR113" s="34"/>
    </row>
    <row r="114" spans="1:72" ht="16.899999999999999" customHeight="1">
      <c r="A114" s="34"/>
      <c r="B114" s="34"/>
      <c r="C114" s="26"/>
      <c r="D114" s="65"/>
      <c r="E114" s="65"/>
      <c r="F114" s="65"/>
      <c r="G114" s="65"/>
      <c r="H114" s="65"/>
      <c r="I114" s="65"/>
      <c r="J114" s="65"/>
      <c r="K114" s="65"/>
      <c r="L114" s="65"/>
      <c r="M114" s="36"/>
      <c r="N114" s="38"/>
      <c r="O114" s="38"/>
      <c r="P114" s="38"/>
      <c r="Q114" s="38"/>
      <c r="R114" s="27"/>
      <c r="S114" s="27"/>
      <c r="T114" s="2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55"/>
      <c r="AL114" s="55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40"/>
      <c r="BD114" s="5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26"/>
      <c r="BR114" s="34"/>
    </row>
    <row r="115" spans="1:72" ht="16.899999999999999" customHeight="1">
      <c r="A115" s="34"/>
      <c r="B115" s="34"/>
      <c r="C115" s="26"/>
      <c r="D115" s="65"/>
      <c r="E115" s="65"/>
      <c r="F115" s="65"/>
      <c r="G115" s="65"/>
      <c r="H115" s="65"/>
      <c r="I115" s="65"/>
      <c r="J115" s="65"/>
      <c r="K115" s="65"/>
      <c r="L115" s="65"/>
      <c r="M115" s="36"/>
      <c r="N115" s="38"/>
      <c r="O115" s="38"/>
      <c r="P115" s="38"/>
      <c r="Q115" s="38"/>
      <c r="R115" s="27"/>
      <c r="S115" s="27"/>
      <c r="T115" s="2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55"/>
      <c r="AL115" s="55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40"/>
      <c r="BD115" s="5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26"/>
      <c r="BR115" s="34"/>
    </row>
    <row r="116" spans="1:72" ht="16.899999999999999" customHeight="1">
      <c r="A116" s="34"/>
      <c r="B116" s="34"/>
      <c r="C116" s="26"/>
      <c r="D116" s="65"/>
      <c r="E116" s="65"/>
      <c r="F116" s="65"/>
      <c r="G116" s="65"/>
      <c r="H116" s="65"/>
      <c r="I116" s="65"/>
      <c r="J116" s="65"/>
      <c r="K116" s="65"/>
      <c r="L116" s="65"/>
      <c r="M116" s="36"/>
      <c r="N116" s="38"/>
      <c r="O116" s="38"/>
      <c r="P116" s="38"/>
      <c r="Q116" s="38"/>
      <c r="R116" s="27"/>
      <c r="S116" s="27"/>
      <c r="T116" s="2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55"/>
      <c r="AL116" s="55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40"/>
      <c r="BD116" s="5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26"/>
      <c r="BR116" s="34"/>
    </row>
    <row r="117" spans="1:72" ht="16.899999999999999" customHeight="1">
      <c r="A117" s="34"/>
      <c r="B117" s="34"/>
      <c r="C117" s="26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38"/>
      <c r="O117" s="38"/>
      <c r="P117" s="38"/>
      <c r="Q117" s="38"/>
      <c r="R117" s="27"/>
      <c r="S117" s="27"/>
      <c r="T117" s="27"/>
      <c r="U117" s="27"/>
      <c r="V117" s="27"/>
      <c r="W117" s="27"/>
      <c r="X117" s="26"/>
      <c r="Y117" s="26"/>
      <c r="Z117" s="26"/>
      <c r="AA117" s="42"/>
      <c r="AB117" s="42"/>
      <c r="AC117" s="42"/>
      <c r="AD117" s="42"/>
      <c r="AE117" s="42"/>
      <c r="AF117" s="42"/>
      <c r="AG117" s="42"/>
      <c r="AH117" s="42"/>
      <c r="AI117" s="42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34"/>
    </row>
    <row r="118" spans="1:72" ht="16.899999999999999" customHeight="1">
      <c r="A118" s="34"/>
      <c r="B118" s="34"/>
      <c r="C118" s="26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38"/>
      <c r="O118" s="38"/>
      <c r="P118" s="38"/>
      <c r="Q118" s="38"/>
      <c r="R118" s="27"/>
      <c r="S118" s="27"/>
      <c r="T118" s="27"/>
      <c r="U118" s="46"/>
      <c r="V118" s="47"/>
      <c r="W118" s="47"/>
      <c r="X118" s="48"/>
      <c r="Y118" s="48"/>
      <c r="Z118" s="48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6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26"/>
      <c r="BQ118" s="26"/>
      <c r="BR118" s="34"/>
    </row>
    <row r="119" spans="1:72" ht="16.899999999999999" customHeight="1">
      <c r="A119" s="34"/>
      <c r="B119" s="34"/>
      <c r="C119" s="26"/>
      <c r="D119" s="65"/>
      <c r="E119" s="65"/>
      <c r="F119" s="65"/>
      <c r="G119" s="65"/>
      <c r="H119" s="65"/>
      <c r="I119" s="65"/>
      <c r="J119" s="65"/>
      <c r="K119" s="65"/>
      <c r="L119" s="65"/>
      <c r="M119" s="36"/>
      <c r="N119" s="38"/>
      <c r="O119" s="38"/>
      <c r="P119" s="38"/>
      <c r="Q119" s="38"/>
      <c r="R119" s="27"/>
      <c r="S119" s="27"/>
      <c r="T119" s="2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59"/>
      <c r="AL119" s="59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26"/>
      <c r="BR119" s="34"/>
    </row>
    <row r="120" spans="1:72" ht="16.899999999999999" customHeight="1">
      <c r="A120" s="34"/>
      <c r="B120" s="34"/>
      <c r="C120" s="26"/>
      <c r="D120" s="65"/>
      <c r="E120" s="65"/>
      <c r="F120" s="65"/>
      <c r="G120" s="65"/>
      <c r="H120" s="65"/>
      <c r="I120" s="65"/>
      <c r="J120" s="65"/>
      <c r="K120" s="65"/>
      <c r="L120" s="65"/>
      <c r="M120" s="36"/>
      <c r="N120" s="38"/>
      <c r="O120" s="38"/>
      <c r="P120" s="38"/>
      <c r="Q120" s="38"/>
      <c r="R120" s="27"/>
      <c r="S120" s="27"/>
      <c r="T120" s="2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59"/>
      <c r="AL120" s="59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26"/>
      <c r="BR120" s="34"/>
    </row>
    <row r="121" spans="1:72" ht="16.899999999999999" customHeight="1">
      <c r="A121" s="34"/>
      <c r="B121" s="34"/>
      <c r="C121" s="26"/>
      <c r="D121" s="65"/>
      <c r="E121" s="65"/>
      <c r="F121" s="65"/>
      <c r="G121" s="65"/>
      <c r="H121" s="65"/>
      <c r="I121" s="65"/>
      <c r="J121" s="65"/>
      <c r="K121" s="65"/>
      <c r="L121" s="65"/>
      <c r="M121" s="36"/>
      <c r="N121" s="38"/>
      <c r="O121" s="38"/>
      <c r="P121" s="38"/>
      <c r="Q121" s="38"/>
      <c r="R121" s="27"/>
      <c r="S121" s="27"/>
      <c r="T121" s="2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59"/>
      <c r="AL121" s="59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26"/>
      <c r="BR121" s="34"/>
    </row>
    <row r="122" spans="1:72" ht="16.899999999999999" customHeight="1">
      <c r="A122" s="34"/>
      <c r="B122" s="34"/>
      <c r="C122" s="26"/>
      <c r="D122" s="65"/>
      <c r="E122" s="65"/>
      <c r="F122" s="65"/>
      <c r="G122" s="65"/>
      <c r="H122" s="65"/>
      <c r="I122" s="65"/>
      <c r="J122" s="65"/>
      <c r="K122" s="65"/>
      <c r="L122" s="65"/>
      <c r="M122" s="36"/>
      <c r="N122" s="38"/>
      <c r="O122" s="38"/>
      <c r="P122" s="38"/>
      <c r="Q122" s="38"/>
      <c r="R122" s="27"/>
      <c r="S122" s="27"/>
      <c r="T122" s="2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59"/>
      <c r="AL122" s="59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26"/>
      <c r="BR122" s="34"/>
    </row>
    <row r="123" spans="1:72" ht="16.899999999999999" customHeight="1">
      <c r="A123" s="34"/>
      <c r="B123" s="34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34"/>
    </row>
    <row r="124" spans="1:72" ht="16.899999999999999" customHeight="1">
      <c r="A124" s="34"/>
      <c r="B124" s="3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34"/>
      <c r="BS124" s="5"/>
      <c r="BT124" s="5"/>
    </row>
    <row r="125" spans="1:72" ht="16.899999999999999" customHeight="1">
      <c r="A125" s="34"/>
      <c r="B125" s="3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34"/>
    </row>
    <row r="126" spans="1:72" ht="16.899999999999999" customHeight="1">
      <c r="A126" s="34"/>
      <c r="B126" s="3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26"/>
      <c r="BR126" s="34"/>
    </row>
    <row r="127" spans="1:72" ht="16.899999999999999" customHeight="1">
      <c r="A127" s="34"/>
      <c r="B127" s="34"/>
      <c r="C127" s="26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6"/>
      <c r="Y127" s="26"/>
      <c r="Z127" s="26"/>
      <c r="AA127" s="18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3"/>
      <c r="AO127" s="40"/>
      <c r="AP127" s="44"/>
      <c r="AQ127" s="44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41"/>
      <c r="BE127" s="41"/>
      <c r="BF127" s="41"/>
      <c r="BG127" s="41"/>
      <c r="BH127" s="41"/>
      <c r="BI127" s="41"/>
      <c r="BJ127" s="41"/>
      <c r="BK127" s="41"/>
      <c r="BL127" s="41"/>
      <c r="BM127" s="42"/>
      <c r="BN127" s="42"/>
      <c r="BO127" s="42"/>
      <c r="BP127" s="43"/>
      <c r="BQ127" s="26"/>
      <c r="BR127" s="34"/>
    </row>
    <row r="128" spans="1:72" ht="16.899999999999999" customHeight="1">
      <c r="A128" s="34"/>
      <c r="B128" s="34"/>
      <c r="C128" s="26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9"/>
      <c r="BD128" s="41"/>
      <c r="BE128" s="41"/>
      <c r="BF128" s="41"/>
      <c r="BG128" s="41"/>
      <c r="BH128" s="41"/>
      <c r="BI128" s="41"/>
      <c r="BJ128" s="41"/>
      <c r="BK128" s="41"/>
      <c r="BL128" s="41"/>
      <c r="BM128" s="42"/>
      <c r="BN128" s="42"/>
      <c r="BO128" s="42"/>
      <c r="BP128" s="43"/>
      <c r="BQ128" s="26"/>
      <c r="BR128" s="34"/>
    </row>
    <row r="129" spans="1:70" s="2" customFormat="1" ht="16.899999999999999" customHeight="1">
      <c r="A129" s="26"/>
      <c r="B129" s="26"/>
      <c r="C129" s="2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9"/>
      <c r="BD129" s="41"/>
      <c r="BE129" s="41"/>
      <c r="BF129" s="41"/>
      <c r="BG129" s="41"/>
      <c r="BH129" s="41"/>
      <c r="BI129" s="41"/>
      <c r="BJ129" s="41"/>
      <c r="BK129" s="41"/>
      <c r="BL129" s="41"/>
      <c r="BM129" s="42"/>
      <c r="BN129" s="42"/>
      <c r="BO129" s="42"/>
      <c r="BP129" s="43"/>
      <c r="BQ129" s="26"/>
      <c r="BR129" s="26"/>
    </row>
    <row r="130" spans="1:70" s="2" customFormat="1" ht="16.899999999999999" customHeight="1">
      <c r="A130" s="26"/>
      <c r="B130" s="26"/>
      <c r="C130" s="26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6"/>
      <c r="Y130" s="26"/>
      <c r="Z130" s="26"/>
      <c r="AA130" s="18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3"/>
      <c r="AO130" s="40"/>
      <c r="AP130" s="44"/>
      <c r="AQ130" s="44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39"/>
      <c r="BD130" s="41"/>
      <c r="BE130" s="41"/>
      <c r="BF130" s="41"/>
      <c r="BG130" s="41"/>
      <c r="BH130" s="41"/>
      <c r="BI130" s="41"/>
      <c r="BJ130" s="41"/>
      <c r="BK130" s="41"/>
      <c r="BL130" s="41"/>
      <c r="BM130" s="42"/>
      <c r="BN130" s="42"/>
      <c r="BO130" s="42"/>
      <c r="BP130" s="43"/>
      <c r="BQ130" s="26"/>
      <c r="BR130" s="26"/>
    </row>
    <row r="131" spans="1:70" s="2" customFormat="1" ht="16.899999999999999" customHeight="1">
      <c r="A131" s="26"/>
      <c r="B131" s="26"/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46"/>
      <c r="V131" s="47"/>
      <c r="W131" s="47"/>
      <c r="X131" s="48"/>
      <c r="Y131" s="48"/>
      <c r="Z131" s="48"/>
      <c r="AA131" s="49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46"/>
      <c r="AN131" s="51"/>
      <c r="AO131" s="50"/>
      <c r="AP131" s="52"/>
      <c r="AQ131" s="52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49"/>
      <c r="BE131" s="54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51"/>
      <c r="BQ131" s="26"/>
      <c r="BR131" s="26"/>
    </row>
    <row r="132" spans="1:70" s="2" customFormat="1" ht="16.899999999999999" customHeight="1">
      <c r="A132" s="26"/>
      <c r="B132" s="26"/>
      <c r="C132" s="26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38"/>
      <c r="O132" s="38"/>
      <c r="P132" s="38"/>
      <c r="Q132" s="38"/>
      <c r="R132" s="27"/>
      <c r="S132" s="27"/>
      <c r="T132" s="2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55"/>
      <c r="AL132" s="55"/>
      <c r="AM132" s="73"/>
      <c r="AN132" s="73"/>
      <c r="AO132" s="73"/>
      <c r="AP132" s="73"/>
      <c r="AQ132" s="73"/>
      <c r="AR132" s="73"/>
      <c r="AS132" s="73"/>
      <c r="AT132" s="73"/>
      <c r="AU132" s="28"/>
      <c r="AV132" s="75"/>
      <c r="AW132" s="75"/>
      <c r="AX132" s="75"/>
      <c r="AY132" s="73"/>
      <c r="AZ132" s="73"/>
      <c r="BA132" s="73"/>
      <c r="BB132" s="73"/>
      <c r="BC132" s="40"/>
      <c r="BD132" s="41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26"/>
      <c r="BR132" s="26"/>
    </row>
    <row r="133" spans="1:70" s="2" customFormat="1" ht="16.899999999999999" customHeight="1">
      <c r="A133" s="26"/>
      <c r="B133" s="26"/>
      <c r="C133" s="2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38"/>
      <c r="O133" s="38"/>
      <c r="P133" s="38"/>
      <c r="Q133" s="38"/>
      <c r="R133" s="27"/>
      <c r="S133" s="27"/>
      <c r="T133" s="2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55"/>
      <c r="AL133" s="55"/>
      <c r="AM133" s="73"/>
      <c r="AN133" s="73"/>
      <c r="AO133" s="73"/>
      <c r="AP133" s="73"/>
      <c r="AQ133" s="73"/>
      <c r="AR133" s="73"/>
      <c r="AS133" s="73"/>
      <c r="AT133" s="73"/>
      <c r="AU133" s="75"/>
      <c r="AV133" s="75"/>
      <c r="AW133" s="75"/>
      <c r="AX133" s="75"/>
      <c r="AY133" s="73"/>
      <c r="AZ133" s="73"/>
      <c r="BA133" s="73"/>
      <c r="BB133" s="73"/>
      <c r="BC133" s="40"/>
      <c r="BD133" s="41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26"/>
      <c r="BR133" s="26"/>
    </row>
    <row r="134" spans="1:70" s="2" customFormat="1" ht="16.899999999999999" customHeight="1">
      <c r="A134" s="26"/>
      <c r="B134" s="26"/>
      <c r="C134" s="2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38"/>
      <c r="O134" s="38"/>
      <c r="P134" s="38"/>
      <c r="Q134" s="38"/>
      <c r="R134" s="27"/>
      <c r="S134" s="27"/>
      <c r="T134" s="2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55"/>
      <c r="AL134" s="55"/>
      <c r="AM134" s="73"/>
      <c r="AN134" s="73"/>
      <c r="AO134" s="73"/>
      <c r="AP134" s="73"/>
      <c r="AQ134" s="73"/>
      <c r="AR134" s="73"/>
      <c r="AS134" s="73"/>
      <c r="AT134" s="73"/>
      <c r="AU134" s="75"/>
      <c r="AV134" s="75"/>
      <c r="AW134" s="75"/>
      <c r="AX134" s="75"/>
      <c r="AY134" s="73"/>
      <c r="AZ134" s="73"/>
      <c r="BA134" s="73"/>
      <c r="BB134" s="73"/>
      <c r="BC134" s="40"/>
      <c r="BD134" s="41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26"/>
      <c r="BR134" s="26"/>
    </row>
    <row r="135" spans="1:70" s="2" customFormat="1" ht="16.899999999999999" customHeight="1">
      <c r="A135" s="26"/>
      <c r="B135" s="26"/>
      <c r="C135" s="2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38"/>
      <c r="O135" s="38"/>
      <c r="P135" s="38"/>
      <c r="Q135" s="38"/>
      <c r="R135" s="27"/>
      <c r="S135" s="27"/>
      <c r="T135" s="2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55"/>
      <c r="AL135" s="55"/>
      <c r="AM135" s="73"/>
      <c r="AN135" s="73"/>
      <c r="AO135" s="73"/>
      <c r="AP135" s="73"/>
      <c r="AQ135" s="73"/>
      <c r="AR135" s="73"/>
      <c r="AS135" s="73"/>
      <c r="AT135" s="73"/>
      <c r="AU135" s="75"/>
      <c r="AV135" s="75"/>
      <c r="AW135" s="75"/>
      <c r="AX135" s="75"/>
      <c r="AY135" s="73"/>
      <c r="AZ135" s="73"/>
      <c r="BA135" s="73"/>
      <c r="BB135" s="73"/>
      <c r="BC135" s="40"/>
      <c r="BD135" s="41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26"/>
      <c r="BR135" s="26"/>
    </row>
    <row r="136" spans="1:70" s="2" customFormat="1" ht="16.899999999999999" customHeight="1">
      <c r="A136" s="26"/>
      <c r="B136" s="26"/>
      <c r="C136" s="26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57"/>
      <c r="O136" s="57"/>
      <c r="P136" s="57"/>
      <c r="Q136" s="57"/>
      <c r="R136" s="57"/>
      <c r="S136" s="57"/>
      <c r="T136" s="5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55"/>
      <c r="AL136" s="55"/>
      <c r="AM136" s="73"/>
      <c r="AN136" s="73"/>
      <c r="AO136" s="73"/>
      <c r="AP136" s="73"/>
      <c r="AQ136" s="73"/>
      <c r="AR136" s="73"/>
      <c r="AS136" s="73"/>
      <c r="AT136" s="73"/>
      <c r="AU136" s="75"/>
      <c r="AV136" s="75"/>
      <c r="AW136" s="75"/>
      <c r="AX136" s="75"/>
      <c r="AY136" s="73"/>
      <c r="AZ136" s="73"/>
      <c r="BA136" s="73"/>
      <c r="BB136" s="73"/>
      <c r="BC136" s="40"/>
      <c r="BD136" s="40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26"/>
      <c r="BR136" s="26"/>
    </row>
    <row r="137" spans="1:70" s="2" customFormat="1" ht="16.899999999999999" customHeight="1">
      <c r="A137" s="26"/>
      <c r="B137" s="26"/>
      <c r="C137" s="26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57"/>
      <c r="O137" s="57"/>
      <c r="P137" s="57"/>
      <c r="Q137" s="57"/>
      <c r="R137" s="57"/>
      <c r="S137" s="57"/>
      <c r="T137" s="5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55"/>
      <c r="AL137" s="55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28"/>
      <c r="AZ137" s="28"/>
      <c r="BA137" s="28"/>
      <c r="BB137" s="28"/>
      <c r="BC137" s="40"/>
      <c r="BD137" s="41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26"/>
      <c r="BR137" s="26"/>
    </row>
    <row r="138" spans="1:70" s="2" customFormat="1" ht="16.899999999999999" customHeight="1">
      <c r="A138" s="26"/>
      <c r="B138" s="26"/>
      <c r="C138" s="26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38"/>
      <c r="O138" s="38"/>
      <c r="P138" s="38"/>
      <c r="Q138" s="38"/>
      <c r="R138" s="27"/>
      <c r="S138" s="27"/>
      <c r="T138" s="2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55"/>
      <c r="AL138" s="55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28"/>
      <c r="AZ138" s="28"/>
      <c r="BA138" s="28"/>
      <c r="BB138" s="28"/>
      <c r="BC138" s="40"/>
      <c r="BD138" s="5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26"/>
      <c r="BR138" s="26"/>
    </row>
    <row r="139" spans="1:70" s="2" customFormat="1" ht="16.899999999999999" customHeight="1">
      <c r="A139" s="26"/>
      <c r="B139" s="26"/>
      <c r="C139" s="26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38"/>
      <c r="O139" s="38"/>
      <c r="P139" s="38"/>
      <c r="Q139" s="38"/>
      <c r="R139" s="27"/>
      <c r="S139" s="27"/>
      <c r="T139" s="2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55"/>
      <c r="AL139" s="55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28"/>
      <c r="AZ139" s="28"/>
      <c r="BA139" s="28"/>
      <c r="BB139" s="28"/>
      <c r="BC139" s="40"/>
      <c r="BD139" s="5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26"/>
      <c r="BR139" s="26"/>
    </row>
    <row r="140" spans="1:70" s="2" customFormat="1" ht="16.899999999999999" customHeight="1">
      <c r="A140" s="26"/>
      <c r="B140" s="26"/>
      <c r="C140" s="26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38"/>
      <c r="O140" s="38"/>
      <c r="P140" s="38"/>
      <c r="Q140" s="38"/>
      <c r="R140" s="27"/>
      <c r="S140" s="27"/>
      <c r="T140" s="2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55"/>
      <c r="AL140" s="55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28"/>
      <c r="AZ140" s="28"/>
      <c r="BA140" s="28"/>
      <c r="BB140" s="28"/>
      <c r="BC140" s="40"/>
      <c r="BD140" s="5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26"/>
      <c r="BR140" s="26"/>
    </row>
    <row r="141" spans="1:70" s="2" customFormat="1" ht="16.899999999999999" customHeight="1">
      <c r="A141" s="26"/>
      <c r="B141" s="26"/>
      <c r="C141" s="26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38"/>
      <c r="O141" s="38"/>
      <c r="P141" s="38"/>
      <c r="Q141" s="38"/>
      <c r="R141" s="27"/>
      <c r="S141" s="27"/>
      <c r="T141" s="2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55"/>
      <c r="AL141" s="55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28"/>
      <c r="AZ141" s="28"/>
      <c r="BA141" s="28"/>
      <c r="BB141" s="28"/>
      <c r="BC141" s="40"/>
      <c r="BD141" s="5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26"/>
      <c r="BR141" s="26"/>
    </row>
    <row r="142" spans="1:70" s="2" customFormat="1" ht="16.899999999999999" customHeight="1">
      <c r="A142" s="26"/>
      <c r="B142" s="26"/>
      <c r="C142" s="26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6"/>
      <c r="Y142" s="26"/>
      <c r="Z142" s="26"/>
      <c r="AA142" s="42"/>
      <c r="AB142" s="42"/>
      <c r="AC142" s="42"/>
      <c r="AD142" s="42"/>
      <c r="AE142" s="42"/>
      <c r="AF142" s="42"/>
      <c r="AG142" s="42"/>
      <c r="AH142" s="42"/>
      <c r="AI142" s="42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</row>
    <row r="143" spans="1:70" s="2" customFormat="1" ht="16.899999999999999" customHeight="1">
      <c r="A143" s="26"/>
      <c r="B143" s="26"/>
      <c r="C143" s="26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27"/>
      <c r="O143" s="27"/>
      <c r="P143" s="27"/>
      <c r="Q143" s="27"/>
      <c r="R143" s="27"/>
      <c r="S143" s="27"/>
      <c r="T143" s="27"/>
      <c r="U143" s="46"/>
      <c r="V143" s="47"/>
      <c r="W143" s="47"/>
      <c r="X143" s="48"/>
      <c r="Y143" s="48"/>
      <c r="Z143" s="48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6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26"/>
      <c r="BQ143" s="26"/>
      <c r="BR143" s="26"/>
    </row>
    <row r="144" spans="1:70" s="2" customFormat="1" ht="16.899999999999999" customHeight="1">
      <c r="A144" s="26"/>
      <c r="B144" s="26"/>
      <c r="C144" s="2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38"/>
      <c r="O144" s="38"/>
      <c r="P144" s="38"/>
      <c r="Q144" s="38"/>
      <c r="R144" s="27"/>
      <c r="S144" s="27"/>
      <c r="T144" s="2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59"/>
      <c r="AL144" s="59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26"/>
      <c r="BR144" s="26"/>
    </row>
    <row r="145" spans="1:72" ht="16.899999999999999" customHeight="1">
      <c r="A145" s="34"/>
      <c r="B145" s="34"/>
      <c r="C145" s="2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38"/>
      <c r="O145" s="38"/>
      <c r="P145" s="38"/>
      <c r="Q145" s="38"/>
      <c r="R145" s="27"/>
      <c r="S145" s="27"/>
      <c r="T145" s="2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59"/>
      <c r="AL145" s="59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26"/>
      <c r="BR145" s="34"/>
    </row>
    <row r="146" spans="1:72" ht="16.899999999999999" customHeight="1">
      <c r="A146" s="34"/>
      <c r="B146" s="34"/>
      <c r="C146" s="2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38"/>
      <c r="O146" s="38"/>
      <c r="P146" s="38"/>
      <c r="Q146" s="38"/>
      <c r="R146" s="27"/>
      <c r="S146" s="27"/>
      <c r="T146" s="2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59"/>
      <c r="AL146" s="59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26"/>
      <c r="BR146" s="34"/>
    </row>
    <row r="147" spans="1:72" ht="16.899999999999999" customHeight="1">
      <c r="A147" s="34"/>
      <c r="B147" s="34"/>
      <c r="C147" s="2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38"/>
      <c r="O147" s="38"/>
      <c r="P147" s="38"/>
      <c r="Q147" s="38"/>
      <c r="R147" s="27"/>
      <c r="S147" s="27"/>
      <c r="T147" s="2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59"/>
      <c r="AL147" s="59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26"/>
      <c r="BR147" s="34"/>
    </row>
    <row r="148" spans="1:72" ht="16.899999999999999" customHeight="1">
      <c r="A148" s="34"/>
      <c r="B148" s="34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34"/>
    </row>
    <row r="149" spans="1:72" ht="16.899999999999999" customHeight="1">
      <c r="A149" s="34"/>
      <c r="B149" s="34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34"/>
      <c r="BS149" s="5"/>
      <c r="BT149" s="5"/>
    </row>
    <row r="150" spans="1:72" ht="16.899999999999999" customHeight="1">
      <c r="A150" s="34"/>
      <c r="B150" s="34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34"/>
    </row>
    <row r="151" spans="1:72" ht="16.899999999999999" customHeight="1">
      <c r="A151" s="34"/>
      <c r="B151" s="34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26"/>
      <c r="BR151" s="34"/>
    </row>
    <row r="152" spans="1:72" ht="16.899999999999999" customHeight="1">
      <c r="A152" s="34"/>
      <c r="B152" s="34"/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6"/>
      <c r="Y152" s="26"/>
      <c r="Z152" s="26"/>
      <c r="AA152" s="18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3"/>
      <c r="AO152" s="40"/>
      <c r="AP152" s="44"/>
      <c r="AQ152" s="44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41"/>
      <c r="BE152" s="41"/>
      <c r="BF152" s="41"/>
      <c r="BG152" s="41"/>
      <c r="BH152" s="41"/>
      <c r="BI152" s="41"/>
      <c r="BJ152" s="41"/>
      <c r="BK152" s="41"/>
      <c r="BL152" s="41"/>
      <c r="BM152" s="42"/>
      <c r="BN152" s="42"/>
      <c r="BO152" s="42"/>
      <c r="BP152" s="43"/>
      <c r="BQ152" s="26"/>
      <c r="BR152" s="34"/>
    </row>
    <row r="153" spans="1:72" ht="16.899999999999999" customHeight="1">
      <c r="A153" s="34"/>
      <c r="B153" s="34"/>
      <c r="C153" s="26"/>
      <c r="D153" s="65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65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9"/>
      <c r="BD153" s="41"/>
      <c r="BE153" s="41"/>
      <c r="BF153" s="41"/>
      <c r="BG153" s="41"/>
      <c r="BH153" s="41"/>
      <c r="BI153" s="41"/>
      <c r="BJ153" s="41"/>
      <c r="BK153" s="41"/>
      <c r="BL153" s="41"/>
      <c r="BM153" s="42"/>
      <c r="BN153" s="42"/>
      <c r="BO153" s="42"/>
      <c r="BP153" s="43"/>
      <c r="BQ153" s="26"/>
      <c r="BR153" s="34"/>
    </row>
    <row r="154" spans="1:72" ht="16.899999999999999" customHeight="1">
      <c r="A154" s="34"/>
      <c r="B154" s="34"/>
      <c r="C154" s="2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9"/>
      <c r="BD154" s="41"/>
      <c r="BE154" s="41"/>
      <c r="BF154" s="41"/>
      <c r="BG154" s="41"/>
      <c r="BH154" s="41"/>
      <c r="BI154" s="41"/>
      <c r="BJ154" s="41"/>
      <c r="BK154" s="41"/>
      <c r="BL154" s="41"/>
      <c r="BM154" s="42"/>
      <c r="BN154" s="42"/>
      <c r="BO154" s="42"/>
      <c r="BP154" s="43"/>
      <c r="BQ154" s="26"/>
      <c r="BR154" s="34"/>
    </row>
    <row r="155" spans="1:72" ht="16.899999999999999" customHeight="1">
      <c r="A155" s="34"/>
      <c r="B155" s="34"/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6"/>
      <c r="Y155" s="26"/>
      <c r="Z155" s="26"/>
      <c r="AA155" s="18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3"/>
      <c r="AO155" s="40"/>
      <c r="AP155" s="44"/>
      <c r="AQ155" s="44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39"/>
      <c r="BD155" s="41"/>
      <c r="BE155" s="41"/>
      <c r="BF155" s="41"/>
      <c r="BG155" s="41"/>
      <c r="BH155" s="41"/>
      <c r="BI155" s="41"/>
      <c r="BJ155" s="41"/>
      <c r="BK155" s="41"/>
      <c r="BL155" s="41"/>
      <c r="BM155" s="42"/>
      <c r="BN155" s="42"/>
      <c r="BO155" s="42"/>
      <c r="BP155" s="43"/>
      <c r="BQ155" s="26"/>
      <c r="BR155" s="34"/>
    </row>
    <row r="156" spans="1:72" ht="16.899999999999999" customHeight="1">
      <c r="A156" s="34"/>
      <c r="B156" s="34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60"/>
      <c r="V156" s="27"/>
      <c r="W156" s="27"/>
      <c r="X156" s="48"/>
      <c r="Y156" s="48"/>
      <c r="Z156" s="48"/>
      <c r="AA156" s="49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46"/>
      <c r="AN156" s="51"/>
      <c r="AO156" s="50"/>
      <c r="AP156" s="52"/>
      <c r="AQ156" s="52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49"/>
      <c r="BE156" s="54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51"/>
      <c r="BQ156" s="26"/>
      <c r="BR156" s="34"/>
    </row>
    <row r="157" spans="1:72" ht="16.899999999999999" customHeight="1">
      <c r="A157" s="34"/>
      <c r="B157" s="34"/>
      <c r="C157" s="26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38"/>
      <c r="O157" s="38"/>
      <c r="P157" s="38"/>
      <c r="Q157" s="38"/>
      <c r="R157" s="27"/>
      <c r="S157" s="27"/>
      <c r="T157" s="2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55"/>
      <c r="AL157" s="55"/>
      <c r="AM157" s="72"/>
      <c r="AN157" s="68"/>
      <c r="AO157" s="68"/>
      <c r="AP157" s="68"/>
      <c r="AQ157" s="68"/>
      <c r="AR157" s="68"/>
      <c r="AS157" s="68"/>
      <c r="AT157" s="68"/>
      <c r="AU157" s="72"/>
      <c r="AV157" s="68"/>
      <c r="AW157" s="68"/>
      <c r="AX157" s="68"/>
      <c r="AY157" s="68"/>
      <c r="AZ157" s="68"/>
      <c r="BA157" s="68"/>
      <c r="BB157" s="68"/>
      <c r="BC157" s="40"/>
      <c r="BD157" s="41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26"/>
      <c r="BR157" s="34"/>
    </row>
    <row r="158" spans="1:72" ht="16.899999999999999" customHeight="1">
      <c r="A158" s="34"/>
      <c r="B158" s="34"/>
      <c r="C158" s="2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38"/>
      <c r="O158" s="38"/>
      <c r="P158" s="38"/>
      <c r="Q158" s="38"/>
      <c r="R158" s="27"/>
      <c r="S158" s="27"/>
      <c r="T158" s="2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55"/>
      <c r="AL158" s="55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40"/>
      <c r="BD158" s="41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26"/>
      <c r="BR158" s="34"/>
    </row>
    <row r="159" spans="1:72" ht="16.899999999999999" customHeight="1">
      <c r="A159" s="34"/>
      <c r="B159" s="34"/>
      <c r="C159" s="2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38"/>
      <c r="O159" s="38"/>
      <c r="P159" s="38"/>
      <c r="Q159" s="38"/>
      <c r="R159" s="27"/>
      <c r="S159" s="27"/>
      <c r="T159" s="2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55"/>
      <c r="AL159" s="55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40"/>
      <c r="BD159" s="41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26"/>
      <c r="BR159" s="34"/>
    </row>
    <row r="160" spans="1:72" ht="16.899999999999999" customHeight="1">
      <c r="A160" s="34"/>
      <c r="B160" s="34"/>
      <c r="C160" s="2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38"/>
      <c r="O160" s="38"/>
      <c r="P160" s="38"/>
      <c r="Q160" s="38"/>
      <c r="R160" s="27"/>
      <c r="S160" s="27"/>
      <c r="T160" s="2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55"/>
      <c r="AL160" s="55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40"/>
      <c r="BD160" s="41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26"/>
      <c r="BR160" s="34"/>
    </row>
    <row r="161" spans="1:72" ht="16.899999999999999" customHeight="1">
      <c r="A161" s="34"/>
      <c r="B161" s="34"/>
      <c r="C161" s="26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57"/>
      <c r="O161" s="57"/>
      <c r="P161" s="57"/>
      <c r="Q161" s="57"/>
      <c r="R161" s="57"/>
      <c r="S161" s="57"/>
      <c r="T161" s="5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55"/>
      <c r="AL161" s="55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40"/>
      <c r="BD161" s="40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26"/>
      <c r="BR161" s="34"/>
    </row>
    <row r="162" spans="1:72" ht="16.899999999999999" customHeight="1">
      <c r="A162" s="34"/>
      <c r="B162" s="34"/>
      <c r="C162" s="26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57"/>
      <c r="O162" s="57"/>
      <c r="P162" s="57"/>
      <c r="Q162" s="57"/>
      <c r="R162" s="57"/>
      <c r="S162" s="57"/>
      <c r="T162" s="5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55"/>
      <c r="AL162" s="55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40"/>
      <c r="BD162" s="41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26"/>
      <c r="BR162" s="34"/>
    </row>
    <row r="163" spans="1:72" ht="16.899999999999999" customHeight="1">
      <c r="A163" s="34"/>
      <c r="B163" s="34"/>
      <c r="C163" s="26"/>
      <c r="D163" s="69"/>
      <c r="E163" s="65"/>
      <c r="F163" s="65"/>
      <c r="G163" s="65"/>
      <c r="H163" s="65"/>
      <c r="I163" s="65"/>
      <c r="J163" s="65"/>
      <c r="K163" s="65"/>
      <c r="L163" s="65"/>
      <c r="M163" s="36"/>
      <c r="N163" s="38"/>
      <c r="O163" s="38"/>
      <c r="P163" s="38"/>
      <c r="Q163" s="38"/>
      <c r="R163" s="27"/>
      <c r="S163" s="27"/>
      <c r="T163" s="2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55"/>
      <c r="AL163" s="55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40"/>
      <c r="BD163" s="5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26"/>
      <c r="BR163" s="34"/>
    </row>
    <row r="164" spans="1:72" ht="16.899999999999999" customHeight="1">
      <c r="A164" s="34"/>
      <c r="B164" s="34"/>
      <c r="C164" s="26"/>
      <c r="D164" s="65"/>
      <c r="E164" s="65"/>
      <c r="F164" s="65"/>
      <c r="G164" s="65"/>
      <c r="H164" s="65"/>
      <c r="I164" s="65"/>
      <c r="J164" s="65"/>
      <c r="K164" s="65"/>
      <c r="L164" s="65"/>
      <c r="M164" s="36"/>
      <c r="N164" s="38"/>
      <c r="O164" s="38"/>
      <c r="P164" s="38"/>
      <c r="Q164" s="38"/>
      <c r="R164" s="27"/>
      <c r="S164" s="27"/>
      <c r="T164" s="2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55"/>
      <c r="AL164" s="55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40"/>
      <c r="BD164" s="5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26"/>
      <c r="BR164" s="34"/>
    </row>
    <row r="165" spans="1:72" ht="16.899999999999999" customHeight="1">
      <c r="A165" s="34"/>
      <c r="B165" s="34"/>
      <c r="C165" s="26"/>
      <c r="D165" s="65"/>
      <c r="E165" s="65"/>
      <c r="F165" s="65"/>
      <c r="G165" s="65"/>
      <c r="H165" s="65"/>
      <c r="I165" s="65"/>
      <c r="J165" s="65"/>
      <c r="K165" s="65"/>
      <c r="L165" s="65"/>
      <c r="M165" s="36"/>
      <c r="N165" s="38"/>
      <c r="O165" s="38"/>
      <c r="P165" s="38"/>
      <c r="Q165" s="38"/>
      <c r="R165" s="27"/>
      <c r="S165" s="27"/>
      <c r="T165" s="2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55"/>
      <c r="AL165" s="55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40"/>
      <c r="BD165" s="5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26"/>
      <c r="BR165" s="34"/>
    </row>
    <row r="166" spans="1:72" ht="16.899999999999999" customHeight="1">
      <c r="A166" s="34"/>
      <c r="B166" s="34"/>
      <c r="C166" s="26"/>
      <c r="D166" s="65"/>
      <c r="E166" s="65"/>
      <c r="F166" s="65"/>
      <c r="G166" s="65"/>
      <c r="H166" s="65"/>
      <c r="I166" s="65"/>
      <c r="J166" s="65"/>
      <c r="K166" s="65"/>
      <c r="L166" s="65"/>
      <c r="M166" s="36"/>
      <c r="N166" s="38"/>
      <c r="O166" s="38"/>
      <c r="P166" s="38"/>
      <c r="Q166" s="38"/>
      <c r="R166" s="27"/>
      <c r="S166" s="27"/>
      <c r="T166" s="2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55"/>
      <c r="AL166" s="55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40"/>
      <c r="BD166" s="5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26"/>
      <c r="BR166" s="34"/>
    </row>
    <row r="167" spans="1:72" ht="16.899999999999999" customHeight="1">
      <c r="A167" s="34"/>
      <c r="B167" s="34"/>
      <c r="C167" s="26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6"/>
      <c r="Y167" s="26"/>
      <c r="Z167" s="26"/>
      <c r="AA167" s="42"/>
      <c r="AB167" s="42"/>
      <c r="AC167" s="42"/>
      <c r="AD167" s="42"/>
      <c r="AE167" s="42"/>
      <c r="AF167" s="42"/>
      <c r="AG167" s="42"/>
      <c r="AH167" s="42"/>
      <c r="AI167" s="42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34"/>
    </row>
    <row r="168" spans="1:72" ht="16.899999999999999" customHeight="1">
      <c r="A168" s="34"/>
      <c r="B168" s="34"/>
      <c r="C168" s="26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27"/>
      <c r="O168" s="27"/>
      <c r="P168" s="27"/>
      <c r="Q168" s="27"/>
      <c r="R168" s="27"/>
      <c r="S168" s="27"/>
      <c r="T168" s="27"/>
      <c r="U168" s="46"/>
      <c r="V168" s="27"/>
      <c r="W168" s="27"/>
      <c r="X168" s="48"/>
      <c r="Y168" s="48"/>
      <c r="Z168" s="48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6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26"/>
      <c r="BQ168" s="26"/>
      <c r="BR168" s="34"/>
    </row>
    <row r="169" spans="1:72" ht="16.899999999999999" customHeight="1">
      <c r="A169" s="34"/>
      <c r="B169" s="34"/>
      <c r="C169" s="26"/>
      <c r="D169" s="65"/>
      <c r="E169" s="65"/>
      <c r="F169" s="65"/>
      <c r="G169" s="65"/>
      <c r="H169" s="65"/>
      <c r="I169" s="65"/>
      <c r="J169" s="65"/>
      <c r="K169" s="65"/>
      <c r="L169" s="65"/>
      <c r="M169" s="36"/>
      <c r="N169" s="38"/>
      <c r="O169" s="38"/>
      <c r="P169" s="38"/>
      <c r="Q169" s="38"/>
      <c r="R169" s="27"/>
      <c r="S169" s="27"/>
      <c r="T169" s="2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33"/>
      <c r="AL169" s="33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26"/>
      <c r="BR169" s="34"/>
    </row>
    <row r="170" spans="1:72" ht="16.899999999999999" customHeight="1">
      <c r="A170" s="34"/>
      <c r="B170" s="34"/>
      <c r="C170" s="26"/>
      <c r="D170" s="65"/>
      <c r="E170" s="65"/>
      <c r="F170" s="65"/>
      <c r="G170" s="65"/>
      <c r="H170" s="65"/>
      <c r="I170" s="65"/>
      <c r="J170" s="65"/>
      <c r="K170" s="65"/>
      <c r="L170" s="65"/>
      <c r="M170" s="36"/>
      <c r="N170" s="38"/>
      <c r="O170" s="38"/>
      <c r="P170" s="38"/>
      <c r="Q170" s="38"/>
      <c r="R170" s="27"/>
      <c r="S170" s="27"/>
      <c r="T170" s="2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33"/>
      <c r="AL170" s="33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26"/>
      <c r="BR170" s="34"/>
    </row>
    <row r="171" spans="1:72" ht="16.899999999999999" customHeight="1">
      <c r="A171" s="34"/>
      <c r="B171" s="34"/>
      <c r="C171" s="26"/>
      <c r="D171" s="65"/>
      <c r="E171" s="65"/>
      <c r="F171" s="65"/>
      <c r="G171" s="65"/>
      <c r="H171" s="65"/>
      <c r="I171" s="65"/>
      <c r="J171" s="65"/>
      <c r="K171" s="65"/>
      <c r="L171" s="65"/>
      <c r="M171" s="36"/>
      <c r="N171" s="38"/>
      <c r="O171" s="38"/>
      <c r="P171" s="38"/>
      <c r="Q171" s="38"/>
      <c r="R171" s="27"/>
      <c r="S171" s="27"/>
      <c r="T171" s="2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33"/>
      <c r="AL171" s="33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26"/>
      <c r="BR171" s="34"/>
    </row>
    <row r="172" spans="1:72" ht="16.899999999999999" customHeight="1">
      <c r="A172" s="34"/>
      <c r="B172" s="34"/>
      <c r="C172" s="26"/>
      <c r="D172" s="65"/>
      <c r="E172" s="65"/>
      <c r="F172" s="65"/>
      <c r="G172" s="65"/>
      <c r="H172" s="65"/>
      <c r="I172" s="65"/>
      <c r="J172" s="65"/>
      <c r="K172" s="65"/>
      <c r="L172" s="65"/>
      <c r="M172" s="36"/>
      <c r="N172" s="38"/>
      <c r="O172" s="38"/>
      <c r="P172" s="38"/>
      <c r="Q172" s="38"/>
      <c r="R172" s="27"/>
      <c r="S172" s="27"/>
      <c r="T172" s="2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33"/>
      <c r="AL172" s="33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26"/>
      <c r="BR172" s="34"/>
    </row>
    <row r="173" spans="1:72" ht="16.899999999999999" customHeight="1">
      <c r="A173" s="34"/>
      <c r="B173" s="34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34"/>
    </row>
    <row r="174" spans="1:72" ht="16.899999999999999" customHeight="1">
      <c r="A174" s="34"/>
      <c r="B174" s="34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34"/>
      <c r="BS174" s="5"/>
      <c r="BT174" s="5"/>
    </row>
    <row r="175" spans="1:72" ht="16.899999999999999" customHeight="1">
      <c r="A175" s="34"/>
      <c r="B175" s="34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34"/>
    </row>
    <row r="176" spans="1:72" ht="16.899999999999999" customHeight="1">
      <c r="A176" s="34"/>
      <c r="B176" s="34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26"/>
      <c r="BR176" s="34"/>
    </row>
    <row r="177" spans="1:70" s="2" customFormat="1" ht="16.899999999999999" customHeight="1">
      <c r="A177" s="26"/>
      <c r="B177" s="26"/>
      <c r="C177" s="26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6"/>
      <c r="Y177" s="26"/>
      <c r="Z177" s="26"/>
      <c r="AA177" s="18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3"/>
      <c r="AO177" s="40"/>
      <c r="AP177" s="44"/>
      <c r="AQ177" s="44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41"/>
      <c r="BE177" s="41"/>
      <c r="BF177" s="41"/>
      <c r="BG177" s="41"/>
      <c r="BH177" s="41"/>
      <c r="BI177" s="41"/>
      <c r="BJ177" s="41"/>
      <c r="BK177" s="41"/>
      <c r="BL177" s="41"/>
      <c r="BM177" s="42"/>
      <c r="BN177" s="42"/>
      <c r="BO177" s="42"/>
      <c r="BP177" s="43"/>
      <c r="BQ177" s="26"/>
      <c r="BR177" s="34"/>
    </row>
    <row r="178" spans="1:70" s="2" customFormat="1" ht="16.899999999999999" customHeight="1">
      <c r="A178" s="26"/>
      <c r="B178" s="26"/>
      <c r="C178" s="26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9"/>
      <c r="BD178" s="41"/>
      <c r="BE178" s="41"/>
      <c r="BF178" s="41"/>
      <c r="BG178" s="41"/>
      <c r="BH178" s="41"/>
      <c r="BI178" s="41"/>
      <c r="BJ178" s="41"/>
      <c r="BK178" s="41"/>
      <c r="BL178" s="41"/>
      <c r="BM178" s="42"/>
      <c r="BN178" s="42"/>
      <c r="BO178" s="42"/>
      <c r="BP178" s="43"/>
      <c r="BQ178" s="26"/>
      <c r="BR178" s="34"/>
    </row>
    <row r="179" spans="1:70" s="2" customFormat="1" ht="16.899999999999999" customHeight="1">
      <c r="A179" s="26"/>
      <c r="B179" s="26"/>
      <c r="C179" s="26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9"/>
      <c r="BD179" s="41"/>
      <c r="BE179" s="41"/>
      <c r="BF179" s="41"/>
      <c r="BG179" s="41"/>
      <c r="BH179" s="41"/>
      <c r="BI179" s="41"/>
      <c r="BJ179" s="41"/>
      <c r="BK179" s="41"/>
      <c r="BL179" s="41"/>
      <c r="BM179" s="42"/>
      <c r="BN179" s="42"/>
      <c r="BO179" s="42"/>
      <c r="BP179" s="43"/>
      <c r="BQ179" s="26"/>
      <c r="BR179" s="34"/>
    </row>
    <row r="180" spans="1:70" s="2" customFormat="1" ht="16.899999999999999" customHeight="1">
      <c r="A180" s="26"/>
      <c r="B180" s="26"/>
      <c r="C180" s="26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6"/>
      <c r="Y180" s="26"/>
      <c r="Z180" s="26"/>
      <c r="AA180" s="18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3"/>
      <c r="AO180" s="40"/>
      <c r="AP180" s="44"/>
      <c r="AQ180" s="44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39"/>
      <c r="BD180" s="41"/>
      <c r="BE180" s="41"/>
      <c r="BF180" s="41"/>
      <c r="BG180" s="41"/>
      <c r="BH180" s="41"/>
      <c r="BI180" s="41"/>
      <c r="BJ180" s="41"/>
      <c r="BK180" s="41"/>
      <c r="BL180" s="41"/>
      <c r="BM180" s="42"/>
      <c r="BN180" s="42"/>
      <c r="BO180" s="42"/>
      <c r="BP180" s="43"/>
      <c r="BQ180" s="26"/>
      <c r="BR180" s="34"/>
    </row>
    <row r="181" spans="1:70" s="2" customFormat="1" ht="16.899999999999999" customHeight="1">
      <c r="A181" s="26"/>
      <c r="B181" s="26"/>
      <c r="C181" s="26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60"/>
      <c r="V181" s="60"/>
      <c r="W181" s="27"/>
      <c r="X181" s="48"/>
      <c r="Y181" s="48"/>
      <c r="Z181" s="48"/>
      <c r="AA181" s="49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4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51"/>
      <c r="AY181" s="46"/>
      <c r="AZ181" s="46"/>
      <c r="BA181" s="14"/>
      <c r="BB181" s="14"/>
      <c r="BC181" s="39"/>
      <c r="BD181" s="41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26"/>
      <c r="BR181" s="34"/>
    </row>
    <row r="182" spans="1:70" s="2" customFormat="1" ht="16.899999999999999" customHeight="1">
      <c r="A182" s="26"/>
      <c r="B182" s="26"/>
      <c r="C182" s="26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38"/>
      <c r="O182" s="38"/>
      <c r="P182" s="38"/>
      <c r="Q182" s="38"/>
      <c r="R182" s="27"/>
      <c r="S182" s="27"/>
      <c r="T182" s="2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55"/>
      <c r="AL182" s="55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14"/>
      <c r="AZ182" s="14"/>
      <c r="BA182" s="14"/>
      <c r="BB182" s="14"/>
      <c r="BC182" s="40"/>
      <c r="BD182" s="41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26"/>
      <c r="BR182" s="34"/>
    </row>
    <row r="183" spans="1:70" s="2" customFormat="1" ht="16.899999999999999" customHeight="1">
      <c r="A183" s="26"/>
      <c r="B183" s="26"/>
      <c r="C183" s="26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38"/>
      <c r="O183" s="38"/>
      <c r="P183" s="38"/>
      <c r="Q183" s="38"/>
      <c r="R183" s="27"/>
      <c r="S183" s="27"/>
      <c r="T183" s="2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55"/>
      <c r="AL183" s="55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14"/>
      <c r="AZ183" s="14"/>
      <c r="BA183" s="14"/>
      <c r="BB183" s="14"/>
      <c r="BC183" s="40"/>
      <c r="BD183" s="41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26"/>
      <c r="BR183" s="34"/>
    </row>
    <row r="184" spans="1:70" s="2" customFormat="1" ht="16.899999999999999" customHeight="1">
      <c r="A184" s="26"/>
      <c r="B184" s="26"/>
      <c r="C184" s="26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38"/>
      <c r="O184" s="38"/>
      <c r="P184" s="38"/>
      <c r="Q184" s="38"/>
      <c r="R184" s="27"/>
      <c r="S184" s="27"/>
      <c r="T184" s="2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55"/>
      <c r="AL184" s="55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14"/>
      <c r="AZ184" s="14"/>
      <c r="BA184" s="14"/>
      <c r="BB184" s="14"/>
      <c r="BC184" s="40"/>
      <c r="BD184" s="41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26"/>
      <c r="BR184" s="34"/>
    </row>
    <row r="185" spans="1:70" s="2" customFormat="1" ht="16.899999999999999" customHeight="1">
      <c r="A185" s="26"/>
      <c r="B185" s="26"/>
      <c r="C185" s="26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38"/>
      <c r="O185" s="38"/>
      <c r="P185" s="38"/>
      <c r="Q185" s="38"/>
      <c r="R185" s="27"/>
      <c r="S185" s="27"/>
      <c r="T185" s="2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55"/>
      <c r="AL185" s="55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14"/>
      <c r="AZ185" s="14"/>
      <c r="BA185" s="14"/>
      <c r="BB185" s="14"/>
      <c r="BC185" s="40"/>
      <c r="BD185" s="41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26"/>
      <c r="BR185" s="34"/>
    </row>
    <row r="186" spans="1:70" s="2" customFormat="1" ht="16.899999999999999" customHeight="1">
      <c r="A186" s="26"/>
      <c r="B186" s="26"/>
      <c r="C186" s="26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57"/>
      <c r="O186" s="57"/>
      <c r="P186" s="57"/>
      <c r="Q186" s="57"/>
      <c r="R186" s="57"/>
      <c r="S186" s="57"/>
      <c r="T186" s="5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55"/>
      <c r="AL186" s="55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14"/>
      <c r="AZ186" s="14"/>
      <c r="BA186" s="14"/>
      <c r="BB186" s="14"/>
      <c r="BC186" s="40"/>
      <c r="BD186" s="40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26"/>
      <c r="BR186" s="34"/>
    </row>
    <row r="187" spans="1:70" s="2" customFormat="1" ht="16.899999999999999" customHeight="1">
      <c r="A187" s="26"/>
      <c r="B187" s="26"/>
      <c r="C187" s="26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57"/>
      <c r="O187" s="57"/>
      <c r="P187" s="57"/>
      <c r="Q187" s="57"/>
      <c r="R187" s="57"/>
      <c r="S187" s="57"/>
      <c r="T187" s="5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55"/>
      <c r="AL187" s="55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14"/>
      <c r="AZ187" s="14"/>
      <c r="BA187" s="14"/>
      <c r="BB187" s="14"/>
      <c r="BC187" s="40"/>
      <c r="BD187" s="41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26"/>
      <c r="BR187" s="34"/>
    </row>
    <row r="188" spans="1:70" s="2" customFormat="1" ht="16.899999999999999" customHeight="1">
      <c r="A188" s="26"/>
      <c r="B188" s="26"/>
      <c r="C188" s="26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38"/>
      <c r="O188" s="38"/>
      <c r="P188" s="38"/>
      <c r="Q188" s="38"/>
      <c r="R188" s="27"/>
      <c r="S188" s="27"/>
      <c r="T188" s="2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55"/>
      <c r="AL188" s="55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14"/>
      <c r="AZ188" s="14"/>
      <c r="BA188" s="14"/>
      <c r="BB188" s="14"/>
      <c r="BC188" s="40"/>
      <c r="BD188" s="58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26"/>
      <c r="BR188" s="34"/>
    </row>
    <row r="189" spans="1:70" s="2" customFormat="1" ht="16.899999999999999" customHeight="1">
      <c r="A189" s="26"/>
      <c r="B189" s="26"/>
      <c r="C189" s="26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38"/>
      <c r="O189" s="38"/>
      <c r="P189" s="38"/>
      <c r="Q189" s="38"/>
      <c r="R189" s="27"/>
      <c r="S189" s="27"/>
      <c r="T189" s="2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55"/>
      <c r="AL189" s="55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14"/>
      <c r="AZ189" s="14"/>
      <c r="BA189" s="14"/>
      <c r="BB189" s="14"/>
      <c r="BC189" s="40"/>
      <c r="BD189" s="58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26"/>
      <c r="BR189" s="34"/>
    </row>
    <row r="190" spans="1:70" s="2" customFormat="1" ht="16.899999999999999" customHeight="1">
      <c r="A190" s="26"/>
      <c r="B190" s="26"/>
      <c r="C190" s="26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38"/>
      <c r="O190" s="38"/>
      <c r="P190" s="38"/>
      <c r="Q190" s="38"/>
      <c r="R190" s="27"/>
      <c r="S190" s="27"/>
      <c r="T190" s="2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55"/>
      <c r="AL190" s="55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14"/>
      <c r="AZ190" s="14"/>
      <c r="BA190" s="14"/>
      <c r="BB190" s="14"/>
      <c r="BC190" s="40"/>
      <c r="BD190" s="58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26"/>
      <c r="BR190" s="34"/>
    </row>
    <row r="191" spans="1:70" s="2" customFormat="1" ht="16.899999999999999" customHeight="1">
      <c r="A191" s="26"/>
      <c r="B191" s="26"/>
      <c r="C191" s="26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38"/>
      <c r="O191" s="38"/>
      <c r="P191" s="38"/>
      <c r="Q191" s="38"/>
      <c r="R191" s="27"/>
      <c r="S191" s="27"/>
      <c r="T191" s="2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55"/>
      <c r="AL191" s="55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14"/>
      <c r="AZ191" s="14"/>
      <c r="BA191" s="14"/>
      <c r="BB191" s="14"/>
      <c r="BC191" s="40"/>
      <c r="BD191" s="58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26"/>
      <c r="BR191" s="34"/>
    </row>
    <row r="192" spans="1:70" s="2" customFormat="1" ht="16.899999999999999" customHeight="1">
      <c r="A192" s="26"/>
      <c r="B192" s="26"/>
      <c r="C192" s="26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6"/>
      <c r="Y192" s="26"/>
      <c r="Z192" s="26"/>
      <c r="AA192" s="42"/>
      <c r="AB192" s="42"/>
      <c r="AC192" s="42"/>
      <c r="AD192" s="42"/>
      <c r="AE192" s="42"/>
      <c r="AF192" s="42"/>
      <c r="AG192" s="42"/>
      <c r="AH192" s="42"/>
      <c r="AI192" s="42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34"/>
    </row>
    <row r="193" spans="1:72" ht="16.899999999999999" customHeight="1">
      <c r="A193" s="34"/>
      <c r="B193" s="34"/>
      <c r="C193" s="26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27"/>
      <c r="O193" s="27"/>
      <c r="P193" s="27"/>
      <c r="Q193" s="27"/>
      <c r="R193" s="27"/>
      <c r="S193" s="27"/>
      <c r="T193" s="27"/>
      <c r="U193" s="46"/>
      <c r="V193" s="27"/>
      <c r="W193" s="27"/>
      <c r="X193" s="48"/>
      <c r="Y193" s="48"/>
      <c r="Z193" s="48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6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26"/>
      <c r="BQ193" s="26"/>
      <c r="BR193" s="34"/>
    </row>
    <row r="194" spans="1:72" ht="16.899999999999999" customHeight="1">
      <c r="A194" s="34"/>
      <c r="B194" s="34"/>
      <c r="C194" s="26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38"/>
      <c r="O194" s="38"/>
      <c r="P194" s="38"/>
      <c r="Q194" s="38"/>
      <c r="R194" s="27"/>
      <c r="S194" s="27"/>
      <c r="T194" s="2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33"/>
      <c r="AL194" s="33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26"/>
      <c r="BR194" s="34"/>
    </row>
    <row r="195" spans="1:72" ht="16.899999999999999" customHeight="1">
      <c r="A195" s="34"/>
      <c r="B195" s="34"/>
      <c r="C195" s="26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38"/>
      <c r="O195" s="38"/>
      <c r="P195" s="38"/>
      <c r="Q195" s="38"/>
      <c r="R195" s="27"/>
      <c r="S195" s="27"/>
      <c r="T195" s="2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33"/>
      <c r="AL195" s="33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26"/>
      <c r="BR195" s="34"/>
    </row>
    <row r="196" spans="1:72" ht="16.899999999999999" customHeight="1">
      <c r="A196" s="34"/>
      <c r="B196" s="34"/>
      <c r="C196" s="26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38"/>
      <c r="O196" s="38"/>
      <c r="P196" s="38"/>
      <c r="Q196" s="38"/>
      <c r="R196" s="27"/>
      <c r="S196" s="27"/>
      <c r="T196" s="2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33"/>
      <c r="AL196" s="33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26"/>
      <c r="BR196" s="34"/>
    </row>
    <row r="197" spans="1:72" ht="16.899999999999999" customHeight="1">
      <c r="A197" s="34"/>
      <c r="B197" s="34"/>
      <c r="C197" s="26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38"/>
      <c r="O197" s="38"/>
      <c r="P197" s="38"/>
      <c r="Q197" s="38"/>
      <c r="R197" s="27"/>
      <c r="S197" s="27"/>
      <c r="T197" s="2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33"/>
      <c r="AL197" s="33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26"/>
      <c r="BR197" s="34"/>
    </row>
    <row r="198" spans="1:72" ht="16.899999999999999" customHeight="1">
      <c r="A198" s="34"/>
      <c r="B198" s="34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34"/>
    </row>
    <row r="199" spans="1:72" ht="16.899999999999999" customHeight="1">
      <c r="A199" s="34"/>
      <c r="B199" s="34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34"/>
      <c r="BS199" s="5"/>
      <c r="BT199" s="5"/>
    </row>
    <row r="200" spans="1:72" ht="16.899999999999999" customHeight="1">
      <c r="A200" s="34"/>
      <c r="B200" s="34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34"/>
      <c r="BS200" s="5"/>
      <c r="BT200" s="5"/>
    </row>
    <row r="201" spans="1:72" ht="16.899999999999999" customHeight="1">
      <c r="A201" s="34"/>
      <c r="B201" s="34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34"/>
    </row>
    <row r="202" spans="1:72" ht="16.899999999999999" customHeight="1">
      <c r="A202" s="34"/>
      <c r="B202" s="34"/>
      <c r="C202" s="3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</row>
    <row r="203" spans="1:72" ht="16.899999999999999" customHeight="1">
      <c r="A203" s="34"/>
      <c r="B203" s="34"/>
      <c r="C203" s="26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34"/>
    </row>
    <row r="204" spans="1:72" ht="16.899999999999999" customHeight="1">
      <c r="A204" s="34"/>
      <c r="B204" s="34"/>
      <c r="C204" s="26"/>
      <c r="D204" s="4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8"/>
      <c r="Y204" s="48"/>
      <c r="Z204" s="48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6"/>
      <c r="AM204" s="49"/>
      <c r="AN204" s="49"/>
      <c r="AO204" s="46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8"/>
      <c r="BA204" s="48"/>
      <c r="BB204" s="48"/>
      <c r="BC204" s="48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51"/>
      <c r="BQ204" s="26"/>
      <c r="BR204" s="34"/>
    </row>
    <row r="205" spans="1:72" ht="16.899999999999999" customHeight="1">
      <c r="A205" s="34"/>
      <c r="B205" s="34"/>
      <c r="C205" s="26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1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26"/>
      <c r="BR205" s="34"/>
    </row>
    <row r="206" spans="1:72" ht="16.899999999999999" customHeight="1">
      <c r="A206" s="34"/>
      <c r="B206" s="34"/>
      <c r="C206" s="26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1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26"/>
      <c r="BR206" s="34"/>
    </row>
    <row r="207" spans="1:72" ht="16.899999999999999" customHeight="1">
      <c r="A207" s="34"/>
      <c r="B207" s="34"/>
      <c r="C207" s="26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1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26"/>
      <c r="BR207" s="34"/>
    </row>
    <row r="208" spans="1:72" ht="16.899999999999999" customHeight="1">
      <c r="A208" s="34"/>
      <c r="B208" s="34"/>
      <c r="C208" s="26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1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26"/>
      <c r="BR208" s="34"/>
    </row>
    <row r="209" spans="1:72" ht="16.899999999999999" customHeight="1">
      <c r="A209" s="34"/>
      <c r="B209" s="34"/>
      <c r="C209" s="26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1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26"/>
      <c r="BR209" s="34"/>
    </row>
    <row r="210" spans="1:72" ht="16.899999999999999" customHeight="1">
      <c r="A210" s="34"/>
      <c r="B210" s="34"/>
      <c r="C210" s="26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1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26"/>
      <c r="BR210" s="34"/>
    </row>
    <row r="211" spans="1:72" ht="16.899999999999999" customHeight="1">
      <c r="A211" s="34"/>
      <c r="B211" s="34"/>
      <c r="C211" s="26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6"/>
      <c r="Y211" s="26"/>
      <c r="Z211" s="26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6"/>
      <c r="BR211" s="34"/>
    </row>
    <row r="212" spans="1:72" ht="16.899999999999999" customHeight="1">
      <c r="A212" s="34"/>
      <c r="B212" s="34"/>
      <c r="C212" s="26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6"/>
      <c r="Y212" s="26"/>
      <c r="Z212" s="26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6"/>
      <c r="BR212" s="34"/>
      <c r="BS212" s="5"/>
      <c r="BT212" s="5"/>
    </row>
    <row r="213" spans="1:72" ht="16.899999999999999" customHeight="1">
      <c r="A213" s="34"/>
      <c r="B213" s="34"/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6"/>
      <c r="Y213" s="26"/>
      <c r="Z213" s="26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6"/>
      <c r="BR213" s="34"/>
    </row>
    <row r="214" spans="1:72" ht="16.899999999999999" customHeight="1">
      <c r="A214" s="34"/>
      <c r="B214" s="34"/>
      <c r="C214" s="26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6"/>
      <c r="Y214" s="26"/>
      <c r="Z214" s="26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6"/>
      <c r="BR214" s="34"/>
    </row>
    <row r="215" spans="1:72" ht="16.899999999999999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5"/>
    </row>
    <row r="216" spans="1:72" ht="16.899999999999999" customHeight="1">
      <c r="A216" s="34"/>
      <c r="B216" s="34"/>
      <c r="C216" s="3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</row>
    <row r="217" spans="1:72" ht="16.899999999999999" customHeight="1">
      <c r="A217" s="34"/>
      <c r="B217" s="34"/>
      <c r="C217" s="26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34"/>
    </row>
    <row r="218" spans="1:72" ht="16.899999999999999" customHeight="1">
      <c r="A218" s="34"/>
      <c r="B218" s="34"/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14"/>
      <c r="V218" s="27"/>
      <c r="W218" s="27"/>
      <c r="X218" s="26"/>
      <c r="Y218" s="26"/>
      <c r="Z218" s="26"/>
      <c r="AA218" s="18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14"/>
      <c r="AN218" s="43"/>
      <c r="AO218" s="40"/>
      <c r="AP218" s="44"/>
      <c r="AQ218" s="44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41"/>
      <c r="BE218" s="63"/>
      <c r="BF218" s="41"/>
      <c r="BG218" s="41"/>
      <c r="BH218" s="41"/>
      <c r="BI218" s="41"/>
      <c r="BJ218" s="41"/>
      <c r="BK218" s="41"/>
      <c r="BL218" s="41"/>
      <c r="BM218" s="42"/>
      <c r="BN218" s="42"/>
      <c r="BO218" s="42"/>
      <c r="BP218" s="43"/>
      <c r="BQ218" s="29"/>
      <c r="BR218" s="34"/>
    </row>
    <row r="219" spans="1:72" ht="16.899999999999999" customHeight="1">
      <c r="A219" s="34"/>
      <c r="B219" s="34"/>
      <c r="C219" s="26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38"/>
      <c r="O219" s="38"/>
      <c r="P219" s="38"/>
      <c r="Q219" s="38"/>
      <c r="R219" s="27"/>
      <c r="S219" s="27"/>
      <c r="T219" s="2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33"/>
      <c r="AL219" s="33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40"/>
      <c r="BD219" s="41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29"/>
      <c r="BR219" s="34"/>
    </row>
    <row r="220" spans="1:72" ht="16.899999999999999" customHeight="1">
      <c r="A220" s="34"/>
      <c r="B220" s="34"/>
      <c r="C220" s="26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38"/>
      <c r="O220" s="38"/>
      <c r="P220" s="38"/>
      <c r="Q220" s="38"/>
      <c r="R220" s="27"/>
      <c r="S220" s="27"/>
      <c r="T220" s="2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33"/>
      <c r="AL220" s="33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40"/>
      <c r="BD220" s="41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29"/>
      <c r="BR220" s="34"/>
    </row>
    <row r="221" spans="1:72" ht="16.899999999999999" customHeight="1">
      <c r="A221" s="34"/>
      <c r="B221" s="34"/>
      <c r="C221" s="26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38"/>
      <c r="O221" s="38"/>
      <c r="P221" s="38"/>
      <c r="Q221" s="38"/>
      <c r="R221" s="27"/>
      <c r="S221" s="27"/>
      <c r="T221" s="2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33"/>
      <c r="AL221" s="33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40"/>
      <c r="BD221" s="41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29"/>
      <c r="BR221" s="34"/>
    </row>
    <row r="222" spans="1:72" ht="16.899999999999999" customHeight="1">
      <c r="A222" s="34"/>
      <c r="B222" s="34"/>
      <c r="C222" s="26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38"/>
      <c r="O222" s="38"/>
      <c r="P222" s="38"/>
      <c r="Q222" s="38"/>
      <c r="R222" s="27"/>
      <c r="S222" s="27"/>
      <c r="T222" s="2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33"/>
      <c r="AL222" s="33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40"/>
      <c r="BD222" s="41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29"/>
      <c r="BR222" s="34"/>
    </row>
    <row r="223" spans="1:72" ht="16.899999999999999" customHeight="1">
      <c r="A223" s="34"/>
      <c r="B223" s="34"/>
      <c r="C223" s="26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57"/>
      <c r="O223" s="57"/>
      <c r="P223" s="57"/>
      <c r="Q223" s="57"/>
      <c r="R223" s="57"/>
      <c r="S223" s="57"/>
      <c r="T223" s="5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33"/>
      <c r="AL223" s="33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40"/>
      <c r="BD223" s="40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29"/>
      <c r="BR223" s="34"/>
    </row>
    <row r="224" spans="1:72" ht="16.899999999999999" customHeight="1">
      <c r="A224" s="34"/>
      <c r="B224" s="34"/>
      <c r="C224" s="26"/>
      <c r="D224" s="69"/>
      <c r="E224" s="65"/>
      <c r="F224" s="65"/>
      <c r="G224" s="65"/>
      <c r="H224" s="65"/>
      <c r="I224" s="65"/>
      <c r="J224" s="65"/>
      <c r="K224" s="65"/>
      <c r="L224" s="65"/>
      <c r="M224" s="36"/>
      <c r="N224" s="38"/>
      <c r="O224" s="38"/>
      <c r="P224" s="38"/>
      <c r="Q224" s="38"/>
      <c r="R224" s="27"/>
      <c r="S224" s="27"/>
      <c r="T224" s="2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33"/>
      <c r="AL224" s="33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40"/>
      <c r="BD224" s="5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29"/>
      <c r="BR224" s="34"/>
    </row>
    <row r="225" spans="1:70" s="2" customFormat="1" ht="16.899999999999999" customHeight="1">
      <c r="A225" s="26"/>
      <c r="B225" s="34"/>
      <c r="C225" s="26"/>
      <c r="D225" s="65"/>
      <c r="E225" s="65"/>
      <c r="F225" s="65"/>
      <c r="G225" s="65"/>
      <c r="H225" s="65"/>
      <c r="I225" s="65"/>
      <c r="J225" s="65"/>
      <c r="K225" s="65"/>
      <c r="L225" s="65"/>
      <c r="M225" s="36"/>
      <c r="N225" s="38"/>
      <c r="O225" s="38"/>
      <c r="P225" s="38"/>
      <c r="Q225" s="38"/>
      <c r="R225" s="27"/>
      <c r="S225" s="27"/>
      <c r="T225" s="2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33"/>
      <c r="AL225" s="33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40"/>
      <c r="BD225" s="5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29"/>
      <c r="BR225" s="26"/>
    </row>
    <row r="226" spans="1:70" s="2" customFormat="1" ht="16.899999999999999" customHeight="1">
      <c r="A226" s="26"/>
      <c r="B226" s="34"/>
      <c r="C226" s="26"/>
      <c r="D226" s="65"/>
      <c r="E226" s="65"/>
      <c r="F226" s="65"/>
      <c r="G226" s="65"/>
      <c r="H226" s="65"/>
      <c r="I226" s="65"/>
      <c r="J226" s="65"/>
      <c r="K226" s="65"/>
      <c r="L226" s="65"/>
      <c r="M226" s="36"/>
      <c r="N226" s="38"/>
      <c r="O226" s="38"/>
      <c r="P226" s="38"/>
      <c r="Q226" s="38"/>
      <c r="R226" s="27"/>
      <c r="S226" s="27"/>
      <c r="T226" s="2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33"/>
      <c r="AL226" s="33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40"/>
      <c r="BD226" s="5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29"/>
      <c r="BR226" s="26"/>
    </row>
    <row r="227" spans="1:70" s="2" customFormat="1" ht="16.899999999999999" customHeight="1">
      <c r="A227" s="26"/>
      <c r="B227" s="34"/>
      <c r="C227" s="26"/>
      <c r="D227" s="65"/>
      <c r="E227" s="65"/>
      <c r="F227" s="65"/>
      <c r="G227" s="65"/>
      <c r="H227" s="65"/>
      <c r="I227" s="65"/>
      <c r="J227" s="65"/>
      <c r="K227" s="65"/>
      <c r="L227" s="65"/>
      <c r="M227" s="36"/>
      <c r="N227" s="38"/>
      <c r="O227" s="38"/>
      <c r="P227" s="38"/>
      <c r="Q227" s="38"/>
      <c r="R227" s="27"/>
      <c r="S227" s="27"/>
      <c r="T227" s="2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33"/>
      <c r="AL227" s="33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40"/>
      <c r="BD227" s="5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29"/>
      <c r="BR227" s="26"/>
    </row>
    <row r="228" spans="1:70" s="2" customFormat="1" ht="16.899999999999999" customHeight="1">
      <c r="A228" s="26"/>
      <c r="B228" s="34"/>
      <c r="C228" s="26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6"/>
      <c r="Y228" s="26"/>
      <c r="Z228" s="26"/>
      <c r="AA228" s="42"/>
      <c r="AB228" s="42"/>
      <c r="AC228" s="42"/>
      <c r="AD228" s="42"/>
      <c r="AE228" s="42"/>
      <c r="AF228" s="42"/>
      <c r="AG228" s="42"/>
      <c r="AH228" s="42"/>
      <c r="AI228" s="42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9"/>
      <c r="BR228" s="26"/>
    </row>
    <row r="229" spans="1:70" s="2" customFormat="1" ht="16.899999999999999" customHeight="1">
      <c r="A229" s="26"/>
      <c r="B229" s="34"/>
      <c r="C229" s="26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27"/>
      <c r="O229" s="27"/>
      <c r="P229" s="27"/>
      <c r="Q229" s="27"/>
      <c r="R229" s="27"/>
      <c r="S229" s="27"/>
      <c r="T229" s="27"/>
      <c r="U229" s="14"/>
      <c r="V229" s="27"/>
      <c r="W229" s="27"/>
      <c r="X229" s="26"/>
      <c r="Y229" s="26"/>
      <c r="Z229" s="26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4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26"/>
      <c r="BQ229" s="29"/>
      <c r="BR229" s="26"/>
    </row>
    <row r="230" spans="1:70" s="2" customFormat="1" ht="16.899999999999999" customHeight="1">
      <c r="A230" s="26"/>
      <c r="B230" s="34"/>
      <c r="C230" s="26"/>
      <c r="D230" s="65"/>
      <c r="E230" s="65"/>
      <c r="F230" s="65"/>
      <c r="G230" s="65"/>
      <c r="H230" s="65"/>
      <c r="I230" s="65"/>
      <c r="J230" s="65"/>
      <c r="K230" s="65"/>
      <c r="L230" s="65"/>
      <c r="M230" s="36"/>
      <c r="N230" s="38"/>
      <c r="O230" s="38"/>
      <c r="P230" s="38"/>
      <c r="Q230" s="38"/>
      <c r="R230" s="27"/>
      <c r="S230" s="27"/>
      <c r="T230" s="2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4"/>
      <c r="AL230" s="64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29"/>
      <c r="BR230" s="26"/>
    </row>
    <row r="231" spans="1:70" s="2" customFormat="1" ht="16.899999999999999" customHeight="1">
      <c r="A231" s="26"/>
      <c r="B231" s="34"/>
      <c r="C231" s="26"/>
      <c r="D231" s="65"/>
      <c r="E231" s="65"/>
      <c r="F231" s="65"/>
      <c r="G231" s="65"/>
      <c r="H231" s="65"/>
      <c r="I231" s="65"/>
      <c r="J231" s="65"/>
      <c r="K231" s="65"/>
      <c r="L231" s="65"/>
      <c r="M231" s="36"/>
      <c r="N231" s="38"/>
      <c r="O231" s="38"/>
      <c r="P231" s="38"/>
      <c r="Q231" s="38"/>
      <c r="R231" s="27"/>
      <c r="S231" s="27"/>
      <c r="T231" s="2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4"/>
      <c r="AL231" s="64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29"/>
      <c r="BR231" s="26"/>
    </row>
    <row r="232" spans="1:70" s="2" customFormat="1" ht="16.899999999999999" customHeight="1">
      <c r="A232" s="26"/>
      <c r="B232" s="34"/>
      <c r="C232" s="26"/>
      <c r="D232" s="65"/>
      <c r="E232" s="65"/>
      <c r="F232" s="65"/>
      <c r="G232" s="65"/>
      <c r="H232" s="65"/>
      <c r="I232" s="65"/>
      <c r="J232" s="65"/>
      <c r="K232" s="65"/>
      <c r="L232" s="65"/>
      <c r="M232" s="36"/>
      <c r="N232" s="38"/>
      <c r="O232" s="38"/>
      <c r="P232" s="38"/>
      <c r="Q232" s="38"/>
      <c r="R232" s="27"/>
      <c r="S232" s="27"/>
      <c r="T232" s="2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4"/>
      <c r="AL232" s="64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29"/>
      <c r="BR232" s="26"/>
    </row>
    <row r="233" spans="1:70" s="2" customFormat="1" ht="16.899999999999999" customHeight="1">
      <c r="A233" s="26"/>
      <c r="B233" s="34"/>
      <c r="C233" s="26"/>
      <c r="D233" s="65"/>
      <c r="E233" s="65"/>
      <c r="F233" s="65"/>
      <c r="G233" s="65"/>
      <c r="H233" s="65"/>
      <c r="I233" s="65"/>
      <c r="J233" s="65"/>
      <c r="K233" s="65"/>
      <c r="L233" s="65"/>
      <c r="M233" s="36"/>
      <c r="N233" s="38"/>
      <c r="O233" s="38"/>
      <c r="P233" s="38"/>
      <c r="Q233" s="38"/>
      <c r="R233" s="27"/>
      <c r="S233" s="27"/>
      <c r="T233" s="2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4"/>
      <c r="AL233" s="64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29"/>
      <c r="BR233" s="26"/>
    </row>
    <row r="234" spans="1:70" s="2" customFormat="1" ht="16.899999999999999" customHeight="1">
      <c r="A234" s="26"/>
      <c r="B234" s="34"/>
      <c r="C234" s="29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29"/>
      <c r="Y234" s="29"/>
      <c r="Z234" s="29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29"/>
      <c r="BR234" s="26"/>
    </row>
    <row r="235" spans="1:70" s="2" customFormat="1" ht="16.899999999999999" customHeight="1">
      <c r="B235" s="5"/>
      <c r="C235" s="29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29"/>
      <c r="Y235" s="29"/>
      <c r="Z235" s="29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29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特定環境下水道事業</vt:lpstr>
      <vt:lpstr>農業集落排水事業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2018-08-13T02:47:47Z</dcterms:modified>
</cp:coreProperties>
</file>