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N9" i="20" s="1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N9" i="19" s="1"/>
  <c r="Q9" i="19"/>
  <c r="P9" i="19"/>
  <c r="O9" i="19"/>
  <c r="M9" i="19"/>
  <c r="L9" i="19"/>
  <c r="K9" i="19"/>
  <c r="J9" i="19"/>
  <c r="G9" i="19"/>
  <c r="AE9" i="19" s="1"/>
  <c r="F9" i="19"/>
  <c r="E9" i="19"/>
  <c r="AC9" i="19" s="1"/>
  <c r="D9" i="19"/>
  <c r="AB9" i="19" s="1"/>
  <c r="S9" i="18"/>
  <c r="R9" i="18"/>
  <c r="Q9" i="18"/>
  <c r="P9" i="18"/>
  <c r="N9" i="18"/>
  <c r="M9" i="18"/>
  <c r="L9" i="18"/>
  <c r="K9" i="18"/>
  <c r="J9" i="18"/>
  <c r="G9" i="18"/>
  <c r="F9" i="18"/>
  <c r="AD9" i="18" s="1"/>
  <c r="E9" i="18"/>
  <c r="D9" i="18"/>
  <c r="AB9" i="18" s="1"/>
  <c r="S9" i="17"/>
  <c r="R9" i="17"/>
  <c r="Q9" i="17"/>
  <c r="O9" i="17" s="1"/>
  <c r="P9" i="17"/>
  <c r="N9" i="17" s="1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O9" i="15" s="1"/>
  <c r="P9" i="15"/>
  <c r="M9" i="15"/>
  <c r="L9" i="15"/>
  <c r="K9" i="15"/>
  <c r="J9" i="15"/>
  <c r="G9" i="15"/>
  <c r="F9" i="15"/>
  <c r="AD9" i="15" s="1"/>
  <c r="E9" i="15"/>
  <c r="W9" i="15" s="1"/>
  <c r="D9" i="15"/>
  <c r="V9" i="15" s="1"/>
  <c r="C9" i="15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C9" i="14"/>
  <c r="S9" i="13"/>
  <c r="R9" i="13"/>
  <c r="Q9" i="13"/>
  <c r="O9" i="13" s="1"/>
  <c r="P9" i="13"/>
  <c r="N9" i="13" s="1"/>
  <c r="M9" i="13"/>
  <c r="L9" i="13"/>
  <c r="K9" i="13"/>
  <c r="J9" i="13"/>
  <c r="G9" i="13"/>
  <c r="F9" i="13"/>
  <c r="E9" i="13"/>
  <c r="D9" i="13"/>
  <c r="S9" i="12"/>
  <c r="R9" i="12"/>
  <c r="Q9" i="12"/>
  <c r="P9" i="12"/>
  <c r="M9" i="12"/>
  <c r="L9" i="12"/>
  <c r="K9" i="12"/>
  <c r="J9" i="12"/>
  <c r="G9" i="12"/>
  <c r="AE9" i="12" s="1"/>
  <c r="F9" i="12"/>
  <c r="E9" i="12"/>
  <c r="W9" i="12" s="1"/>
  <c r="D9" i="12"/>
  <c r="V9" i="12" s="1"/>
  <c r="S9" i="11"/>
  <c r="O9" i="11" s="1"/>
  <c r="R9" i="11"/>
  <c r="N9" i="11" s="1"/>
  <c r="Q9" i="11"/>
  <c r="P9" i="11"/>
  <c r="M9" i="11"/>
  <c r="L9" i="11"/>
  <c r="K9" i="11"/>
  <c r="J9" i="11"/>
  <c r="G9" i="11"/>
  <c r="F9" i="11"/>
  <c r="AD9" i="11" s="1"/>
  <c r="E9" i="11"/>
  <c r="AC9" i="11" s="1"/>
  <c r="D9" i="11"/>
  <c r="AB9" i="11" s="1"/>
  <c r="S9" i="10"/>
  <c r="O9" i="10" s="1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N9" i="9" s="1"/>
  <c r="Q9" i="9"/>
  <c r="P9" i="9"/>
  <c r="M9" i="9"/>
  <c r="L9" i="9"/>
  <c r="K9" i="9"/>
  <c r="J9" i="9"/>
  <c r="I9" i="9"/>
  <c r="G9" i="9"/>
  <c r="F9" i="9"/>
  <c r="E9" i="9"/>
  <c r="C9" i="9" s="1"/>
  <c r="D9" i="9"/>
  <c r="AB9" i="9" s="1"/>
  <c r="S9" i="8"/>
  <c r="R9" i="8"/>
  <c r="Q9" i="8"/>
  <c r="O9" i="8" s="1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N9" i="7" s="1"/>
  <c r="Q9" i="7"/>
  <c r="P9" i="7"/>
  <c r="M9" i="7"/>
  <c r="L9" i="7"/>
  <c r="K9" i="7"/>
  <c r="J9" i="7"/>
  <c r="G9" i="7"/>
  <c r="F9" i="7"/>
  <c r="X9" i="7" s="1"/>
  <c r="E9" i="7"/>
  <c r="D9" i="7"/>
  <c r="AB9" i="7" s="1"/>
  <c r="S9" i="6"/>
  <c r="S40" i="6" s="1"/>
  <c r="R9" i="6"/>
  <c r="N9" i="6" s="1"/>
  <c r="Q9" i="6"/>
  <c r="P9" i="6"/>
  <c r="M9" i="6"/>
  <c r="M39" i="6" s="1"/>
  <c r="L9" i="6"/>
  <c r="K9" i="6"/>
  <c r="J9" i="6"/>
  <c r="I9" i="6"/>
  <c r="G9" i="6"/>
  <c r="F9" i="6"/>
  <c r="E9" i="6"/>
  <c r="W9" i="6" s="1"/>
  <c r="D9" i="6"/>
  <c r="AB9" i="6" s="1"/>
  <c r="B31" i="6"/>
  <c r="Z31" i="6" s="1"/>
  <c r="C31" i="6"/>
  <c r="AA31" i="6" s="1"/>
  <c r="H31" i="6"/>
  <c r="I31" i="6"/>
  <c r="N31" i="6"/>
  <c r="O31" i="6"/>
  <c r="T31" i="6"/>
  <c r="V31" i="6"/>
  <c r="W31" i="6"/>
  <c r="X31" i="6"/>
  <c r="Y31" i="6"/>
  <c r="AB31" i="6"/>
  <c r="AC31" i="6"/>
  <c r="AD31" i="6"/>
  <c r="AE31" i="6"/>
  <c r="D33" i="6"/>
  <c r="E33" i="6"/>
  <c r="F33" i="6"/>
  <c r="G33" i="6"/>
  <c r="J33" i="6"/>
  <c r="K33" i="6"/>
  <c r="K39" i="6" s="1"/>
  <c r="L33" i="6"/>
  <c r="M33" i="6"/>
  <c r="P33" i="6"/>
  <c r="Q33" i="6"/>
  <c r="R33" i="6"/>
  <c r="S33" i="6"/>
  <c r="D34" i="6"/>
  <c r="D40" i="6" s="1"/>
  <c r="E34" i="6"/>
  <c r="F34" i="6"/>
  <c r="G34" i="6"/>
  <c r="J34" i="6"/>
  <c r="K34" i="6"/>
  <c r="L34" i="6"/>
  <c r="M34" i="6"/>
  <c r="P34" i="6"/>
  <c r="P40" i="6" s="1"/>
  <c r="Q34" i="6"/>
  <c r="R34" i="6"/>
  <c r="S34" i="6"/>
  <c r="D35" i="6"/>
  <c r="E35" i="6"/>
  <c r="F35" i="6"/>
  <c r="G35" i="6"/>
  <c r="J35" i="6"/>
  <c r="K35" i="6"/>
  <c r="K41" i="6" s="1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M43" i="6" s="1"/>
  <c r="P37" i="6"/>
  <c r="Q37" i="6"/>
  <c r="R37" i="6"/>
  <c r="S37" i="6"/>
  <c r="M41" i="6"/>
  <c r="F39" i="6"/>
  <c r="K40" i="6"/>
  <c r="S9" i="5"/>
  <c r="R9" i="5"/>
  <c r="Q9" i="5"/>
  <c r="P9" i="5"/>
  <c r="O9" i="5"/>
  <c r="M9" i="5"/>
  <c r="L9" i="5"/>
  <c r="K9" i="5"/>
  <c r="J9" i="5"/>
  <c r="G9" i="5"/>
  <c r="Y9" i="5" s="1"/>
  <c r="F9" i="5"/>
  <c r="X9" i="5" s="1"/>
  <c r="E9" i="5"/>
  <c r="AC9" i="5" s="1"/>
  <c r="D9" i="5"/>
  <c r="B9" i="5"/>
  <c r="S9" i="4"/>
  <c r="R9" i="4"/>
  <c r="Q9" i="4"/>
  <c r="O9" i="4" s="1"/>
  <c r="P9" i="4"/>
  <c r="N9" i="4" s="1"/>
  <c r="M9" i="4"/>
  <c r="L9" i="4"/>
  <c r="K9" i="4"/>
  <c r="I9" i="4" s="1"/>
  <c r="J9" i="4"/>
  <c r="H9" i="4" s="1"/>
  <c r="G9" i="4"/>
  <c r="AE9" i="4" s="1"/>
  <c r="F9" i="4"/>
  <c r="AD9" i="4" s="1"/>
  <c r="E9" i="4"/>
  <c r="W9" i="4" s="1"/>
  <c r="D9" i="4"/>
  <c r="S9" i="3"/>
  <c r="R9" i="3"/>
  <c r="Q9" i="3"/>
  <c r="P9" i="3"/>
  <c r="M9" i="3"/>
  <c r="L9" i="3"/>
  <c r="K9" i="3"/>
  <c r="I9" i="3" s="1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O9" i="1"/>
  <c r="M9" i="1"/>
  <c r="L9" i="1"/>
  <c r="K9" i="1"/>
  <c r="J9" i="1"/>
  <c r="G9" i="1"/>
  <c r="F9" i="1"/>
  <c r="E9" i="1"/>
  <c r="D9" i="1"/>
  <c r="X9" i="12" l="1"/>
  <c r="X9" i="8"/>
  <c r="V9" i="9"/>
  <c r="B9" i="3"/>
  <c r="Z9" i="3" s="1"/>
  <c r="N9" i="3"/>
  <c r="I9" i="5"/>
  <c r="N9" i="5"/>
  <c r="S43" i="6"/>
  <c r="S41" i="6"/>
  <c r="S39" i="6"/>
  <c r="AD9" i="6"/>
  <c r="H9" i="7"/>
  <c r="T9" i="7" s="1"/>
  <c r="AD9" i="9"/>
  <c r="B9" i="10"/>
  <c r="N9" i="10"/>
  <c r="AB9" i="13"/>
  <c r="O9" i="14"/>
  <c r="N9" i="16"/>
  <c r="O9" i="18"/>
  <c r="C9" i="20"/>
  <c r="AA9" i="20" s="1"/>
  <c r="O9" i="20"/>
  <c r="C9" i="3"/>
  <c r="U9" i="3" s="1"/>
  <c r="O9" i="3"/>
  <c r="U31" i="6"/>
  <c r="B9" i="6"/>
  <c r="Z9" i="6" s="1"/>
  <c r="AE9" i="6"/>
  <c r="L40" i="6"/>
  <c r="O9" i="6"/>
  <c r="AC9" i="7"/>
  <c r="H9" i="8"/>
  <c r="B9" i="9"/>
  <c r="I9" i="12"/>
  <c r="O9" i="12"/>
  <c r="AC9" i="13"/>
  <c r="W9" i="13"/>
  <c r="N9" i="14"/>
  <c r="I9" i="15"/>
  <c r="N9" i="15"/>
  <c r="B9" i="16"/>
  <c r="AE9" i="18"/>
  <c r="V9" i="19"/>
  <c r="B9" i="1"/>
  <c r="C9" i="5"/>
  <c r="AA9" i="5" s="1"/>
  <c r="G43" i="6"/>
  <c r="G41" i="6"/>
  <c r="Y9" i="6"/>
  <c r="R39" i="6"/>
  <c r="Y9" i="8"/>
  <c r="W9" i="11"/>
  <c r="B9" i="13"/>
  <c r="Z9" i="13" s="1"/>
  <c r="AA9" i="14"/>
  <c r="V9" i="18"/>
  <c r="W9" i="19"/>
  <c r="W9" i="20"/>
  <c r="C9" i="21"/>
  <c r="AA9" i="21" s="1"/>
  <c r="C9" i="18"/>
  <c r="AA9" i="18" s="1"/>
  <c r="H9" i="3"/>
  <c r="V9" i="4"/>
  <c r="AB9" i="5"/>
  <c r="H9" i="5"/>
  <c r="T9" i="5" s="1"/>
  <c r="V9" i="6"/>
  <c r="O9" i="7"/>
  <c r="N9" i="8"/>
  <c r="Z9" i="9"/>
  <c r="AE9" i="9"/>
  <c r="O9" i="9"/>
  <c r="C9" i="10"/>
  <c r="AA9" i="10" s="1"/>
  <c r="N9" i="12"/>
  <c r="C9" i="13"/>
  <c r="AA9" i="13" s="1"/>
  <c r="AE9" i="13"/>
  <c r="V9" i="14"/>
  <c r="X9" i="15"/>
  <c r="C9" i="16"/>
  <c r="U9" i="16" s="1"/>
  <c r="O9" i="16"/>
  <c r="Y9" i="17"/>
  <c r="AC9" i="18"/>
  <c r="W9" i="18"/>
  <c r="AD9" i="19"/>
  <c r="B9" i="20"/>
  <c r="AB9" i="21"/>
  <c r="V9" i="21"/>
  <c r="W9" i="10"/>
  <c r="V9" i="11"/>
  <c r="V9" i="20"/>
  <c r="B9" i="7"/>
  <c r="AE9" i="7"/>
  <c r="Y9" i="7"/>
  <c r="AD9" i="8"/>
  <c r="Y9" i="9"/>
  <c r="AB9" i="10"/>
  <c r="V9" i="10"/>
  <c r="AE9" i="11"/>
  <c r="AD9" i="12"/>
  <c r="V9" i="13"/>
  <c r="AC9" i="14"/>
  <c r="W9" i="14"/>
  <c r="AA9" i="15"/>
  <c r="AE9" i="15"/>
  <c r="V9" i="16"/>
  <c r="AB9" i="17"/>
  <c r="V9" i="17"/>
  <c r="C9" i="19"/>
  <c r="AA9" i="19" s="1"/>
  <c r="AE9" i="20"/>
  <c r="W9" i="21"/>
  <c r="H9" i="21"/>
  <c r="X9" i="21"/>
  <c r="I9" i="21"/>
  <c r="U9" i="21" s="1"/>
  <c r="Y9" i="21"/>
  <c r="B9" i="21"/>
  <c r="Z9" i="20"/>
  <c r="H9" i="20"/>
  <c r="T9" i="20" s="1"/>
  <c r="X9" i="20"/>
  <c r="I9" i="20"/>
  <c r="Y9" i="20"/>
  <c r="H9" i="19"/>
  <c r="X9" i="19"/>
  <c r="I9" i="19"/>
  <c r="U9" i="19" s="1"/>
  <c r="Y9" i="19"/>
  <c r="B9" i="19"/>
  <c r="H9" i="18"/>
  <c r="X9" i="18"/>
  <c r="I9" i="18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A9" i="16"/>
  <c r="AB9" i="15"/>
  <c r="U9" i="15"/>
  <c r="Y9" i="15"/>
  <c r="AC9" i="15"/>
  <c r="H9" i="15"/>
  <c r="B9" i="15"/>
  <c r="H9" i="14"/>
  <c r="X9" i="14"/>
  <c r="I9" i="14"/>
  <c r="U9" i="14" s="1"/>
  <c r="Y9" i="14"/>
  <c r="B9" i="14"/>
  <c r="AD9" i="13"/>
  <c r="H9" i="13"/>
  <c r="X9" i="13"/>
  <c r="I9" i="13"/>
  <c r="U9" i="13" s="1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Z9" i="5"/>
  <c r="AD9" i="5"/>
  <c r="W9" i="5"/>
  <c r="AE9" i="5"/>
  <c r="X9" i="4"/>
  <c r="AB9" i="4"/>
  <c r="Y9" i="4"/>
  <c r="AC9" i="4"/>
  <c r="B9" i="4"/>
  <c r="C9" i="4"/>
  <c r="V9" i="3"/>
  <c r="AD9" i="3"/>
  <c r="AE9" i="3"/>
  <c r="W9" i="3"/>
  <c r="AA9" i="3"/>
  <c r="N9" i="1"/>
  <c r="F42" i="2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E43" i="20"/>
  <c r="R41" i="20"/>
  <c r="G40" i="20"/>
  <c r="E39" i="20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Q39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F42" i="17"/>
  <c r="L39" i="17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T31" i="17" s="1"/>
  <c r="C31" i="17"/>
  <c r="AA31" i="17" s="1"/>
  <c r="B31" i="17"/>
  <c r="Z31" i="17" s="1"/>
  <c r="D43" i="16"/>
  <c r="F42" i="16"/>
  <c r="P41" i="16"/>
  <c r="R40" i="16"/>
  <c r="J40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R42" i="15" s="1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L39" i="15" s="1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S42" i="14"/>
  <c r="R42" i="14"/>
  <c r="M41" i="14"/>
  <c r="L39" i="14"/>
  <c r="S37" i="14"/>
  <c r="S43" i="14" s="1"/>
  <c r="R37" i="14"/>
  <c r="R43" i="14" s="1"/>
  <c r="Q37" i="14"/>
  <c r="Q43" i="14" s="1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R36" i="14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41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Q43" i="12"/>
  <c r="E41" i="12"/>
  <c r="S40" i="12"/>
  <c r="S37" i="12"/>
  <c r="S43" i="12" s="1"/>
  <c r="R37" i="12"/>
  <c r="R43" i="12" s="1"/>
  <c r="Q37" i="12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G42" i="12" s="1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D35" i="12"/>
  <c r="D41" i="12" s="1"/>
  <c r="S34" i="12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F42" i="11"/>
  <c r="L39" i="1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T31" i="11" s="1"/>
  <c r="C31" i="11"/>
  <c r="AA31" i="11" s="1"/>
  <c r="B31" i="11"/>
  <c r="Z31" i="11" s="1"/>
  <c r="P40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U31" i="10" s="1"/>
  <c r="H31" i="10"/>
  <c r="C31" i="10"/>
  <c r="AA31" i="10" s="1"/>
  <c r="B31" i="10"/>
  <c r="S43" i="9"/>
  <c r="G43" i="9"/>
  <c r="S41" i="9"/>
  <c r="M40" i="9"/>
  <c r="S37" i="9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S42" i="8"/>
  <c r="M41" i="8"/>
  <c r="G40" i="8"/>
  <c r="M39" i="8"/>
  <c r="S37" i="8"/>
  <c r="S43" i="8" s="1"/>
  <c r="R37" i="8"/>
  <c r="R43" i="8" s="1"/>
  <c r="Q37" i="8"/>
  <c r="Q43" i="8" s="1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S42" i="7"/>
  <c r="E41" i="7"/>
  <c r="S40" i="7"/>
  <c r="Q39" i="7"/>
  <c r="M39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F43" i="7" s="1"/>
  <c r="E37" i="7"/>
  <c r="E43" i="7" s="1"/>
  <c r="D37" i="7"/>
  <c r="D43" i="7" s="1"/>
  <c r="S36" i="7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D35" i="7"/>
  <c r="D41" i="7" s="1"/>
  <c r="S34" i="7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P33" i="7"/>
  <c r="P39" i="7" s="1"/>
  <c r="M33" i="7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R43" i="5"/>
  <c r="E43" i="5"/>
  <c r="Q41" i="5"/>
  <c r="F41" i="5"/>
  <c r="G40" i="5"/>
  <c r="R39" i="5"/>
  <c r="E39" i="5"/>
  <c r="S37" i="5"/>
  <c r="S43" i="5" s="1"/>
  <c r="R37" i="5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F34" i="5"/>
  <c r="F40" i="5" s="1"/>
  <c r="E34" i="5"/>
  <c r="E40" i="5" s="1"/>
  <c r="D34" i="5"/>
  <c r="D40" i="5" s="1"/>
  <c r="S33" i="5"/>
  <c r="S39" i="5" s="1"/>
  <c r="R33" i="5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D33" i="5"/>
  <c r="D39" i="5" s="1"/>
  <c r="AE31" i="5"/>
  <c r="AD31" i="5"/>
  <c r="AC31" i="5"/>
  <c r="AB31" i="5"/>
  <c r="Z31" i="5"/>
  <c r="Y31" i="5"/>
  <c r="X31" i="5"/>
  <c r="W31" i="5"/>
  <c r="V31" i="5"/>
  <c r="O31" i="5"/>
  <c r="N31" i="5"/>
  <c r="I31" i="5"/>
  <c r="H31" i="5"/>
  <c r="C31" i="5"/>
  <c r="AA31" i="5" s="1"/>
  <c r="B31" i="5"/>
  <c r="L43" i="4"/>
  <c r="L39" i="4"/>
  <c r="S37" i="4"/>
  <c r="S43" i="4" s="1"/>
  <c r="R37" i="4"/>
  <c r="R43" i="4" s="1"/>
  <c r="Q37" i="4"/>
  <c r="Q43" i="4" s="1"/>
  <c r="P37" i="4"/>
  <c r="P43" i="4" s="1"/>
  <c r="M37" i="4"/>
  <c r="M43" i="4" s="1"/>
  <c r="L37" i="4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L43" i="3"/>
  <c r="R40" i="3"/>
  <c r="K40" i="3"/>
  <c r="L39" i="3"/>
  <c r="S37" i="3"/>
  <c r="S43" i="3" s="1"/>
  <c r="R37" i="3"/>
  <c r="R43" i="3" s="1"/>
  <c r="Q37" i="3"/>
  <c r="Q43" i="3" s="1"/>
  <c r="P37" i="3"/>
  <c r="P43" i="3" s="1"/>
  <c r="M37" i="3"/>
  <c r="M43" i="3" s="1"/>
  <c r="L37" i="3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Q34" i="3"/>
  <c r="Q40" i="3" s="1"/>
  <c r="P34" i="3"/>
  <c r="P40" i="3" s="1"/>
  <c r="M34" i="3"/>
  <c r="M40" i="3" s="1"/>
  <c r="L34" i="3"/>
  <c r="L40" i="3" s="1"/>
  <c r="K34" i="3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T31" i="3" s="1"/>
  <c r="C31" i="3"/>
  <c r="AA31" i="3" s="1"/>
  <c r="B31" i="3"/>
  <c r="B31" i="1"/>
  <c r="H31" i="1"/>
  <c r="T31" i="1" s="1"/>
  <c r="C31" i="1"/>
  <c r="U31" i="1" s="1"/>
  <c r="AE31" i="1"/>
  <c r="AD31" i="1"/>
  <c r="AC31" i="1"/>
  <c r="AB31" i="1"/>
  <c r="Y31" i="1"/>
  <c r="X31" i="1"/>
  <c r="W31" i="1"/>
  <c r="V31" i="1"/>
  <c r="O31" i="1"/>
  <c r="N31" i="1"/>
  <c r="I31" i="1"/>
  <c r="U9" i="20" l="1"/>
  <c r="T31" i="9"/>
  <c r="T31" i="12"/>
  <c r="Z9" i="10"/>
  <c r="U9" i="18"/>
  <c r="T9" i="3"/>
  <c r="Z31" i="3"/>
  <c r="T31" i="4"/>
  <c r="T9" i="1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E37" i="21" s="1"/>
  <c r="AE43" i="21" s="1"/>
  <c r="AD27" i="21"/>
  <c r="AC27" i="21"/>
  <c r="AB27" i="21"/>
  <c r="AB37" i="21" s="1"/>
  <c r="AB43" i="21" s="1"/>
  <c r="Y27" i="21"/>
  <c r="Y37" i="21" s="1"/>
  <c r="Y43" i="21" s="1"/>
  <c r="X27" i="21"/>
  <c r="W27" i="21"/>
  <c r="V27" i="21"/>
  <c r="V37" i="21" s="1"/>
  <c r="V43" i="21" s="1"/>
  <c r="O27" i="21"/>
  <c r="O37" i="21" s="1"/>
  <c r="O43" i="21" s="1"/>
  <c r="N27" i="21"/>
  <c r="I27" i="21"/>
  <c r="H27" i="21"/>
  <c r="H37" i="21" s="1"/>
  <c r="H43" i="21" s="1"/>
  <c r="C27" i="21"/>
  <c r="C37" i="21" s="1"/>
  <c r="C43" i="21" s="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E36" i="21" s="1"/>
  <c r="AE42" i="21" s="1"/>
  <c r="AD25" i="21"/>
  <c r="AC25" i="21"/>
  <c r="AB25" i="21"/>
  <c r="AB36" i="21" s="1"/>
  <c r="AB42" i="21" s="1"/>
  <c r="Y25" i="21"/>
  <c r="Y36" i="21" s="1"/>
  <c r="Y42" i="21" s="1"/>
  <c r="X25" i="21"/>
  <c r="W25" i="21"/>
  <c r="V25" i="21"/>
  <c r="V36" i="21" s="1"/>
  <c r="V42" i="21" s="1"/>
  <c r="O25" i="21"/>
  <c r="O36" i="21" s="1"/>
  <c r="O42" i="21" s="1"/>
  <c r="N25" i="21"/>
  <c r="I25" i="21"/>
  <c r="H25" i="21"/>
  <c r="H36" i="21" s="1"/>
  <c r="H42" i="21" s="1"/>
  <c r="C25" i="21"/>
  <c r="C36" i="21" s="1"/>
  <c r="C42" i="21" s="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E35" i="21" s="1"/>
  <c r="AE41" i="21" s="1"/>
  <c r="AD23" i="21"/>
  <c r="AC23" i="21"/>
  <c r="AB23" i="21"/>
  <c r="AB35" i="21" s="1"/>
  <c r="AB41" i="21" s="1"/>
  <c r="Y23" i="21"/>
  <c r="Y35" i="21" s="1"/>
  <c r="Y41" i="21" s="1"/>
  <c r="X23" i="21"/>
  <c r="W23" i="21"/>
  <c r="V23" i="21"/>
  <c r="V35" i="21" s="1"/>
  <c r="V41" i="21" s="1"/>
  <c r="O23" i="21"/>
  <c r="O35" i="21" s="1"/>
  <c r="O41" i="21" s="1"/>
  <c r="N23" i="21"/>
  <c r="I23" i="21"/>
  <c r="H23" i="21"/>
  <c r="H35" i="21" s="1"/>
  <c r="H41" i="21" s="1"/>
  <c r="C23" i="21"/>
  <c r="C35" i="21" s="1"/>
  <c r="C41" i="21" s="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E34" i="21" s="1"/>
  <c r="AE40" i="21" s="1"/>
  <c r="AD13" i="21"/>
  <c r="AC13" i="21"/>
  <c r="AB13" i="21"/>
  <c r="AB34" i="21" s="1"/>
  <c r="AB40" i="21" s="1"/>
  <c r="Y13" i="21"/>
  <c r="Y34" i="21" s="1"/>
  <c r="Y40" i="21" s="1"/>
  <c r="X13" i="21"/>
  <c r="W13" i="21"/>
  <c r="V13" i="21"/>
  <c r="V34" i="21" s="1"/>
  <c r="V40" i="21" s="1"/>
  <c r="O13" i="21"/>
  <c r="O34" i="21" s="1"/>
  <c r="O40" i="21" s="1"/>
  <c r="N13" i="21"/>
  <c r="I13" i="21"/>
  <c r="H13" i="21"/>
  <c r="H34" i="21" s="1"/>
  <c r="H40" i="21" s="1"/>
  <c r="C13" i="21"/>
  <c r="C34" i="21" s="1"/>
  <c r="C40" i="21" s="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D33" i="21" s="1"/>
  <c r="AD39" i="21" s="1"/>
  <c r="AC10" i="21"/>
  <c r="AC33" i="21" s="1"/>
  <c r="AC39" i="21" s="1"/>
  <c r="AB10" i="21"/>
  <c r="Y10" i="21"/>
  <c r="X10" i="21"/>
  <c r="X33" i="21" s="1"/>
  <c r="X39" i="21" s="1"/>
  <c r="W10" i="21"/>
  <c r="W33" i="21" s="1"/>
  <c r="W39" i="21" s="1"/>
  <c r="V10" i="21"/>
  <c r="O10" i="21"/>
  <c r="N10" i="21"/>
  <c r="N33" i="21" s="1"/>
  <c r="N39" i="21" s="1"/>
  <c r="I10" i="21"/>
  <c r="I33" i="21" s="1"/>
  <c r="I39" i="21" s="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T30" i="20" s="1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T29" i="20" s="1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T28" i="20" s="1"/>
  <c r="C28" i="20"/>
  <c r="AA28" i="20" s="1"/>
  <c r="B28" i="20"/>
  <c r="Z28" i="20" s="1"/>
  <c r="AE27" i="20"/>
  <c r="AD27" i="20"/>
  <c r="AD37" i="20" s="1"/>
  <c r="AD43" i="20" s="1"/>
  <c r="AC27" i="20"/>
  <c r="AC37" i="20" s="1"/>
  <c r="AC43" i="20" s="1"/>
  <c r="AB27" i="20"/>
  <c r="Y27" i="20"/>
  <c r="X27" i="20"/>
  <c r="X37" i="20" s="1"/>
  <c r="X43" i="20" s="1"/>
  <c r="W27" i="20"/>
  <c r="W37" i="20" s="1"/>
  <c r="W43" i="20" s="1"/>
  <c r="V27" i="20"/>
  <c r="O27" i="20"/>
  <c r="N27" i="20"/>
  <c r="N37" i="20" s="1"/>
  <c r="N43" i="20" s="1"/>
  <c r="I27" i="20"/>
  <c r="I37" i="20" s="1"/>
  <c r="I43" i="20" s="1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T26" i="20" s="1"/>
  <c r="C26" i="20"/>
  <c r="AA26" i="20" s="1"/>
  <c r="B26" i="20"/>
  <c r="Z26" i="20" s="1"/>
  <c r="AE25" i="20"/>
  <c r="AD25" i="20"/>
  <c r="AD36" i="20" s="1"/>
  <c r="AD42" i="20" s="1"/>
  <c r="AC25" i="20"/>
  <c r="AC36" i="20" s="1"/>
  <c r="AC42" i="20" s="1"/>
  <c r="AB25" i="20"/>
  <c r="Y25" i="20"/>
  <c r="X25" i="20"/>
  <c r="X36" i="20" s="1"/>
  <c r="X42" i="20" s="1"/>
  <c r="W25" i="20"/>
  <c r="W36" i="20" s="1"/>
  <c r="W42" i="20" s="1"/>
  <c r="V25" i="20"/>
  <c r="O25" i="20"/>
  <c r="N25" i="20"/>
  <c r="N36" i="20" s="1"/>
  <c r="N42" i="20" s="1"/>
  <c r="I25" i="20"/>
  <c r="I36" i="20" s="1"/>
  <c r="I42" i="20" s="1"/>
  <c r="H25" i="20"/>
  <c r="C25" i="20"/>
  <c r="B25" i="20"/>
  <c r="B36" i="20" s="1"/>
  <c r="B42" i="20" s="1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T24" i="20" s="1"/>
  <c r="C24" i="20"/>
  <c r="AA24" i="20" s="1"/>
  <c r="B24" i="20"/>
  <c r="Z24" i="20" s="1"/>
  <c r="AE23" i="20"/>
  <c r="AD23" i="20"/>
  <c r="AD35" i="20" s="1"/>
  <c r="AD41" i="20" s="1"/>
  <c r="AC23" i="20"/>
  <c r="AC35" i="20" s="1"/>
  <c r="AC41" i="20" s="1"/>
  <c r="AB23" i="20"/>
  <c r="Y23" i="20"/>
  <c r="X23" i="20"/>
  <c r="X35" i="20" s="1"/>
  <c r="X41" i="20" s="1"/>
  <c r="W23" i="20"/>
  <c r="W35" i="20" s="1"/>
  <c r="W41" i="20" s="1"/>
  <c r="V23" i="20"/>
  <c r="O23" i="20"/>
  <c r="N23" i="20"/>
  <c r="N35" i="20" s="1"/>
  <c r="N41" i="20" s="1"/>
  <c r="I23" i="20"/>
  <c r="I35" i="20" s="1"/>
  <c r="I41" i="20" s="1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T22" i="20" s="1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T21" i="20" s="1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T20" i="20" s="1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T19" i="20" s="1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T18" i="20" s="1"/>
  <c r="C18" i="20"/>
  <c r="AA18" i="20" s="1"/>
  <c r="B18" i="20"/>
  <c r="Z18" i="20" s="1"/>
  <c r="AE17" i="20"/>
  <c r="AD17" i="20"/>
  <c r="AC17" i="20"/>
  <c r="AB17" i="20"/>
  <c r="Z17" i="20"/>
  <c r="Y17" i="20"/>
  <c r="X17" i="20"/>
  <c r="W17" i="20"/>
  <c r="V17" i="20"/>
  <c r="O17" i="20"/>
  <c r="N17" i="20"/>
  <c r="I17" i="20"/>
  <c r="H17" i="20"/>
  <c r="C17" i="20"/>
  <c r="AA17" i="20" s="1"/>
  <c r="B17" i="20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D34" i="19" s="1"/>
  <c r="AD40" i="19" s="1"/>
  <c r="AC13" i="19"/>
  <c r="AB13" i="19"/>
  <c r="Y13" i="19"/>
  <c r="X13" i="19"/>
  <c r="X34" i="19" s="1"/>
  <c r="X40" i="19" s="1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U11" i="19" s="1"/>
  <c r="B11" i="19"/>
  <c r="AE10" i="19"/>
  <c r="AD10" i="19"/>
  <c r="AC10" i="19"/>
  <c r="AC33" i="19" s="1"/>
  <c r="AC39" i="19" s="1"/>
  <c r="AB10" i="19"/>
  <c r="Y10" i="19"/>
  <c r="X10" i="19"/>
  <c r="W10" i="19"/>
  <c r="W33" i="19" s="1"/>
  <c r="W39" i="19" s="1"/>
  <c r="V10" i="19"/>
  <c r="O10" i="19"/>
  <c r="N10" i="19"/>
  <c r="I10" i="19"/>
  <c r="I33" i="19" s="1"/>
  <c r="I39" i="19" s="1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C37" i="18" s="1"/>
  <c r="AC43" i="18" s="1"/>
  <c r="AB27" i="18"/>
  <c r="Y27" i="18"/>
  <c r="X27" i="18"/>
  <c r="W27" i="18"/>
  <c r="W37" i="18" s="1"/>
  <c r="W43" i="18" s="1"/>
  <c r="V27" i="18"/>
  <c r="O27" i="18"/>
  <c r="N27" i="18"/>
  <c r="I27" i="18"/>
  <c r="I37" i="18" s="1"/>
  <c r="I43" i="18" s="1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C36" i="18" s="1"/>
  <c r="AC42" i="18" s="1"/>
  <c r="AB25" i="18"/>
  <c r="Y25" i="18"/>
  <c r="X25" i="18"/>
  <c r="W25" i="18"/>
  <c r="W36" i="18" s="1"/>
  <c r="W42" i="18" s="1"/>
  <c r="V25" i="18"/>
  <c r="O25" i="18"/>
  <c r="N25" i="18"/>
  <c r="I25" i="18"/>
  <c r="I36" i="18" s="1"/>
  <c r="I42" i="18" s="1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C35" i="18" s="1"/>
  <c r="AC41" i="18" s="1"/>
  <c r="AB23" i="18"/>
  <c r="Y23" i="18"/>
  <c r="X23" i="18"/>
  <c r="W23" i="18"/>
  <c r="W35" i="18" s="1"/>
  <c r="W41" i="18" s="1"/>
  <c r="V23" i="18"/>
  <c r="O23" i="18"/>
  <c r="N23" i="18"/>
  <c r="I23" i="18"/>
  <c r="I35" i="18" s="1"/>
  <c r="I41" i="18" s="1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C34" i="18" s="1"/>
  <c r="AC40" i="18" s="1"/>
  <c r="AB13" i="18"/>
  <c r="Y13" i="18"/>
  <c r="X13" i="18"/>
  <c r="W13" i="18"/>
  <c r="W34" i="18" s="1"/>
  <c r="W40" i="18" s="1"/>
  <c r="V13" i="18"/>
  <c r="O13" i="18"/>
  <c r="N13" i="18"/>
  <c r="I13" i="18"/>
  <c r="I34" i="18" s="1"/>
  <c r="I40" i="18" s="1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E33" i="18" s="1"/>
  <c r="AE39" i="18" s="1"/>
  <c r="AD10" i="18"/>
  <c r="AC10" i="18"/>
  <c r="AB10" i="18"/>
  <c r="Y10" i="18"/>
  <c r="Y33" i="18" s="1"/>
  <c r="Y39" i="18" s="1"/>
  <c r="X10" i="18"/>
  <c r="W10" i="18"/>
  <c r="V10" i="18"/>
  <c r="O10" i="18"/>
  <c r="O33" i="18" s="1"/>
  <c r="O39" i="18" s="1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U30" i="17" s="1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U29" i="17" s="1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U28" i="17" s="1"/>
  <c r="H28" i="17"/>
  <c r="C28" i="17"/>
  <c r="AA28" i="17" s="1"/>
  <c r="B28" i="17"/>
  <c r="Z28" i="17" s="1"/>
  <c r="AE27" i="17"/>
  <c r="AE37" i="17" s="1"/>
  <c r="AE43" i="17" s="1"/>
  <c r="AD27" i="17"/>
  <c r="AC27" i="17"/>
  <c r="AB27" i="17"/>
  <c r="Y27" i="17"/>
  <c r="Y37" i="17" s="1"/>
  <c r="Y43" i="17" s="1"/>
  <c r="X27" i="17"/>
  <c r="W27" i="17"/>
  <c r="V27" i="17"/>
  <c r="O27" i="17"/>
  <c r="O37" i="17" s="1"/>
  <c r="O43" i="17" s="1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U26" i="17" s="1"/>
  <c r="H26" i="17"/>
  <c r="C26" i="17"/>
  <c r="AA26" i="17" s="1"/>
  <c r="B26" i="17"/>
  <c r="Z26" i="17" s="1"/>
  <c r="AE25" i="17"/>
  <c r="AE36" i="17" s="1"/>
  <c r="AE42" i="17" s="1"/>
  <c r="AD25" i="17"/>
  <c r="AC25" i="17"/>
  <c r="AB25" i="17"/>
  <c r="Y25" i="17"/>
  <c r="Y36" i="17" s="1"/>
  <c r="Y42" i="17" s="1"/>
  <c r="X25" i="17"/>
  <c r="W25" i="17"/>
  <c r="V25" i="17"/>
  <c r="O25" i="17"/>
  <c r="O36" i="17" s="1"/>
  <c r="O42" i="17" s="1"/>
  <c r="N25" i="17"/>
  <c r="I25" i="17"/>
  <c r="H25" i="17"/>
  <c r="C25" i="17"/>
  <c r="C36" i="17" s="1"/>
  <c r="C42" i="17" s="1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U24" i="17" s="1"/>
  <c r="H24" i="17"/>
  <c r="C24" i="17"/>
  <c r="AA24" i="17" s="1"/>
  <c r="B24" i="17"/>
  <c r="Z24" i="17" s="1"/>
  <c r="AE23" i="17"/>
  <c r="AE35" i="17" s="1"/>
  <c r="AE41" i="17" s="1"/>
  <c r="AD23" i="17"/>
  <c r="AC23" i="17"/>
  <c r="AB23" i="17"/>
  <c r="Y23" i="17"/>
  <c r="Y35" i="17" s="1"/>
  <c r="Y41" i="17" s="1"/>
  <c r="X23" i="17"/>
  <c r="W23" i="17"/>
  <c r="V23" i="17"/>
  <c r="O23" i="17"/>
  <c r="O35" i="17" s="1"/>
  <c r="O41" i="17" s="1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U22" i="17" s="1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U21" i="17" s="1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U20" i="17" s="1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U19" i="17" s="1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U18" i="17" s="1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U17" i="17" s="1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U16" i="17" s="1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U15" i="17" s="1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E34" i="17" s="1"/>
  <c r="AE40" i="17" s="1"/>
  <c r="AD13" i="17"/>
  <c r="AC13" i="17"/>
  <c r="AB13" i="17"/>
  <c r="Y13" i="17"/>
  <c r="Y34" i="17" s="1"/>
  <c r="Y40" i="17" s="1"/>
  <c r="X13" i="17"/>
  <c r="W13" i="17"/>
  <c r="V13" i="17"/>
  <c r="O13" i="17"/>
  <c r="O34" i="17" s="1"/>
  <c r="O40" i="17" s="1"/>
  <c r="N13" i="17"/>
  <c r="I13" i="17"/>
  <c r="H13" i="17"/>
  <c r="C13" i="17"/>
  <c r="C34" i="17" s="1"/>
  <c r="C40" i="17" s="1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U12" i="17" s="1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U11" i="17" s="1"/>
  <c r="B11" i="17"/>
  <c r="AE10" i="17"/>
  <c r="AD10" i="17"/>
  <c r="AC10" i="17"/>
  <c r="AC33" i="17" s="1"/>
  <c r="AC39" i="17" s="1"/>
  <c r="AB10" i="17"/>
  <c r="Y10" i="17"/>
  <c r="X10" i="17"/>
  <c r="W10" i="17"/>
  <c r="W33" i="17" s="1"/>
  <c r="W39" i="17" s="1"/>
  <c r="V10" i="17"/>
  <c r="O10" i="17"/>
  <c r="N10" i="17"/>
  <c r="I10" i="17"/>
  <c r="I33" i="17" s="1"/>
  <c r="I39" i="17" s="1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U29" i="16" s="1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U28" i="16" s="1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Z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T18" i="16" s="1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T17" i="16" s="1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AB33" i="16" s="1"/>
  <c r="AB39" i="16" s="1"/>
  <c r="Y10" i="16"/>
  <c r="X10" i="16"/>
  <c r="W10" i="16"/>
  <c r="W33" i="16" s="1"/>
  <c r="W39" i="16" s="1"/>
  <c r="V10" i="16"/>
  <c r="V33" i="16" s="1"/>
  <c r="V39" i="16" s="1"/>
  <c r="O10" i="16"/>
  <c r="N10" i="16"/>
  <c r="I10" i="16"/>
  <c r="I33" i="16" s="1"/>
  <c r="I39" i="16" s="1"/>
  <c r="H10" i="16"/>
  <c r="H33" i="16" s="1"/>
  <c r="H39" i="16" s="1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C37" i="15" s="1"/>
  <c r="AC43" i="15" s="1"/>
  <c r="AB27" i="15"/>
  <c r="AB37" i="15" s="1"/>
  <c r="AB43" i="15" s="1"/>
  <c r="Y27" i="15"/>
  <c r="X27" i="15"/>
  <c r="W27" i="15"/>
  <c r="W37" i="15" s="1"/>
  <c r="W43" i="15" s="1"/>
  <c r="V27" i="15"/>
  <c r="V37" i="15" s="1"/>
  <c r="V43" i="15" s="1"/>
  <c r="O27" i="15"/>
  <c r="N27" i="15"/>
  <c r="I27" i="15"/>
  <c r="I37" i="15" s="1"/>
  <c r="I43" i="15" s="1"/>
  <c r="H27" i="15"/>
  <c r="H37" i="15" s="1"/>
  <c r="H43" i="15" s="1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C36" i="15" s="1"/>
  <c r="AC42" i="15" s="1"/>
  <c r="AB25" i="15"/>
  <c r="AB36" i="15" s="1"/>
  <c r="AB42" i="15" s="1"/>
  <c r="Y25" i="15"/>
  <c r="X25" i="15"/>
  <c r="W25" i="15"/>
  <c r="W36" i="15" s="1"/>
  <c r="W42" i="15" s="1"/>
  <c r="V25" i="15"/>
  <c r="V36" i="15" s="1"/>
  <c r="V42" i="15" s="1"/>
  <c r="O25" i="15"/>
  <c r="N25" i="15"/>
  <c r="I25" i="15"/>
  <c r="I36" i="15" s="1"/>
  <c r="I42" i="15" s="1"/>
  <c r="H25" i="15"/>
  <c r="H36" i="15" s="1"/>
  <c r="H42" i="15" s="1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C35" i="15" s="1"/>
  <c r="AC41" i="15" s="1"/>
  <c r="AB23" i="15"/>
  <c r="AB35" i="15" s="1"/>
  <c r="AB41" i="15" s="1"/>
  <c r="Y23" i="15"/>
  <c r="X23" i="15"/>
  <c r="W23" i="15"/>
  <c r="W35" i="15" s="1"/>
  <c r="W41" i="15" s="1"/>
  <c r="V23" i="15"/>
  <c r="V35" i="15" s="1"/>
  <c r="V41" i="15" s="1"/>
  <c r="O23" i="15"/>
  <c r="N23" i="15"/>
  <c r="I23" i="15"/>
  <c r="I35" i="15" s="1"/>
  <c r="I41" i="15" s="1"/>
  <c r="H23" i="15"/>
  <c r="H35" i="15" s="1"/>
  <c r="H41" i="15" s="1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C34" i="15" s="1"/>
  <c r="AC40" i="15" s="1"/>
  <c r="AB13" i="15"/>
  <c r="AB34" i="15" s="1"/>
  <c r="AB40" i="15" s="1"/>
  <c r="Y13" i="15"/>
  <c r="X13" i="15"/>
  <c r="W13" i="15"/>
  <c r="W34" i="15" s="1"/>
  <c r="W40" i="15" s="1"/>
  <c r="V13" i="15"/>
  <c r="V34" i="15" s="1"/>
  <c r="V40" i="15" s="1"/>
  <c r="O13" i="15"/>
  <c r="N13" i="15"/>
  <c r="I13" i="15"/>
  <c r="I34" i="15" s="1"/>
  <c r="I40" i="15" s="1"/>
  <c r="H13" i="15"/>
  <c r="H34" i="15" s="1"/>
  <c r="H40" i="15" s="1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E33" i="15" s="1"/>
  <c r="AE39" i="15" s="1"/>
  <c r="AD10" i="15"/>
  <c r="AD33" i="15" s="1"/>
  <c r="AD39" i="15" s="1"/>
  <c r="AC10" i="15"/>
  <c r="AB10" i="15"/>
  <c r="Y10" i="15"/>
  <c r="Y33" i="15" s="1"/>
  <c r="Y39" i="15" s="1"/>
  <c r="X10" i="15"/>
  <c r="X33" i="15" s="1"/>
  <c r="X39" i="15" s="1"/>
  <c r="W10" i="15"/>
  <c r="V10" i="15"/>
  <c r="O10" i="15"/>
  <c r="O33" i="15" s="1"/>
  <c r="O39" i="15" s="1"/>
  <c r="N10" i="15"/>
  <c r="N33" i="15" s="1"/>
  <c r="N39" i="15" s="1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U30" i="14" s="1"/>
  <c r="H30" i="14"/>
  <c r="T30" i="14" s="1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U29" i="14" s="1"/>
  <c r="B29" i="14"/>
  <c r="T29" i="14" s="1"/>
  <c r="AE28" i="14"/>
  <c r="AD28" i="14"/>
  <c r="AC28" i="14"/>
  <c r="AB28" i="14"/>
  <c r="Y28" i="14"/>
  <c r="X28" i="14"/>
  <c r="W28" i="14"/>
  <c r="V28" i="14"/>
  <c r="O28" i="14"/>
  <c r="N28" i="14"/>
  <c r="I28" i="14"/>
  <c r="U28" i="14" s="1"/>
  <c r="H28" i="14"/>
  <c r="T28" i="14" s="1"/>
  <c r="C28" i="14"/>
  <c r="AA28" i="14" s="1"/>
  <c r="B28" i="14"/>
  <c r="Z28" i="14" s="1"/>
  <c r="AE27" i="14"/>
  <c r="AE37" i="14" s="1"/>
  <c r="AE43" i="14" s="1"/>
  <c r="AD27" i="14"/>
  <c r="AD37" i="14" s="1"/>
  <c r="AD43" i="14" s="1"/>
  <c r="AC27" i="14"/>
  <c r="AB27" i="14"/>
  <c r="Y27" i="14"/>
  <c r="Y37" i="14" s="1"/>
  <c r="Y43" i="14" s="1"/>
  <c r="X27" i="14"/>
  <c r="X37" i="14" s="1"/>
  <c r="X43" i="14" s="1"/>
  <c r="W27" i="14"/>
  <c r="V27" i="14"/>
  <c r="O27" i="14"/>
  <c r="O37" i="14" s="1"/>
  <c r="O43" i="14" s="1"/>
  <c r="N27" i="14"/>
  <c r="N37" i="14" s="1"/>
  <c r="N43" i="14" s="1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E36" i="14" s="1"/>
  <c r="AE42" i="14" s="1"/>
  <c r="AD25" i="14"/>
  <c r="AD36" i="14" s="1"/>
  <c r="AD42" i="14" s="1"/>
  <c r="AC25" i="14"/>
  <c r="AB25" i="14"/>
  <c r="Y25" i="14"/>
  <c r="Y36" i="14" s="1"/>
  <c r="Y42" i="14" s="1"/>
  <c r="X25" i="14"/>
  <c r="X36" i="14" s="1"/>
  <c r="X42" i="14" s="1"/>
  <c r="W25" i="14"/>
  <c r="V25" i="14"/>
  <c r="O25" i="14"/>
  <c r="O36" i="14" s="1"/>
  <c r="O42" i="14" s="1"/>
  <c r="N25" i="14"/>
  <c r="N36" i="14" s="1"/>
  <c r="N42" i="14" s="1"/>
  <c r="I25" i="14"/>
  <c r="H25" i="14"/>
  <c r="C25" i="14"/>
  <c r="C36" i="14" s="1"/>
  <c r="C42" i="14" s="1"/>
  <c r="B25" i="14"/>
  <c r="B36" i="14" s="1"/>
  <c r="B42" i="14" s="1"/>
  <c r="AE24" i="14"/>
  <c r="AD24" i="14"/>
  <c r="AC24" i="14"/>
  <c r="AB24" i="14"/>
  <c r="Y24" i="14"/>
  <c r="X24" i="14"/>
  <c r="W24" i="14"/>
  <c r="V24" i="14"/>
  <c r="O24" i="14"/>
  <c r="N24" i="14"/>
  <c r="I24" i="14"/>
  <c r="U24" i="14" s="1"/>
  <c r="H24" i="14"/>
  <c r="T24" i="14" s="1"/>
  <c r="C24" i="14"/>
  <c r="AA24" i="14" s="1"/>
  <c r="B24" i="14"/>
  <c r="Z24" i="14" s="1"/>
  <c r="AE23" i="14"/>
  <c r="AE35" i="14" s="1"/>
  <c r="AE41" i="14" s="1"/>
  <c r="AD23" i="14"/>
  <c r="AD35" i="14" s="1"/>
  <c r="AD41" i="14" s="1"/>
  <c r="AC23" i="14"/>
  <c r="AB23" i="14"/>
  <c r="Y23" i="14"/>
  <c r="Y35" i="14" s="1"/>
  <c r="Y41" i="14" s="1"/>
  <c r="X23" i="14"/>
  <c r="X35" i="14" s="1"/>
  <c r="X41" i="14" s="1"/>
  <c r="W23" i="14"/>
  <c r="V23" i="14"/>
  <c r="O23" i="14"/>
  <c r="O35" i="14" s="1"/>
  <c r="O41" i="14" s="1"/>
  <c r="N23" i="14"/>
  <c r="N35" i="14" s="1"/>
  <c r="N41" i="14" s="1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U22" i="14" s="1"/>
  <c r="H22" i="14"/>
  <c r="T22" i="14" s="1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U21" i="14" s="1"/>
  <c r="B21" i="14"/>
  <c r="T21" i="14" s="1"/>
  <c r="AE20" i="14"/>
  <c r="AD20" i="14"/>
  <c r="AC20" i="14"/>
  <c r="AB20" i="14"/>
  <c r="Y20" i="14"/>
  <c r="X20" i="14"/>
  <c r="W20" i="14"/>
  <c r="V20" i="14"/>
  <c r="O20" i="14"/>
  <c r="N20" i="14"/>
  <c r="I20" i="14"/>
  <c r="U20" i="14" s="1"/>
  <c r="H20" i="14"/>
  <c r="T20" i="14" s="1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U19" i="14" s="1"/>
  <c r="B19" i="14"/>
  <c r="T19" i="14" s="1"/>
  <c r="AE18" i="14"/>
  <c r="AD18" i="14"/>
  <c r="AC18" i="14"/>
  <c r="AB18" i="14"/>
  <c r="Y18" i="14"/>
  <c r="X18" i="14"/>
  <c r="W18" i="14"/>
  <c r="V18" i="14"/>
  <c r="O18" i="14"/>
  <c r="N18" i="14"/>
  <c r="I18" i="14"/>
  <c r="U18" i="14" s="1"/>
  <c r="H18" i="14"/>
  <c r="T18" i="14" s="1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U17" i="14" s="1"/>
  <c r="B17" i="14"/>
  <c r="T17" i="14" s="1"/>
  <c r="AE16" i="14"/>
  <c r="AD16" i="14"/>
  <c r="AC16" i="14"/>
  <c r="AB16" i="14"/>
  <c r="Y16" i="14"/>
  <c r="X16" i="14"/>
  <c r="W16" i="14"/>
  <c r="V16" i="14"/>
  <c r="O16" i="14"/>
  <c r="N16" i="14"/>
  <c r="I16" i="14"/>
  <c r="U16" i="14" s="1"/>
  <c r="H16" i="14"/>
  <c r="T16" i="14" s="1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U15" i="14" s="1"/>
  <c r="B15" i="14"/>
  <c r="T15" i="14" s="1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E34" i="14" s="1"/>
  <c r="AE40" i="14" s="1"/>
  <c r="AD13" i="14"/>
  <c r="AD34" i="14" s="1"/>
  <c r="AD40" i="14" s="1"/>
  <c r="AC13" i="14"/>
  <c r="AB13" i="14"/>
  <c r="Y13" i="14"/>
  <c r="Y34" i="14" s="1"/>
  <c r="Y40" i="14" s="1"/>
  <c r="X13" i="14"/>
  <c r="X34" i="14" s="1"/>
  <c r="X40" i="14" s="1"/>
  <c r="W13" i="14"/>
  <c r="V13" i="14"/>
  <c r="O13" i="14"/>
  <c r="O34" i="14" s="1"/>
  <c r="O40" i="14" s="1"/>
  <c r="N13" i="14"/>
  <c r="N34" i="14" s="1"/>
  <c r="N40" i="14" s="1"/>
  <c r="I13" i="14"/>
  <c r="H13" i="14"/>
  <c r="C13" i="14"/>
  <c r="C34" i="14" s="1"/>
  <c r="C40" i="14" s="1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U12" i="14" s="1"/>
  <c r="H12" i="14"/>
  <c r="T12" i="14" s="1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U11" i="14" s="1"/>
  <c r="B11" i="14"/>
  <c r="T11" i="14" s="1"/>
  <c r="AE10" i="14"/>
  <c r="AD10" i="14"/>
  <c r="AC10" i="14"/>
  <c r="AC33" i="14" s="1"/>
  <c r="AC39" i="14" s="1"/>
  <c r="AB10" i="14"/>
  <c r="AB33" i="14" s="1"/>
  <c r="AB39" i="14" s="1"/>
  <c r="Y10" i="14"/>
  <c r="X10" i="14"/>
  <c r="W10" i="14"/>
  <c r="W33" i="14" s="1"/>
  <c r="W39" i="14" s="1"/>
  <c r="V10" i="14"/>
  <c r="V33" i="14" s="1"/>
  <c r="V39" i="14" s="1"/>
  <c r="O10" i="14"/>
  <c r="N10" i="14"/>
  <c r="I10" i="14"/>
  <c r="I33" i="14" s="1"/>
  <c r="I39" i="14" s="1"/>
  <c r="H10" i="14"/>
  <c r="H33" i="14" s="1"/>
  <c r="H39" i="14" s="1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C37" i="13" s="1"/>
  <c r="AC43" i="13" s="1"/>
  <c r="AB27" i="13"/>
  <c r="AB37" i="13" s="1"/>
  <c r="AB43" i="13" s="1"/>
  <c r="Y27" i="13"/>
  <c r="X27" i="13"/>
  <c r="W27" i="13"/>
  <c r="W37" i="13" s="1"/>
  <c r="W43" i="13" s="1"/>
  <c r="V27" i="13"/>
  <c r="V37" i="13" s="1"/>
  <c r="V43" i="13" s="1"/>
  <c r="O27" i="13"/>
  <c r="N27" i="13"/>
  <c r="I27" i="13"/>
  <c r="I37" i="13" s="1"/>
  <c r="I43" i="13" s="1"/>
  <c r="H27" i="13"/>
  <c r="H37" i="13" s="1"/>
  <c r="H43" i="13" s="1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C36" i="13" s="1"/>
  <c r="AC42" i="13" s="1"/>
  <c r="AB25" i="13"/>
  <c r="AB36" i="13" s="1"/>
  <c r="AB42" i="13" s="1"/>
  <c r="Y25" i="13"/>
  <c r="X25" i="13"/>
  <c r="W25" i="13"/>
  <c r="W36" i="13" s="1"/>
  <c r="W42" i="13" s="1"/>
  <c r="V25" i="13"/>
  <c r="V36" i="13" s="1"/>
  <c r="V42" i="13" s="1"/>
  <c r="O25" i="13"/>
  <c r="N25" i="13"/>
  <c r="I25" i="13"/>
  <c r="I36" i="13" s="1"/>
  <c r="I42" i="13" s="1"/>
  <c r="H25" i="13"/>
  <c r="H36" i="13" s="1"/>
  <c r="H42" i="13" s="1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C35" i="13" s="1"/>
  <c r="AC41" i="13" s="1"/>
  <c r="AB23" i="13"/>
  <c r="AB35" i="13" s="1"/>
  <c r="AB41" i="13" s="1"/>
  <c r="Y23" i="13"/>
  <c r="X23" i="13"/>
  <c r="W23" i="13"/>
  <c r="W35" i="13" s="1"/>
  <c r="W41" i="13" s="1"/>
  <c r="V23" i="13"/>
  <c r="V35" i="13" s="1"/>
  <c r="V41" i="13" s="1"/>
  <c r="O23" i="13"/>
  <c r="N23" i="13"/>
  <c r="I23" i="13"/>
  <c r="I35" i="13" s="1"/>
  <c r="I41" i="13" s="1"/>
  <c r="H23" i="13"/>
  <c r="H35" i="13" s="1"/>
  <c r="H41" i="13" s="1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C34" i="13" s="1"/>
  <c r="AC40" i="13" s="1"/>
  <c r="AB13" i="13"/>
  <c r="Y13" i="13"/>
  <c r="X13" i="13"/>
  <c r="W13" i="13"/>
  <c r="W34" i="13" s="1"/>
  <c r="W40" i="13" s="1"/>
  <c r="V13" i="13"/>
  <c r="O13" i="13"/>
  <c r="N13" i="13"/>
  <c r="I13" i="13"/>
  <c r="I34" i="13" s="1"/>
  <c r="I40" i="13" s="1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E33" i="13" s="1"/>
  <c r="AE39" i="13" s="1"/>
  <c r="AD10" i="13"/>
  <c r="AC10" i="13"/>
  <c r="AB10" i="13"/>
  <c r="Y10" i="13"/>
  <c r="Y33" i="13" s="1"/>
  <c r="Y39" i="13" s="1"/>
  <c r="X10" i="13"/>
  <c r="W10" i="13"/>
  <c r="V10" i="13"/>
  <c r="O10" i="13"/>
  <c r="O33" i="13" s="1"/>
  <c r="O39" i="13" s="1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E37" i="12" s="1"/>
  <c r="AE43" i="12" s="1"/>
  <c r="AD27" i="12"/>
  <c r="AC27" i="12"/>
  <c r="AB27" i="12"/>
  <c r="Y27" i="12"/>
  <c r="Y37" i="12" s="1"/>
  <c r="Y43" i="12" s="1"/>
  <c r="X27" i="12"/>
  <c r="W27" i="12"/>
  <c r="V27" i="12"/>
  <c r="O27" i="12"/>
  <c r="O37" i="12" s="1"/>
  <c r="O43" i="12" s="1"/>
  <c r="N27" i="12"/>
  <c r="I27" i="12"/>
  <c r="H27" i="12"/>
  <c r="C27" i="12"/>
  <c r="C37" i="12" s="1"/>
  <c r="C43" i="12" s="1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E36" i="12" s="1"/>
  <c r="AE42" i="12" s="1"/>
  <c r="AD25" i="12"/>
  <c r="AC25" i="12"/>
  <c r="AB25" i="12"/>
  <c r="Y25" i="12"/>
  <c r="Y36" i="12" s="1"/>
  <c r="Y42" i="12" s="1"/>
  <c r="X25" i="12"/>
  <c r="W25" i="12"/>
  <c r="V25" i="12"/>
  <c r="O25" i="12"/>
  <c r="O36" i="12" s="1"/>
  <c r="O42" i="12" s="1"/>
  <c r="N25" i="12"/>
  <c r="I25" i="12"/>
  <c r="H25" i="12"/>
  <c r="C25" i="12"/>
  <c r="C36" i="12" s="1"/>
  <c r="C42" i="12" s="1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E35" i="12" s="1"/>
  <c r="AE41" i="12" s="1"/>
  <c r="AD23" i="12"/>
  <c r="AC23" i="12"/>
  <c r="AB23" i="12"/>
  <c r="Y23" i="12"/>
  <c r="Y35" i="12" s="1"/>
  <c r="Y41" i="12" s="1"/>
  <c r="X23" i="12"/>
  <c r="W23" i="12"/>
  <c r="V23" i="12"/>
  <c r="O23" i="12"/>
  <c r="O35" i="12" s="1"/>
  <c r="O41" i="12" s="1"/>
  <c r="N23" i="12"/>
  <c r="I23" i="12"/>
  <c r="H23" i="12"/>
  <c r="C23" i="12"/>
  <c r="C35" i="12" s="1"/>
  <c r="C41" i="12" s="1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D10" i="12"/>
  <c r="AC10" i="12"/>
  <c r="AB10" i="12"/>
  <c r="AB33" i="12" s="1"/>
  <c r="AB39" i="12" s="1"/>
  <c r="Y10" i="12"/>
  <c r="X10" i="12"/>
  <c r="W10" i="12"/>
  <c r="W33" i="12" s="1"/>
  <c r="W39" i="12" s="1"/>
  <c r="V10" i="12"/>
  <c r="V33" i="12" s="1"/>
  <c r="V39" i="12" s="1"/>
  <c r="O10" i="12"/>
  <c r="N10" i="12"/>
  <c r="I10" i="12"/>
  <c r="I33" i="12" s="1"/>
  <c r="I39" i="12" s="1"/>
  <c r="H10" i="12"/>
  <c r="H33" i="12" s="1"/>
  <c r="H39" i="12" s="1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T29" i="11" s="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AB37" i="11" s="1"/>
  <c r="AB43" i="11" s="1"/>
  <c r="Y27" i="11"/>
  <c r="X27" i="11"/>
  <c r="W27" i="11"/>
  <c r="V27" i="11"/>
  <c r="V37" i="11" s="1"/>
  <c r="V43" i="11" s="1"/>
  <c r="O27" i="11"/>
  <c r="N27" i="11"/>
  <c r="I27" i="11"/>
  <c r="H27" i="11"/>
  <c r="H37" i="11" s="1"/>
  <c r="H43" i="11" s="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AB36" i="11" s="1"/>
  <c r="AB42" i="11" s="1"/>
  <c r="Y25" i="11"/>
  <c r="X25" i="11"/>
  <c r="W25" i="11"/>
  <c r="V25" i="11"/>
  <c r="V36" i="11" s="1"/>
  <c r="V42" i="11" s="1"/>
  <c r="O25" i="11"/>
  <c r="N25" i="11"/>
  <c r="I25" i="11"/>
  <c r="H25" i="11"/>
  <c r="H36" i="11" s="1"/>
  <c r="H42" i="11" s="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AB35" i="11" s="1"/>
  <c r="AB41" i="11" s="1"/>
  <c r="Y23" i="11"/>
  <c r="X23" i="11"/>
  <c r="W23" i="11"/>
  <c r="V23" i="11"/>
  <c r="V35" i="11" s="1"/>
  <c r="V41" i="11" s="1"/>
  <c r="O23" i="11"/>
  <c r="N23" i="11"/>
  <c r="I23" i="11"/>
  <c r="H23" i="11"/>
  <c r="H35" i="11" s="1"/>
  <c r="H41" i="11" s="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T21" i="11" s="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T17" i="11" s="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U16" i="11" s="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U15" i="11" s="1"/>
  <c r="H15" i="11"/>
  <c r="C15" i="11"/>
  <c r="AA15" i="11" s="1"/>
  <c r="B15" i="11"/>
  <c r="AE14" i="11"/>
  <c r="AD14" i="11"/>
  <c r="AC14" i="11"/>
  <c r="AB14" i="11"/>
  <c r="Z14" i="11"/>
  <c r="Y14" i="11"/>
  <c r="X14" i="11"/>
  <c r="W14" i="11"/>
  <c r="V14" i="11"/>
  <c r="O14" i="11"/>
  <c r="N14" i="11"/>
  <c r="I14" i="11"/>
  <c r="H14" i="11"/>
  <c r="T14" i="11" s="1"/>
  <c r="C14" i="11"/>
  <c r="B14" i="1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E33" i="11" s="1"/>
  <c r="AE39" i="11" s="1"/>
  <c r="AD10" i="11"/>
  <c r="AC10" i="11"/>
  <c r="AB10" i="11"/>
  <c r="AB33" i="11" s="1"/>
  <c r="AB39" i="11" s="1"/>
  <c r="Y10" i="11"/>
  <c r="Y33" i="11" s="1"/>
  <c r="Y39" i="11" s="1"/>
  <c r="X10" i="11"/>
  <c r="W10" i="11"/>
  <c r="V10" i="11"/>
  <c r="V33" i="11" s="1"/>
  <c r="V39" i="11" s="1"/>
  <c r="O10" i="11"/>
  <c r="O33" i="11" s="1"/>
  <c r="O39" i="11" s="1"/>
  <c r="N10" i="11"/>
  <c r="I10" i="11"/>
  <c r="H10" i="11"/>
  <c r="H33" i="11" s="1"/>
  <c r="H39" i="11" s="1"/>
  <c r="C10" i="11"/>
  <c r="C33" i="11" s="1"/>
  <c r="C39" i="11" s="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C28" i="10"/>
  <c r="AA28" i="10" s="1"/>
  <c r="B28" i="10"/>
  <c r="Z28" i="10" s="1"/>
  <c r="AE27" i="10"/>
  <c r="AE37" i="10" s="1"/>
  <c r="AE43" i="10" s="1"/>
  <c r="AD27" i="10"/>
  <c r="AC27" i="10"/>
  <c r="AB27" i="10"/>
  <c r="AB37" i="10" s="1"/>
  <c r="AB43" i="10" s="1"/>
  <c r="Y27" i="10"/>
  <c r="Y37" i="10" s="1"/>
  <c r="Y43" i="10" s="1"/>
  <c r="X27" i="10"/>
  <c r="W27" i="10"/>
  <c r="V27" i="10"/>
  <c r="V37" i="10" s="1"/>
  <c r="V43" i="10" s="1"/>
  <c r="O27" i="10"/>
  <c r="O37" i="10" s="1"/>
  <c r="O43" i="10" s="1"/>
  <c r="N27" i="10"/>
  <c r="I27" i="10"/>
  <c r="H27" i="10"/>
  <c r="H37" i="10" s="1"/>
  <c r="H43" i="10" s="1"/>
  <c r="C27" i="10"/>
  <c r="C37" i="10" s="1"/>
  <c r="C43" i="10" s="1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C26" i="10"/>
  <c r="AA26" i="10" s="1"/>
  <c r="B26" i="10"/>
  <c r="Z26" i="10" s="1"/>
  <c r="AE25" i="10"/>
  <c r="AE36" i="10" s="1"/>
  <c r="AE42" i="10" s="1"/>
  <c r="AD25" i="10"/>
  <c r="AC25" i="10"/>
  <c r="AB25" i="10"/>
  <c r="AB36" i="10" s="1"/>
  <c r="AB42" i="10" s="1"/>
  <c r="Y25" i="10"/>
  <c r="Y36" i="10" s="1"/>
  <c r="Y42" i="10" s="1"/>
  <c r="X25" i="10"/>
  <c r="W25" i="10"/>
  <c r="V25" i="10"/>
  <c r="V36" i="10" s="1"/>
  <c r="V42" i="10" s="1"/>
  <c r="O25" i="10"/>
  <c r="O36" i="10" s="1"/>
  <c r="O42" i="10" s="1"/>
  <c r="N25" i="10"/>
  <c r="I25" i="10"/>
  <c r="H25" i="10"/>
  <c r="H36" i="10" s="1"/>
  <c r="H42" i="10" s="1"/>
  <c r="C25" i="10"/>
  <c r="C36" i="10" s="1"/>
  <c r="C42" i="10" s="1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C24" i="10"/>
  <c r="AA24" i="10" s="1"/>
  <c r="B24" i="10"/>
  <c r="Z24" i="10" s="1"/>
  <c r="AE23" i="10"/>
  <c r="AE35" i="10" s="1"/>
  <c r="AE41" i="10" s="1"/>
  <c r="AD23" i="10"/>
  <c r="AC23" i="10"/>
  <c r="AB23" i="10"/>
  <c r="AB35" i="10" s="1"/>
  <c r="AB41" i="10" s="1"/>
  <c r="Y23" i="10"/>
  <c r="Y35" i="10" s="1"/>
  <c r="Y41" i="10" s="1"/>
  <c r="X23" i="10"/>
  <c r="W23" i="10"/>
  <c r="V23" i="10"/>
  <c r="V35" i="10" s="1"/>
  <c r="V41" i="10" s="1"/>
  <c r="O23" i="10"/>
  <c r="O35" i="10" s="1"/>
  <c r="O41" i="10" s="1"/>
  <c r="N23" i="10"/>
  <c r="I23" i="10"/>
  <c r="H23" i="10"/>
  <c r="H35" i="10" s="1"/>
  <c r="H41" i="10" s="1"/>
  <c r="C23" i="10"/>
  <c r="C35" i="10" s="1"/>
  <c r="C41" i="10" s="1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Y17" i="10"/>
  <c r="X17" i="10"/>
  <c r="W17" i="10"/>
  <c r="V17" i="10"/>
  <c r="O17" i="10"/>
  <c r="N17" i="10"/>
  <c r="I17" i="10"/>
  <c r="H17" i="10"/>
  <c r="C17" i="10"/>
  <c r="AA17" i="10" s="1"/>
  <c r="B17" i="10"/>
  <c r="Z17" i="10" s="1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AA11" i="9"/>
  <c r="Y11" i="9"/>
  <c r="X11" i="9"/>
  <c r="W11" i="9"/>
  <c r="V11" i="9"/>
  <c r="O11" i="9"/>
  <c r="N11" i="9"/>
  <c r="I11" i="9"/>
  <c r="H11" i="9"/>
  <c r="C11" i="9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AA10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B19" i="8"/>
  <c r="AE18" i="8"/>
  <c r="AD18" i="8"/>
  <c r="AC18" i="8"/>
  <c r="AB18" i="8"/>
  <c r="Y18" i="8"/>
  <c r="X18" i="8"/>
  <c r="W18" i="8"/>
  <c r="V18" i="8"/>
  <c r="O18" i="8"/>
  <c r="N18" i="8"/>
  <c r="I18" i="8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AB34" i="7" s="1"/>
  <c r="AB40" i="7" s="1"/>
  <c r="Y13" i="7"/>
  <c r="X13" i="7"/>
  <c r="W13" i="7"/>
  <c r="V13" i="7"/>
  <c r="V34" i="7" s="1"/>
  <c r="V40" i="7" s="1"/>
  <c r="O13" i="7"/>
  <c r="N13" i="7"/>
  <c r="I13" i="7"/>
  <c r="H13" i="7"/>
  <c r="H34" i="7" s="1"/>
  <c r="H40" i="7" s="1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D33" i="7" s="1"/>
  <c r="AD39" i="7" s="1"/>
  <c r="AC10" i="7"/>
  <c r="AB10" i="7"/>
  <c r="Y10" i="7"/>
  <c r="Y33" i="7" s="1"/>
  <c r="Y39" i="7" s="1"/>
  <c r="X10" i="7"/>
  <c r="W10" i="7"/>
  <c r="V10" i="7"/>
  <c r="O10" i="7"/>
  <c r="O33" i="7" s="1"/>
  <c r="O39" i="7" s="1"/>
  <c r="N10" i="7"/>
  <c r="I10" i="7"/>
  <c r="H10" i="7"/>
  <c r="C10" i="7"/>
  <c r="C33" i="7" s="1"/>
  <c r="C39" i="7" s="1"/>
  <c r="B10" i="7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T30" i="6" s="1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T29" i="6" s="1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T28" i="6" s="1"/>
  <c r="C28" i="6"/>
  <c r="AA28" i="6" s="1"/>
  <c r="B28" i="6"/>
  <c r="Z28" i="6" s="1"/>
  <c r="AE27" i="6"/>
  <c r="AE37" i="6" s="1"/>
  <c r="AE43" i="6" s="1"/>
  <c r="AD27" i="6"/>
  <c r="AD37" i="6" s="1"/>
  <c r="AD43" i="6" s="1"/>
  <c r="AC27" i="6"/>
  <c r="AB27" i="6"/>
  <c r="Y27" i="6"/>
  <c r="Y37" i="6" s="1"/>
  <c r="Y43" i="6" s="1"/>
  <c r="X27" i="6"/>
  <c r="X37" i="6" s="1"/>
  <c r="X43" i="6" s="1"/>
  <c r="W27" i="6"/>
  <c r="V27" i="6"/>
  <c r="O27" i="6"/>
  <c r="O37" i="6" s="1"/>
  <c r="O43" i="6" s="1"/>
  <c r="N27" i="6"/>
  <c r="N37" i="6" s="1"/>
  <c r="N43" i="6" s="1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T26" i="6" s="1"/>
  <c r="C26" i="6"/>
  <c r="AA26" i="6" s="1"/>
  <c r="B26" i="6"/>
  <c r="Z26" i="6" s="1"/>
  <c r="AE25" i="6"/>
  <c r="AE36" i="6" s="1"/>
  <c r="AE42" i="6" s="1"/>
  <c r="AD25" i="6"/>
  <c r="AD36" i="6" s="1"/>
  <c r="AD42" i="6" s="1"/>
  <c r="AC25" i="6"/>
  <c r="AB25" i="6"/>
  <c r="Y25" i="6"/>
  <c r="Y36" i="6" s="1"/>
  <c r="Y42" i="6" s="1"/>
  <c r="X25" i="6"/>
  <c r="X36" i="6" s="1"/>
  <c r="X42" i="6" s="1"/>
  <c r="W25" i="6"/>
  <c r="V25" i="6"/>
  <c r="O25" i="6"/>
  <c r="O36" i="6" s="1"/>
  <c r="O42" i="6" s="1"/>
  <c r="N25" i="6"/>
  <c r="N36" i="6" s="1"/>
  <c r="N42" i="6" s="1"/>
  <c r="I25" i="6"/>
  <c r="H25" i="6"/>
  <c r="C25" i="6"/>
  <c r="C36" i="6" s="1"/>
  <c r="C42" i="6" s="1"/>
  <c r="B25" i="6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T24" i="6" s="1"/>
  <c r="C24" i="6"/>
  <c r="AA24" i="6" s="1"/>
  <c r="B24" i="6"/>
  <c r="Z24" i="6" s="1"/>
  <c r="AE23" i="6"/>
  <c r="AE35" i="6" s="1"/>
  <c r="AE41" i="6" s="1"/>
  <c r="AD23" i="6"/>
  <c r="AD35" i="6" s="1"/>
  <c r="AD41" i="6" s="1"/>
  <c r="AC23" i="6"/>
  <c r="AB23" i="6"/>
  <c r="Y23" i="6"/>
  <c r="Y35" i="6" s="1"/>
  <c r="Y41" i="6" s="1"/>
  <c r="X23" i="6"/>
  <c r="X35" i="6" s="1"/>
  <c r="X41" i="6" s="1"/>
  <c r="W23" i="6"/>
  <c r="V23" i="6"/>
  <c r="O23" i="6"/>
  <c r="O35" i="6" s="1"/>
  <c r="O41" i="6" s="1"/>
  <c r="N23" i="6"/>
  <c r="N35" i="6" s="1"/>
  <c r="N41" i="6" s="1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T22" i="6" s="1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T21" i="6" s="1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T20" i="6" s="1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T19" i="6" s="1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H17" i="6"/>
  <c r="C17" i="6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AB34" i="6" s="1"/>
  <c r="AB40" i="6" s="1"/>
  <c r="Y13" i="6"/>
  <c r="X13" i="6"/>
  <c r="W13" i="6"/>
  <c r="V13" i="6"/>
  <c r="O13" i="6"/>
  <c r="N13" i="6"/>
  <c r="I13" i="6"/>
  <c r="H13" i="6"/>
  <c r="C13" i="6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C33" i="6" s="1"/>
  <c r="AC39" i="6" s="1"/>
  <c r="AB10" i="6"/>
  <c r="Y10" i="6"/>
  <c r="X10" i="6"/>
  <c r="W10" i="6"/>
  <c r="W33" i="6" s="1"/>
  <c r="W39" i="6" s="1"/>
  <c r="V10" i="6"/>
  <c r="O10" i="6"/>
  <c r="N10" i="6"/>
  <c r="I10" i="6"/>
  <c r="I33" i="6" s="1"/>
  <c r="I39" i="6" s="1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D27" i="5"/>
  <c r="AC27" i="5"/>
  <c r="AC37" i="5" s="1"/>
  <c r="AC43" i="5" s="1"/>
  <c r="AB27" i="5"/>
  <c r="Y27" i="5"/>
  <c r="X27" i="5"/>
  <c r="W27" i="5"/>
  <c r="W37" i="5" s="1"/>
  <c r="W43" i="5" s="1"/>
  <c r="V27" i="5"/>
  <c r="O27" i="5"/>
  <c r="N27" i="5"/>
  <c r="I27" i="5"/>
  <c r="I37" i="5" s="1"/>
  <c r="I43" i="5" s="1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D25" i="5"/>
  <c r="AC25" i="5"/>
  <c r="AC36" i="5" s="1"/>
  <c r="AC42" i="5" s="1"/>
  <c r="AB25" i="5"/>
  <c r="Y25" i="5"/>
  <c r="X25" i="5"/>
  <c r="W25" i="5"/>
  <c r="W36" i="5" s="1"/>
  <c r="W42" i="5" s="1"/>
  <c r="V25" i="5"/>
  <c r="O25" i="5"/>
  <c r="N25" i="5"/>
  <c r="I25" i="5"/>
  <c r="I36" i="5" s="1"/>
  <c r="I42" i="5" s="1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AE23" i="5"/>
  <c r="AD23" i="5"/>
  <c r="AC23" i="5"/>
  <c r="AC35" i="5" s="1"/>
  <c r="AC41" i="5" s="1"/>
  <c r="AB23" i="5"/>
  <c r="Y23" i="5"/>
  <c r="X23" i="5"/>
  <c r="W23" i="5"/>
  <c r="W35" i="5" s="1"/>
  <c r="W41" i="5" s="1"/>
  <c r="V23" i="5"/>
  <c r="O23" i="5"/>
  <c r="N23" i="5"/>
  <c r="I23" i="5"/>
  <c r="I35" i="5" s="1"/>
  <c r="I41" i="5" s="1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T17" i="5" s="1"/>
  <c r="AE16" i="5"/>
  <c r="AD16" i="5"/>
  <c r="AC16" i="5"/>
  <c r="AB16" i="5"/>
  <c r="Y16" i="5"/>
  <c r="X16" i="5"/>
  <c r="W16" i="5"/>
  <c r="V16" i="5"/>
  <c r="O16" i="5"/>
  <c r="N16" i="5"/>
  <c r="I16" i="5"/>
  <c r="H16" i="5"/>
  <c r="T16" i="5" s="1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D34" i="5" s="1"/>
  <c r="AD40" i="5" s="1"/>
  <c r="AC13" i="5"/>
  <c r="AB13" i="5"/>
  <c r="Y13" i="5"/>
  <c r="X13" i="5"/>
  <c r="X34" i="5" s="1"/>
  <c r="X40" i="5" s="1"/>
  <c r="W13" i="5"/>
  <c r="V13" i="5"/>
  <c r="O13" i="5"/>
  <c r="N13" i="5"/>
  <c r="N34" i="5" s="1"/>
  <c r="N40" i="5" s="1"/>
  <c r="I13" i="5"/>
  <c r="H13" i="5"/>
  <c r="C13" i="5"/>
  <c r="B13" i="5"/>
  <c r="B34" i="5" s="1"/>
  <c r="B40" i="5" s="1"/>
  <c r="AE12" i="5"/>
  <c r="AD12" i="5"/>
  <c r="AC12" i="5"/>
  <c r="AB12" i="5"/>
  <c r="Y12" i="5"/>
  <c r="X12" i="5"/>
  <c r="W12" i="5"/>
  <c r="V12" i="5"/>
  <c r="O12" i="5"/>
  <c r="N12" i="5"/>
  <c r="I12" i="5"/>
  <c r="H12" i="5"/>
  <c r="T12" i="5" s="1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B28" i="4"/>
  <c r="Z28" i="4" s="1"/>
  <c r="AE27" i="4"/>
  <c r="AD27" i="4"/>
  <c r="AC27" i="4"/>
  <c r="AB27" i="4"/>
  <c r="AA27" i="4"/>
  <c r="Y27" i="4"/>
  <c r="X27" i="4"/>
  <c r="W27" i="4"/>
  <c r="V27" i="4"/>
  <c r="V37" i="4" s="1"/>
  <c r="V43" i="4" s="1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B26" i="4"/>
  <c r="Z26" i="4" s="1"/>
  <c r="AE25" i="4"/>
  <c r="AD25" i="4"/>
  <c r="AC25" i="4"/>
  <c r="AB25" i="4"/>
  <c r="Y25" i="4"/>
  <c r="Y36" i="4" s="1"/>
  <c r="Y42" i="4" s="1"/>
  <c r="X25" i="4"/>
  <c r="W25" i="4"/>
  <c r="V25" i="4"/>
  <c r="O25" i="4"/>
  <c r="O36" i="4" s="1"/>
  <c r="O42" i="4" s="1"/>
  <c r="N25" i="4"/>
  <c r="I25" i="4"/>
  <c r="H25" i="4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E35" i="4" s="1"/>
  <c r="AE41" i="4" s="1"/>
  <c r="AD23" i="4"/>
  <c r="AC23" i="4"/>
  <c r="AB23" i="4"/>
  <c r="Y23" i="4"/>
  <c r="Y35" i="4" s="1"/>
  <c r="Y41" i="4" s="1"/>
  <c r="X23" i="4"/>
  <c r="W23" i="4"/>
  <c r="V23" i="4"/>
  <c r="O23" i="4"/>
  <c r="O35" i="4" s="1"/>
  <c r="O41" i="4" s="1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AA16" i="4"/>
  <c r="Y16" i="4"/>
  <c r="X16" i="4"/>
  <c r="W16" i="4"/>
  <c r="V16" i="4"/>
  <c r="O16" i="4"/>
  <c r="N16" i="4"/>
  <c r="I16" i="4"/>
  <c r="H16" i="4"/>
  <c r="C16" i="4"/>
  <c r="U16" i="4" s="1"/>
  <c r="B16" i="4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U15" i="4" s="1"/>
  <c r="B15" i="4"/>
  <c r="AE14" i="4"/>
  <c r="AD14" i="4"/>
  <c r="AC14" i="4"/>
  <c r="AB14" i="4"/>
  <c r="AA14" i="4"/>
  <c r="Y14" i="4"/>
  <c r="X14" i="4"/>
  <c r="W14" i="4"/>
  <c r="V14" i="4"/>
  <c r="O14" i="4"/>
  <c r="N14" i="4"/>
  <c r="I14" i="4"/>
  <c r="H14" i="4"/>
  <c r="C14" i="4"/>
  <c r="B14" i="4"/>
  <c r="Z14" i="4" s="1"/>
  <c r="AE13" i="4"/>
  <c r="AD13" i="4"/>
  <c r="AC13" i="4"/>
  <c r="AB13" i="4"/>
  <c r="AB34" i="4" s="1"/>
  <c r="AB40" i="4" s="1"/>
  <c r="Y13" i="4"/>
  <c r="X13" i="4"/>
  <c r="W13" i="4"/>
  <c r="W34" i="4" s="1"/>
  <c r="W40" i="4" s="1"/>
  <c r="V13" i="4"/>
  <c r="O13" i="4"/>
  <c r="N13" i="4"/>
  <c r="I13" i="4"/>
  <c r="I34" i="4" s="1"/>
  <c r="I40" i="4" s="1"/>
  <c r="H13" i="4"/>
  <c r="C13" i="4"/>
  <c r="AA13" i="4" s="1"/>
  <c r="B13" i="4"/>
  <c r="AE12" i="4"/>
  <c r="AD12" i="4"/>
  <c r="AC12" i="4"/>
  <c r="AB12" i="4"/>
  <c r="AA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B10" i="4"/>
  <c r="AA30" i="4" l="1"/>
  <c r="AA30" i="7"/>
  <c r="N33" i="4"/>
  <c r="N39" i="4" s="1"/>
  <c r="Z16" i="4"/>
  <c r="U26" i="4"/>
  <c r="U29" i="4"/>
  <c r="H35" i="5"/>
  <c r="H41" i="5" s="1"/>
  <c r="V35" i="5"/>
  <c r="V41" i="5" s="1"/>
  <c r="Z24" i="5"/>
  <c r="V36" i="5"/>
  <c r="V42" i="5" s="1"/>
  <c r="AB36" i="5"/>
  <c r="AB42" i="5" s="1"/>
  <c r="H37" i="5"/>
  <c r="H43" i="5" s="1"/>
  <c r="V37" i="5"/>
  <c r="V43" i="5" s="1"/>
  <c r="V33" i="6"/>
  <c r="V39" i="6" s="1"/>
  <c r="T11" i="6"/>
  <c r="T12" i="6"/>
  <c r="B34" i="6"/>
  <c r="B40" i="6" s="1"/>
  <c r="X34" i="6"/>
  <c r="X40" i="6" s="1"/>
  <c r="O35" i="7"/>
  <c r="O41" i="7" s="1"/>
  <c r="AE35" i="7"/>
  <c r="AE41" i="7" s="1"/>
  <c r="O36" i="7"/>
  <c r="O42" i="7" s="1"/>
  <c r="AE36" i="7"/>
  <c r="AE42" i="7" s="1"/>
  <c r="O37" i="7"/>
  <c r="O43" i="7" s="1"/>
  <c r="AE37" i="7"/>
  <c r="AE43" i="7" s="1"/>
  <c r="AA29" i="7"/>
  <c r="O33" i="8"/>
  <c r="O39" i="8" s="1"/>
  <c r="AE34" i="4"/>
  <c r="AE40" i="4" s="1"/>
  <c r="N35" i="4"/>
  <c r="N41" i="4" s="1"/>
  <c r="X35" i="4"/>
  <c r="X41" i="4" s="1"/>
  <c r="AD36" i="4"/>
  <c r="AD42" i="4" s="1"/>
  <c r="AA26" i="4"/>
  <c r="I37" i="4"/>
  <c r="I43" i="4" s="1"/>
  <c r="W37" i="4"/>
  <c r="W43" i="4" s="1"/>
  <c r="AB37" i="4"/>
  <c r="AB43" i="4" s="1"/>
  <c r="C34" i="6"/>
  <c r="C40" i="6" s="1"/>
  <c r="O34" i="6"/>
  <c r="O40" i="6" s="1"/>
  <c r="Y34" i="6"/>
  <c r="Y40" i="6" s="1"/>
  <c r="B34" i="11"/>
  <c r="B40" i="11" s="1"/>
  <c r="N34" i="11"/>
  <c r="N40" i="11" s="1"/>
  <c r="X34" i="11"/>
  <c r="X40" i="11" s="1"/>
  <c r="AD34" i="11"/>
  <c r="AD40" i="11" s="1"/>
  <c r="AA24" i="7"/>
  <c r="AC33" i="4"/>
  <c r="AC39" i="4" s="1"/>
  <c r="B34" i="4"/>
  <c r="B40" i="4" s="1"/>
  <c r="N34" i="4"/>
  <c r="N40" i="4" s="1"/>
  <c r="X34" i="4"/>
  <c r="X40" i="4" s="1"/>
  <c r="U14" i="4"/>
  <c r="AA15" i="4"/>
  <c r="T29" i="4"/>
  <c r="T30" i="4"/>
  <c r="U30" i="4"/>
  <c r="I33" i="5"/>
  <c r="I39" i="5" s="1"/>
  <c r="W33" i="5"/>
  <c r="W39" i="5" s="1"/>
  <c r="AC33" i="5"/>
  <c r="AC39" i="5" s="1"/>
  <c r="AC34" i="6"/>
  <c r="AC40" i="6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X33" i="4"/>
  <c r="X39" i="4" s="1"/>
  <c r="U17" i="4"/>
  <c r="AB35" i="5"/>
  <c r="AB41" i="5" s="1"/>
  <c r="H36" i="5"/>
  <c r="H42" i="5" s="1"/>
  <c r="AB37" i="5"/>
  <c r="AB43" i="5" s="1"/>
  <c r="H33" i="6"/>
  <c r="H39" i="6" s="1"/>
  <c r="AB33" i="6"/>
  <c r="AB39" i="6" s="1"/>
  <c r="N34" i="6"/>
  <c r="N40" i="6" s="1"/>
  <c r="AC33" i="7"/>
  <c r="AC39" i="7" s="1"/>
  <c r="C35" i="7"/>
  <c r="C41" i="7" s="1"/>
  <c r="Y35" i="7"/>
  <c r="Y41" i="7" s="1"/>
  <c r="C36" i="7"/>
  <c r="C42" i="7" s="1"/>
  <c r="Y36" i="7"/>
  <c r="Y42" i="7" s="1"/>
  <c r="C37" i="7"/>
  <c r="C43" i="7" s="1"/>
  <c r="Y37" i="7"/>
  <c r="Y43" i="7" s="1"/>
  <c r="AB34" i="20"/>
  <c r="AB40" i="20" s="1"/>
  <c r="N33" i="8"/>
  <c r="N39" i="8" s="1"/>
  <c r="X33" i="8"/>
  <c r="X39" i="8" s="1"/>
  <c r="AD33" i="8"/>
  <c r="AD39" i="8" s="1"/>
  <c r="T12" i="8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U15" i="10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D34" i="13"/>
  <c r="AD40" i="13" s="1"/>
  <c r="H34" i="16"/>
  <c r="H40" i="16" s="1"/>
  <c r="V34" i="16"/>
  <c r="V40" i="16" s="1"/>
  <c r="AB34" i="16"/>
  <c r="AB40" i="16" s="1"/>
  <c r="O34" i="19"/>
  <c r="O40" i="19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I34" i="12"/>
  <c r="I40" i="12" s="1"/>
  <c r="W34" i="12"/>
  <c r="W40" i="12" s="1"/>
  <c r="AC34" i="12"/>
  <c r="AC40" i="12" s="1"/>
  <c r="U22" i="16"/>
  <c r="AD36" i="16"/>
  <c r="AD42" i="16" s="1"/>
  <c r="B37" i="16"/>
  <c r="B43" i="16" s="1"/>
  <c r="N37" i="16"/>
  <c r="N43" i="16" s="1"/>
  <c r="X37" i="16"/>
  <c r="X43" i="16" s="1"/>
  <c r="AD37" i="16"/>
  <c r="AD43" i="16" s="1"/>
  <c r="T30" i="16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4" i="19"/>
  <c r="H40" i="19" s="1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C34" i="20"/>
  <c r="AC40" i="20" s="1"/>
  <c r="U17" i="20"/>
  <c r="U18" i="20"/>
  <c r="U20" i="20"/>
  <c r="U21" i="20"/>
  <c r="U22" i="20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U17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Z10" i="4"/>
  <c r="B33" i="4"/>
  <c r="B39" i="4" s="1"/>
  <c r="T23" i="4"/>
  <c r="B35" i="4"/>
  <c r="B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H37" i="4"/>
  <c r="H43" i="4" s="1"/>
  <c r="AE37" i="4"/>
  <c r="AE43" i="4" s="1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T23" i="6"/>
  <c r="B35" i="6"/>
  <c r="B41" i="6" s="1"/>
  <c r="Z25" i="6"/>
  <c r="B36" i="6"/>
  <c r="B42" i="6" s="1"/>
  <c r="T27" i="6"/>
  <c r="T37" i="6" s="1"/>
  <c r="B37" i="6"/>
  <c r="B43" i="6" s="1"/>
  <c r="B33" i="7"/>
  <c r="B39" i="7" s="1"/>
  <c r="N33" i="7"/>
  <c r="N39" i="7" s="1"/>
  <c r="X33" i="7"/>
  <c r="X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Z27" i="7"/>
  <c r="Z37" i="7" s="1"/>
  <c r="B37" i="7"/>
  <c r="B43" i="7" s="1"/>
  <c r="Z10" i="8"/>
  <c r="Z33" i="8" s="1"/>
  <c r="B33" i="8"/>
  <c r="B39" i="8" s="1"/>
  <c r="Z13" i="8"/>
  <c r="B34" i="8"/>
  <c r="B40" i="8" s="1"/>
  <c r="N34" i="8"/>
  <c r="N40" i="8" s="1"/>
  <c r="X34" i="8"/>
  <c r="X40" i="8" s="1"/>
  <c r="AA33" i="9"/>
  <c r="AE33" i="9"/>
  <c r="AE39" i="9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I34" i="11"/>
  <c r="I40" i="11" s="1"/>
  <c r="W34" i="11"/>
  <c r="W40" i="11" s="1"/>
  <c r="AC34" i="11"/>
  <c r="AC40" i="11" s="1"/>
  <c r="C33" i="12"/>
  <c r="C39" i="12" s="1"/>
  <c r="O33" i="12"/>
  <c r="O39" i="12" s="1"/>
  <c r="Y33" i="12"/>
  <c r="Y39" i="12" s="1"/>
  <c r="H34" i="12"/>
  <c r="H40" i="12" s="1"/>
  <c r="V34" i="12"/>
  <c r="V40" i="12" s="1"/>
  <c r="AB34" i="12"/>
  <c r="AB40" i="12" s="1"/>
  <c r="AA10" i="13"/>
  <c r="C33" i="13"/>
  <c r="C39" i="13" s="1"/>
  <c r="O33" i="4"/>
  <c r="O39" i="4" s="1"/>
  <c r="U23" i="6"/>
  <c r="C35" i="6"/>
  <c r="C41" i="6" s="1"/>
  <c r="U10" i="8"/>
  <c r="C33" i="8"/>
  <c r="C39" i="8" s="1"/>
  <c r="T15" i="13"/>
  <c r="Z15" i="13"/>
  <c r="U23" i="17"/>
  <c r="C35" i="17"/>
  <c r="C41" i="17" s="1"/>
  <c r="U27" i="17"/>
  <c r="U37" i="17" s="1"/>
  <c r="U43" i="17" s="1"/>
  <c r="C37" i="17"/>
  <c r="C43" i="17" s="1"/>
  <c r="AA10" i="18"/>
  <c r="C33" i="18"/>
  <c r="C39" i="18" s="1"/>
  <c r="AA13" i="19"/>
  <c r="C34" i="19"/>
  <c r="C40" i="19" s="1"/>
  <c r="U13" i="19"/>
  <c r="T23" i="20"/>
  <c r="B35" i="20"/>
  <c r="B41" i="20" s="1"/>
  <c r="T27" i="20"/>
  <c r="T37" i="20" s="1"/>
  <c r="B37" i="20"/>
  <c r="B43" i="20" s="1"/>
  <c r="Z10" i="21"/>
  <c r="B33" i="21"/>
  <c r="B39" i="21" s="1"/>
  <c r="C33" i="4"/>
  <c r="C39" i="4" s="1"/>
  <c r="Y33" i="4"/>
  <c r="Y39" i="4" s="1"/>
  <c r="U25" i="4"/>
  <c r="C36" i="4"/>
  <c r="C42" i="4" s="1"/>
  <c r="H33" i="4"/>
  <c r="H39" i="4" s="1"/>
  <c r="V33" i="4"/>
  <c r="V39" i="4" s="1"/>
  <c r="AA10" i="4"/>
  <c r="AA33" i="4" s="1"/>
  <c r="AE33" i="4"/>
  <c r="AE39" i="4" s="1"/>
  <c r="U13" i="4"/>
  <c r="C34" i="4"/>
  <c r="C40" i="4" s="1"/>
  <c r="O34" i="4"/>
  <c r="O40" i="4" s="1"/>
  <c r="Y34" i="4"/>
  <c r="Y40" i="4" s="1"/>
  <c r="AC34" i="4"/>
  <c r="AC40" i="4" s="1"/>
  <c r="H35" i="4"/>
  <c r="H41" i="4" s="1"/>
  <c r="V35" i="4"/>
  <c r="V41" i="4" s="1"/>
  <c r="AB35" i="4"/>
  <c r="AB41" i="4" s="1"/>
  <c r="H36" i="4"/>
  <c r="H42" i="4" s="1"/>
  <c r="V36" i="4"/>
  <c r="V42" i="4" s="1"/>
  <c r="AA25" i="4"/>
  <c r="AE36" i="4"/>
  <c r="AE42" i="4" s="1"/>
  <c r="T27" i="4"/>
  <c r="B37" i="4"/>
  <c r="B43" i="4" s="1"/>
  <c r="N37" i="4"/>
  <c r="N43" i="4" s="1"/>
  <c r="X37" i="4"/>
  <c r="X43" i="4" s="1"/>
  <c r="AC37" i="4"/>
  <c r="AC43" i="4" s="1"/>
  <c r="U28" i="4"/>
  <c r="Z29" i="4"/>
  <c r="Z10" i="5"/>
  <c r="Z33" i="5" s="1"/>
  <c r="Z39" i="5" s="1"/>
  <c r="B33" i="5"/>
  <c r="B39" i="5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T23" i="5"/>
  <c r="B35" i="5"/>
  <c r="B41" i="5" s="1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T27" i="5"/>
  <c r="B37" i="5"/>
  <c r="B43" i="5" s="1"/>
  <c r="N37" i="5"/>
  <c r="N43" i="5" s="1"/>
  <c r="X37" i="5"/>
  <c r="X43" i="5" s="1"/>
  <c r="AD37" i="5"/>
  <c r="AD43" i="5" s="1"/>
  <c r="T28" i="5"/>
  <c r="T29" i="5"/>
  <c r="T30" i="5"/>
  <c r="Z10" i="6"/>
  <c r="B33" i="6"/>
  <c r="B39" i="6" s="1"/>
  <c r="N33" i="6"/>
  <c r="N39" i="6" s="1"/>
  <c r="X33" i="6"/>
  <c r="X39" i="6" s="1"/>
  <c r="AD33" i="6"/>
  <c r="AD39" i="6" s="1"/>
  <c r="H34" i="6"/>
  <c r="H40" i="6" s="1"/>
  <c r="V34" i="6"/>
  <c r="V40" i="6" s="1"/>
  <c r="Z13" i="6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Z10" i="7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AC33" i="12"/>
  <c r="AC39" i="12" s="1"/>
  <c r="T12" i="12"/>
  <c r="Z13" i="12"/>
  <c r="B34" i="12"/>
  <c r="B40" i="12" s="1"/>
  <c r="N34" i="12"/>
  <c r="N40" i="12" s="1"/>
  <c r="X34" i="12"/>
  <c r="X40" i="12" s="1"/>
  <c r="AD34" i="12"/>
  <c r="AD40" i="12" s="1"/>
  <c r="U15" i="12"/>
  <c r="I35" i="12"/>
  <c r="I41" i="12" s="1"/>
  <c r="W35" i="12"/>
  <c r="W41" i="12" s="1"/>
  <c r="AC35" i="12"/>
  <c r="AC41" i="12" s="1"/>
  <c r="I36" i="12"/>
  <c r="I42" i="12" s="1"/>
  <c r="W36" i="12"/>
  <c r="W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AA13" i="13"/>
  <c r="O34" i="13"/>
  <c r="O40" i="13" s="1"/>
  <c r="Y34" i="13"/>
  <c r="Y40" i="13" s="1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U23" i="19"/>
  <c r="C35" i="19"/>
  <c r="C41" i="19" s="1"/>
  <c r="U27" i="19"/>
  <c r="C37" i="19"/>
  <c r="C43" i="19" s="1"/>
  <c r="AA10" i="20"/>
  <c r="C33" i="20"/>
  <c r="C39" i="20" s="1"/>
  <c r="AD33" i="4"/>
  <c r="AD39" i="4" s="1"/>
  <c r="AA23" i="4"/>
  <c r="C35" i="4"/>
  <c r="C41" i="4" s="1"/>
  <c r="U27" i="6"/>
  <c r="U37" i="6" s="1"/>
  <c r="U43" i="6" s="1"/>
  <c r="C37" i="6"/>
  <c r="C43" i="6" s="1"/>
  <c r="I33" i="4"/>
  <c r="I39" i="4" s="1"/>
  <c r="W33" i="4"/>
  <c r="W39" i="4" s="1"/>
  <c r="AB33" i="4"/>
  <c r="AB39" i="4" s="1"/>
  <c r="T11" i="4"/>
  <c r="U12" i="4"/>
  <c r="H34" i="4"/>
  <c r="H40" i="4" s="1"/>
  <c r="V34" i="4"/>
  <c r="V40" i="4" s="1"/>
  <c r="Z13" i="4"/>
  <c r="AD34" i="4"/>
  <c r="AD40" i="4" s="1"/>
  <c r="T16" i="4"/>
  <c r="T18" i="4"/>
  <c r="T20" i="4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U27" i="4"/>
  <c r="U37" i="4" s="1"/>
  <c r="U43" i="4" s="1"/>
  <c r="C37" i="4"/>
  <c r="C43" i="4" s="1"/>
  <c r="O37" i="4"/>
  <c r="O43" i="4" s="1"/>
  <c r="Y37" i="4"/>
  <c r="Y43" i="4" s="1"/>
  <c r="AD37" i="4"/>
  <c r="AD43" i="4" s="1"/>
  <c r="AA28" i="4"/>
  <c r="AA10" i="5"/>
  <c r="AA33" i="5" s="1"/>
  <c r="AA39" i="5" s="1"/>
  <c r="C33" i="5"/>
  <c r="C39" i="5" s="1"/>
  <c r="O33" i="5"/>
  <c r="O39" i="5" s="1"/>
  <c r="Y33" i="5"/>
  <c r="Y39" i="5" s="1"/>
  <c r="AE33" i="5"/>
  <c r="AE39" i="5" s="1"/>
  <c r="H34" i="5"/>
  <c r="H40" i="5" s="1"/>
  <c r="V34" i="5"/>
  <c r="V40" i="5" s="1"/>
  <c r="AB34" i="5"/>
  <c r="AB40" i="5" s="1"/>
  <c r="C35" i="5"/>
  <c r="C41" i="5" s="1"/>
  <c r="O35" i="5"/>
  <c r="O41" i="5" s="1"/>
  <c r="Y35" i="5"/>
  <c r="Y41" i="5" s="1"/>
  <c r="AE35" i="5"/>
  <c r="AE41" i="5" s="1"/>
  <c r="C36" i="5"/>
  <c r="C42" i="5" s="1"/>
  <c r="O36" i="5"/>
  <c r="O42" i="5" s="1"/>
  <c r="Y36" i="5"/>
  <c r="Y42" i="5" s="1"/>
  <c r="AE36" i="5"/>
  <c r="AE42" i="5" s="1"/>
  <c r="C37" i="5"/>
  <c r="C43" i="5" s="1"/>
  <c r="O37" i="5"/>
  <c r="O43" i="5" s="1"/>
  <c r="Y37" i="5"/>
  <c r="Y43" i="5" s="1"/>
  <c r="AE37" i="5"/>
  <c r="AE43" i="5" s="1"/>
  <c r="AA10" i="6"/>
  <c r="C33" i="6"/>
  <c r="C39" i="6" s="1"/>
  <c r="O33" i="6"/>
  <c r="O39" i="6" s="1"/>
  <c r="Y33" i="6"/>
  <c r="Y39" i="6" s="1"/>
  <c r="AE33" i="6"/>
  <c r="AE39" i="6" s="1"/>
  <c r="U12" i="6"/>
  <c r="I34" i="6"/>
  <c r="I40" i="6" s="1"/>
  <c r="W34" i="6"/>
  <c r="W40" i="6" s="1"/>
  <c r="AA13" i="6"/>
  <c r="AE34" i="6"/>
  <c r="AE40" i="6" s="1"/>
  <c r="U14" i="6"/>
  <c r="T17" i="6"/>
  <c r="I35" i="6"/>
  <c r="I41" i="6" s="1"/>
  <c r="W35" i="6"/>
  <c r="W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U25" i="7"/>
  <c r="I36" i="7"/>
  <c r="I42" i="7" s="1"/>
  <c r="W36" i="7"/>
  <c r="W42" i="7" s="1"/>
  <c r="AC36" i="7"/>
  <c r="AC42" i="7" s="1"/>
  <c r="I37" i="7"/>
  <c r="I43" i="7" s="1"/>
  <c r="W37" i="7"/>
  <c r="W43" i="7" s="1"/>
  <c r="AC37" i="7"/>
  <c r="AC43" i="7" s="1"/>
  <c r="U29" i="7"/>
  <c r="I33" i="8"/>
  <c r="I39" i="8" s="1"/>
  <c r="W33" i="8"/>
  <c r="W39" i="8" s="1"/>
  <c r="AC33" i="8"/>
  <c r="AC39" i="8" s="1"/>
  <c r="I34" i="8"/>
  <c r="I40" i="8" s="1"/>
  <c r="W34" i="8"/>
  <c r="W40" i="8" s="1"/>
  <c r="AC34" i="8"/>
  <c r="AC40" i="8" s="1"/>
  <c r="U16" i="8"/>
  <c r="U18" i="8"/>
  <c r="U19" i="8"/>
  <c r="U20" i="8"/>
  <c r="U21" i="8"/>
  <c r="U22" i="8"/>
  <c r="U23" i="8"/>
  <c r="C35" i="8"/>
  <c r="C41" i="8" s="1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U27" i="8"/>
  <c r="C37" i="8"/>
  <c r="C43" i="8" s="1"/>
  <c r="O37" i="8"/>
  <c r="O43" i="8" s="1"/>
  <c r="Y37" i="8"/>
  <c r="Y43" i="8" s="1"/>
  <c r="AE37" i="8"/>
  <c r="AE43" i="8" s="1"/>
  <c r="U28" i="8"/>
  <c r="C33" i="9"/>
  <c r="C39" i="9" s="1"/>
  <c r="O33" i="9"/>
  <c r="O39" i="9" s="1"/>
  <c r="Y33" i="9"/>
  <c r="Y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I34" i="10"/>
  <c r="I40" i="10" s="1"/>
  <c r="W34" i="10"/>
  <c r="W40" i="10" s="1"/>
  <c r="AC34" i="10"/>
  <c r="AC40" i="10" s="1"/>
  <c r="U14" i="10"/>
  <c r="T20" i="10"/>
  <c r="T22" i="10"/>
  <c r="B35" i="10"/>
  <c r="B41" i="10" s="1"/>
  <c r="N35" i="10"/>
  <c r="N41" i="10" s="1"/>
  <c r="X35" i="10"/>
  <c r="X41" i="10" s="1"/>
  <c r="AD35" i="10"/>
  <c r="AD41" i="10" s="1"/>
  <c r="T24" i="10"/>
  <c r="B36" i="10"/>
  <c r="B42" i="10" s="1"/>
  <c r="N36" i="10"/>
  <c r="N42" i="10" s="1"/>
  <c r="X36" i="10"/>
  <c r="X42" i="10" s="1"/>
  <c r="AD36" i="10"/>
  <c r="AD42" i="10" s="1"/>
  <c r="T26" i="10"/>
  <c r="Z27" i="10"/>
  <c r="Z37" i="10" s="1"/>
  <c r="B37" i="10"/>
  <c r="B43" i="10" s="1"/>
  <c r="N37" i="10"/>
  <c r="N43" i="10" s="1"/>
  <c r="X37" i="10"/>
  <c r="X43" i="10" s="1"/>
  <c r="AD37" i="10"/>
  <c r="AD43" i="10" s="1"/>
  <c r="T28" i="10"/>
  <c r="T30" i="10"/>
  <c r="Z10" i="11"/>
  <c r="B33" i="11"/>
  <c r="B39" i="11" s="1"/>
  <c r="N33" i="11"/>
  <c r="N39" i="11" s="1"/>
  <c r="X33" i="11"/>
  <c r="X39" i="11" s="1"/>
  <c r="AD33" i="11"/>
  <c r="AD39" i="11" s="1"/>
  <c r="H34" i="11"/>
  <c r="H40" i="11" s="1"/>
  <c r="V34" i="11"/>
  <c r="V40" i="11" s="1"/>
  <c r="AB34" i="11"/>
  <c r="AB40" i="11" s="1"/>
  <c r="Z23" i="11"/>
  <c r="B35" i="11"/>
  <c r="B41" i="11" s="1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Z27" i="11"/>
  <c r="Z37" i="11" s="1"/>
  <c r="B37" i="11"/>
  <c r="B43" i="11" s="1"/>
  <c r="N37" i="11"/>
  <c r="N43" i="11" s="1"/>
  <c r="X37" i="11"/>
  <c r="X43" i="11" s="1"/>
  <c r="AD37" i="11"/>
  <c r="AD43" i="11" s="1"/>
  <c r="Z10" i="12"/>
  <c r="Z33" i="12" s="1"/>
  <c r="Z39" i="12" s="1"/>
  <c r="B33" i="12"/>
  <c r="B39" i="12" s="1"/>
  <c r="N33" i="12"/>
  <c r="N39" i="12" s="1"/>
  <c r="X33" i="12"/>
  <c r="X39" i="12" s="1"/>
  <c r="AD33" i="12"/>
  <c r="AD39" i="12" s="1"/>
  <c r="AB34" i="13"/>
  <c r="AB40" i="13" s="1"/>
  <c r="Z13" i="14"/>
  <c r="B34" i="14"/>
  <c r="B40" i="14" s="1"/>
  <c r="T23" i="14"/>
  <c r="B35" i="14"/>
  <c r="B41" i="14" s="1"/>
  <c r="T27" i="14"/>
  <c r="T37" i="14" s="1"/>
  <c r="B37" i="14"/>
  <c r="B43" i="14" s="1"/>
  <c r="Z10" i="15"/>
  <c r="B33" i="15"/>
  <c r="B39" i="15" s="1"/>
  <c r="AC34" i="19"/>
  <c r="AC40" i="19" s="1"/>
  <c r="U23" i="14"/>
  <c r="C35" i="14"/>
  <c r="C41" i="14" s="1"/>
  <c r="U27" i="14"/>
  <c r="U37" i="14" s="1"/>
  <c r="C37" i="14"/>
  <c r="C43" i="14" s="1"/>
  <c r="AA10" i="15"/>
  <c r="C33" i="15"/>
  <c r="C39" i="15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Z10" i="17"/>
  <c r="B33" i="17"/>
  <c r="B39" i="17" s="1"/>
  <c r="Z10" i="19"/>
  <c r="B33" i="19"/>
  <c r="B39" i="19" s="1"/>
  <c r="Y34" i="19"/>
  <c r="Y40" i="19" s="1"/>
  <c r="B34" i="20"/>
  <c r="B40" i="20" s="1"/>
  <c r="N34" i="20"/>
  <c r="N40" i="20" s="1"/>
  <c r="X34" i="20"/>
  <c r="X40" i="20" s="1"/>
  <c r="U23" i="20"/>
  <c r="C35" i="20"/>
  <c r="C41" i="20" s="1"/>
  <c r="U27" i="20"/>
  <c r="C37" i="20"/>
  <c r="C43" i="20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13" i="20"/>
  <c r="C34" i="20"/>
  <c r="C40" i="20" s="1"/>
  <c r="O34" i="20"/>
  <c r="O40" i="20" s="1"/>
  <c r="Y34" i="20"/>
  <c r="Y40" i="20" s="1"/>
  <c r="AD34" i="20"/>
  <c r="AD40" i="20" s="1"/>
  <c r="T15" i="20"/>
  <c r="T16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AA39" i="4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Z13" i="20"/>
  <c r="AE34" i="20"/>
  <c r="AE40" i="20" s="1"/>
  <c r="Z43" i="11"/>
  <c r="T43" i="6"/>
  <c r="T43" i="20"/>
  <c r="U43" i="14"/>
  <c r="T43" i="14"/>
  <c r="Z43" i="10"/>
  <c r="AA39" i="9"/>
  <c r="Z39" i="8"/>
  <c r="Z43" i="7"/>
  <c r="U11" i="4"/>
  <c r="AA19" i="4"/>
  <c r="U19" i="4"/>
  <c r="AA21" i="4"/>
  <c r="U21" i="4"/>
  <c r="U10" i="4"/>
  <c r="AA18" i="4"/>
  <c r="AA34" i="4" s="1"/>
  <c r="AA40" i="4" s="1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U33" i="12" s="1"/>
  <c r="U39" i="12" s="1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37" i="15" s="1"/>
  <c r="T43" i="15" s="1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T36" i="20" s="1"/>
  <c r="T42" i="20" s="1"/>
  <c r="U10" i="20"/>
  <c r="U11" i="20"/>
  <c r="T13" i="20"/>
  <c r="T34" i="20" s="1"/>
  <c r="T40" i="20" s="1"/>
  <c r="U15" i="20"/>
  <c r="U19" i="20"/>
  <c r="U25" i="20"/>
  <c r="Z11" i="20"/>
  <c r="Z15" i="20"/>
  <c r="Z19" i="20"/>
  <c r="Z21" i="20"/>
  <c r="Z23" i="20"/>
  <c r="Z35" i="20" s="1"/>
  <c r="Z41" i="20" s="1"/>
  <c r="Z25" i="20"/>
  <c r="Z27" i="20"/>
  <c r="Z29" i="20"/>
  <c r="U13" i="20"/>
  <c r="U34" i="20" s="1"/>
  <c r="U40" i="20" s="1"/>
  <c r="AA21" i="20"/>
  <c r="AA23" i="20"/>
  <c r="AA25" i="20"/>
  <c r="AA27" i="20"/>
  <c r="AA37" i="20" s="1"/>
  <c r="AA43" i="20" s="1"/>
  <c r="AA29" i="20"/>
  <c r="T25" i="19"/>
  <c r="T10" i="19"/>
  <c r="T33" i="19" s="1"/>
  <c r="T39" i="19" s="1"/>
  <c r="T14" i="19"/>
  <c r="U10" i="19"/>
  <c r="U33" i="19" s="1"/>
  <c r="U39" i="19" s="1"/>
  <c r="T13" i="19"/>
  <c r="U14" i="19"/>
  <c r="U18" i="19"/>
  <c r="Z19" i="19"/>
  <c r="Z21" i="19"/>
  <c r="Z23" i="19"/>
  <c r="Z25" i="19"/>
  <c r="Z27" i="19"/>
  <c r="Z29" i="19"/>
  <c r="U25" i="19"/>
  <c r="U36" i="19" s="1"/>
  <c r="U42" i="19" s="1"/>
  <c r="Z11" i="19"/>
  <c r="Z15" i="19"/>
  <c r="Z34" i="19" s="1"/>
  <c r="Z40" i="19" s="1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Z37" i="18" s="1"/>
  <c r="Z43" i="18" s="1"/>
  <c r="U25" i="18"/>
  <c r="U36" i="18" s="1"/>
  <c r="U42" i="18" s="1"/>
  <c r="T10" i="18"/>
  <c r="T33" i="18" s="1"/>
  <c r="T39" i="18" s="1"/>
  <c r="T14" i="18"/>
  <c r="U13" i="18"/>
  <c r="U10" i="18"/>
  <c r="U33" i="18" s="1"/>
  <c r="U39" i="18" s="1"/>
  <c r="AA11" i="18"/>
  <c r="AA13" i="18"/>
  <c r="U14" i="18"/>
  <c r="AA15" i="18"/>
  <c r="AA17" i="18"/>
  <c r="AA19" i="18"/>
  <c r="AA21" i="18"/>
  <c r="AA23" i="18"/>
  <c r="AA35" i="18" s="1"/>
  <c r="AA41" i="18" s="1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33" i="17" s="1"/>
  <c r="T39" i="17" s="1"/>
  <c r="T14" i="17"/>
  <c r="U13" i="17"/>
  <c r="U25" i="17"/>
  <c r="U36" i="17" s="1"/>
  <c r="U42" i="17" s="1"/>
  <c r="U10" i="17"/>
  <c r="U33" i="17" s="1"/>
  <c r="U39" i="17" s="1"/>
  <c r="AA11" i="17"/>
  <c r="AA13" i="17"/>
  <c r="U14" i="17"/>
  <c r="AA15" i="17"/>
  <c r="AA17" i="17"/>
  <c r="AA19" i="17"/>
  <c r="AA21" i="17"/>
  <c r="AA23" i="17"/>
  <c r="AA35" i="17" s="1"/>
  <c r="AA41" i="17" s="1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T33" i="16" s="1"/>
  <c r="T39" i="16" s="1"/>
  <c r="AA17" i="16"/>
  <c r="U17" i="16"/>
  <c r="T26" i="16"/>
  <c r="U15" i="16"/>
  <c r="AA15" i="16"/>
  <c r="T25" i="16"/>
  <c r="U25" i="16"/>
  <c r="U36" i="16" s="1"/>
  <c r="U42" i="16" s="1"/>
  <c r="U10" i="16"/>
  <c r="T13" i="16"/>
  <c r="T25" i="15"/>
  <c r="U13" i="15"/>
  <c r="T10" i="15"/>
  <c r="Z11" i="15"/>
  <c r="T14" i="15"/>
  <c r="Z15" i="15"/>
  <c r="Z17" i="15"/>
  <c r="Z19" i="15"/>
  <c r="Z21" i="15"/>
  <c r="Z23" i="15"/>
  <c r="Z35" i="15" s="1"/>
  <c r="Z41" i="15" s="1"/>
  <c r="Z25" i="15"/>
  <c r="Z27" i="15"/>
  <c r="Z29" i="15"/>
  <c r="T13" i="15"/>
  <c r="T34" i="15" s="1"/>
  <c r="T40" i="15" s="1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37" i="15" s="1"/>
  <c r="AA43" i="15" s="1"/>
  <c r="AA29" i="15"/>
  <c r="T25" i="14"/>
  <c r="U13" i="14"/>
  <c r="U25" i="14"/>
  <c r="U36" i="14" s="1"/>
  <c r="U42" i="14" s="1"/>
  <c r="U10" i="14"/>
  <c r="U33" i="14" s="1"/>
  <c r="U39" i="14" s="1"/>
  <c r="Z11" i="14"/>
  <c r="T14" i="14"/>
  <c r="Z15" i="14"/>
  <c r="Z17" i="14"/>
  <c r="Z19" i="14"/>
  <c r="Z21" i="14"/>
  <c r="Z23" i="14"/>
  <c r="Z35" i="14" s="1"/>
  <c r="Z41" i="14" s="1"/>
  <c r="Z25" i="14"/>
  <c r="Z27" i="14"/>
  <c r="Z29" i="14"/>
  <c r="T13" i="14"/>
  <c r="T34" i="14" s="1"/>
  <c r="T40" i="14" s="1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37" i="13" s="1"/>
  <c r="AA43" i="13" s="1"/>
  <c r="AA29" i="13"/>
  <c r="T25" i="12"/>
  <c r="U17" i="12"/>
  <c r="U25" i="12"/>
  <c r="U36" i="12" s="1"/>
  <c r="U42" i="12" s="1"/>
  <c r="T10" i="12"/>
  <c r="T14" i="12"/>
  <c r="Z17" i="12"/>
  <c r="Z19" i="12"/>
  <c r="Z21" i="12"/>
  <c r="Z23" i="12"/>
  <c r="Z25" i="12"/>
  <c r="Z27" i="12"/>
  <c r="Z37" i="12" s="1"/>
  <c r="Z43" i="12" s="1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U33" i="11" s="1"/>
  <c r="U39" i="11" s="1"/>
  <c r="AA10" i="11"/>
  <c r="U14" i="11"/>
  <c r="AA14" i="11"/>
  <c r="Z15" i="11"/>
  <c r="U18" i="11"/>
  <c r="AA18" i="11"/>
  <c r="Z19" i="11"/>
  <c r="T23" i="11"/>
  <c r="T27" i="11"/>
  <c r="T37" i="11" s="1"/>
  <c r="T43" i="11" s="1"/>
  <c r="T11" i="11"/>
  <c r="T13" i="11"/>
  <c r="T34" i="11" s="1"/>
  <c r="T40" i="11" s="1"/>
  <c r="T25" i="11"/>
  <c r="T36" i="11" s="1"/>
  <c r="T42" i="11" s="1"/>
  <c r="Z13" i="1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35" i="11" s="1"/>
  <c r="U41" i="11" s="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U17" i="9"/>
  <c r="U25" i="9"/>
  <c r="U36" i="9" s="1"/>
  <c r="U42" i="9" s="1"/>
  <c r="T10" i="9"/>
  <c r="T14" i="9"/>
  <c r="Z17" i="9"/>
  <c r="Z19" i="9"/>
  <c r="Z21" i="9"/>
  <c r="Z23" i="9"/>
  <c r="Z25" i="9"/>
  <c r="Z27" i="9"/>
  <c r="Z37" i="9" s="1"/>
  <c r="Z43" i="9" s="1"/>
  <c r="Z29" i="9"/>
  <c r="U13" i="9"/>
  <c r="T13" i="9"/>
  <c r="AA13" i="9"/>
  <c r="AA19" i="9"/>
  <c r="AA21" i="9"/>
  <c r="AA23" i="9"/>
  <c r="AA25" i="9"/>
  <c r="AA27" i="9"/>
  <c r="AA29" i="9"/>
  <c r="T25" i="8"/>
  <c r="T36" i="8" s="1"/>
  <c r="T42" i="8" s="1"/>
  <c r="U13" i="8"/>
  <c r="U34" i="8" s="1"/>
  <c r="U40" i="8" s="1"/>
  <c r="U17" i="8"/>
  <c r="U25" i="8"/>
  <c r="T10" i="8"/>
  <c r="T33" i="8" s="1"/>
  <c r="T39" i="8" s="1"/>
  <c r="T14" i="8"/>
  <c r="Z17" i="8"/>
  <c r="Z19" i="8"/>
  <c r="Z21" i="8"/>
  <c r="Z23" i="8"/>
  <c r="Z25" i="8"/>
  <c r="Z27" i="8"/>
  <c r="Z29" i="8"/>
  <c r="T13" i="8"/>
  <c r="T34" i="8" s="1"/>
  <c r="T40" i="8" s="1"/>
  <c r="AA13" i="8"/>
  <c r="AA19" i="8"/>
  <c r="AA21" i="8"/>
  <c r="AA23" i="8"/>
  <c r="AA25" i="8"/>
  <c r="AA27" i="8"/>
  <c r="AA29" i="8"/>
  <c r="U12" i="7"/>
  <c r="AA12" i="7"/>
  <c r="T13" i="7"/>
  <c r="U10" i="7"/>
  <c r="AA10" i="7"/>
  <c r="AA33" i="7" s="1"/>
  <c r="AA39" i="7" s="1"/>
  <c r="T11" i="7"/>
  <c r="Z13" i="7"/>
  <c r="Z34" i="7" s="1"/>
  <c r="Z40" i="7" s="1"/>
  <c r="T25" i="7"/>
  <c r="U14" i="7"/>
  <c r="AA14" i="7"/>
  <c r="T23" i="7"/>
  <c r="T27" i="7"/>
  <c r="T37" i="7" s="1"/>
  <c r="T43" i="7" s="1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T10" i="6"/>
  <c r="T33" i="6" s="1"/>
  <c r="T39" i="6" s="1"/>
  <c r="T14" i="6"/>
  <c r="U19" i="6"/>
  <c r="U25" i="6"/>
  <c r="U36" i="6" s="1"/>
  <c r="U42" i="6" s="1"/>
  <c r="Z11" i="6"/>
  <c r="Z15" i="6"/>
  <c r="Z19" i="6"/>
  <c r="Z21" i="6"/>
  <c r="Z23" i="6"/>
  <c r="Z27" i="6"/>
  <c r="Z29" i="6"/>
  <c r="T25" i="6"/>
  <c r="T36" i="6" s="1"/>
  <c r="T42" i="6" s="1"/>
  <c r="U10" i="6"/>
  <c r="U33" i="6" s="1"/>
  <c r="U39" i="6" s="1"/>
  <c r="U11" i="6"/>
  <c r="T13" i="6"/>
  <c r="U15" i="6"/>
  <c r="U13" i="6"/>
  <c r="U34" i="6" s="1"/>
  <c r="U40" i="6" s="1"/>
  <c r="AA21" i="6"/>
  <c r="AA23" i="6"/>
  <c r="AA25" i="6"/>
  <c r="AA27" i="6"/>
  <c r="AA37" i="6" s="1"/>
  <c r="AA43" i="6" s="1"/>
  <c r="AA29" i="6"/>
  <c r="U10" i="5"/>
  <c r="T13" i="5"/>
  <c r="T34" i="5" s="1"/>
  <c r="T40" i="5" s="1"/>
  <c r="T25" i="5"/>
  <c r="T36" i="5" s="1"/>
  <c r="T42" i="5" s="1"/>
  <c r="U25" i="5"/>
  <c r="U12" i="5"/>
  <c r="U16" i="5"/>
  <c r="U20" i="5"/>
  <c r="Z21" i="5"/>
  <c r="Z23" i="5"/>
  <c r="Z25" i="5"/>
  <c r="Z27" i="5"/>
  <c r="Z37" i="5" s="1"/>
  <c r="Z43" i="5" s="1"/>
  <c r="Z29" i="5"/>
  <c r="T10" i="5"/>
  <c r="Z13" i="5"/>
  <c r="Z17" i="5"/>
  <c r="AA21" i="5"/>
  <c r="AA23" i="5"/>
  <c r="AA25" i="5"/>
  <c r="AA27" i="5"/>
  <c r="AA37" i="5" s="1"/>
  <c r="AA43" i="5" s="1"/>
  <c r="AA29" i="5"/>
  <c r="T10" i="4"/>
  <c r="T33" i="4" s="1"/>
  <c r="T39" i="4" s="1"/>
  <c r="T13" i="4"/>
  <c r="T34" i="4" s="1"/>
  <c r="T40" i="4" s="1"/>
  <c r="T25" i="4"/>
  <c r="T36" i="4" s="1"/>
  <c r="T42" i="4" s="1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T30" i="3"/>
  <c r="C30" i="3"/>
  <c r="U30" i="3" s="1"/>
  <c r="B30" i="3"/>
  <c r="Z30" i="3"/>
  <c r="AE29" i="3"/>
  <c r="AD29" i="3"/>
  <c r="AC29" i="3"/>
  <c r="AB29" i="3"/>
  <c r="Y29" i="3"/>
  <c r="X29" i="3"/>
  <c r="W29" i="3"/>
  <c r="V29" i="3"/>
  <c r="O29" i="3"/>
  <c r="N29" i="3"/>
  <c r="I29" i="3"/>
  <c r="H29" i="3"/>
  <c r="T29" i="3" s="1"/>
  <c r="C29" i="3"/>
  <c r="U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U28" i="3"/>
  <c r="H28" i="3"/>
  <c r="C28" i="3"/>
  <c r="AA28" i="3"/>
  <c r="B28" i="3"/>
  <c r="T28" i="3" s="1"/>
  <c r="AE27" i="3"/>
  <c r="AE37" i="3" s="1"/>
  <c r="AE43" i="3" s="1"/>
  <c r="AD27" i="3"/>
  <c r="AD37" i="3" s="1"/>
  <c r="AD43" i="3" s="1"/>
  <c r="AC27" i="3"/>
  <c r="AB27" i="3"/>
  <c r="Y27" i="3"/>
  <c r="Y37" i="3" s="1"/>
  <c r="Y43" i="3" s="1"/>
  <c r="X27" i="3"/>
  <c r="X37" i="3" s="1"/>
  <c r="X43" i="3" s="1"/>
  <c r="W27" i="3"/>
  <c r="V27" i="3"/>
  <c r="O27" i="3"/>
  <c r="O37" i="3" s="1"/>
  <c r="O43" i="3" s="1"/>
  <c r="N27" i="3"/>
  <c r="N37" i="3" s="1"/>
  <c r="N43" i="3" s="1"/>
  <c r="I27" i="3"/>
  <c r="H27" i="3"/>
  <c r="C27" i="3"/>
  <c r="C37" i="3" s="1"/>
  <c r="C43" i="3" s="1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E36" i="3" s="1"/>
  <c r="AE42" i="3" s="1"/>
  <c r="AD25" i="3"/>
  <c r="AD36" i="3" s="1"/>
  <c r="AD42" i="3" s="1"/>
  <c r="AC25" i="3"/>
  <c r="AB25" i="3"/>
  <c r="Y25" i="3"/>
  <c r="Y36" i="3" s="1"/>
  <c r="Y42" i="3" s="1"/>
  <c r="X25" i="3"/>
  <c r="X36" i="3" s="1"/>
  <c r="X42" i="3" s="1"/>
  <c r="W25" i="3"/>
  <c r="V25" i="3"/>
  <c r="O25" i="3"/>
  <c r="N25" i="3"/>
  <c r="N36" i="3" s="1"/>
  <c r="N42" i="3" s="1"/>
  <c r="I25" i="3"/>
  <c r="H25" i="3"/>
  <c r="C25" i="3"/>
  <c r="C36" i="3" s="1"/>
  <c r="C42" i="3" s="1"/>
  <c r="B25" i="3"/>
  <c r="B36" i="3" s="1"/>
  <c r="B42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E35" i="3" s="1"/>
  <c r="AE41" i="3" s="1"/>
  <c r="AD23" i="3"/>
  <c r="AD35" i="3" s="1"/>
  <c r="AD41" i="3" s="1"/>
  <c r="AC23" i="3"/>
  <c r="AB23" i="3"/>
  <c r="Y23" i="3"/>
  <c r="Y35" i="3" s="1"/>
  <c r="Y41" i="3" s="1"/>
  <c r="X23" i="3"/>
  <c r="X35" i="3" s="1"/>
  <c r="X41" i="3" s="1"/>
  <c r="W23" i="3"/>
  <c r="V23" i="3"/>
  <c r="O23" i="3"/>
  <c r="O35" i="3" s="1"/>
  <c r="O41" i="3" s="1"/>
  <c r="N23" i="3"/>
  <c r="N35" i="3" s="1"/>
  <c r="N41" i="3" s="1"/>
  <c r="I23" i="3"/>
  <c r="H23" i="3"/>
  <c r="C23" i="3"/>
  <c r="C35" i="3" s="1"/>
  <c r="C41" i="3" s="1"/>
  <c r="U23" i="3"/>
  <c r="B23" i="3"/>
  <c r="T23" i="3" s="1"/>
  <c r="AE22" i="3"/>
  <c r="AD22" i="3"/>
  <c r="AC22" i="3"/>
  <c r="AB22" i="3"/>
  <c r="Y22" i="3"/>
  <c r="X22" i="3"/>
  <c r="W22" i="3"/>
  <c r="V22" i="3"/>
  <c r="O22" i="3"/>
  <c r="N22" i="3"/>
  <c r="Z22" i="3" s="1"/>
  <c r="I22" i="3"/>
  <c r="H22" i="3"/>
  <c r="T22" i="3"/>
  <c r="C22" i="3"/>
  <c r="U22" i="3" s="1"/>
  <c r="B22" i="3"/>
  <c r="AE21" i="3"/>
  <c r="AD21" i="3"/>
  <c r="AC21" i="3"/>
  <c r="AB21" i="3"/>
  <c r="Y21" i="3"/>
  <c r="X21" i="3"/>
  <c r="W21" i="3"/>
  <c r="V21" i="3"/>
  <c r="O21" i="3"/>
  <c r="N21" i="3"/>
  <c r="I21" i="3"/>
  <c r="H21" i="3"/>
  <c r="T21" i="3" s="1"/>
  <c r="C21" i="3"/>
  <c r="U21" i="3" s="1"/>
  <c r="B21" i="3"/>
  <c r="Z21" i="3" s="1"/>
  <c r="AE20" i="3"/>
  <c r="AD20" i="3"/>
  <c r="AC20" i="3"/>
  <c r="AB20" i="3"/>
  <c r="Y20" i="3"/>
  <c r="X20" i="3"/>
  <c r="W20" i="3"/>
  <c r="V20" i="3"/>
  <c r="O20" i="3"/>
  <c r="N20" i="3"/>
  <c r="I20" i="3"/>
  <c r="U20" i="3"/>
  <c r="H20" i="3"/>
  <c r="C20" i="3"/>
  <c r="AA20" i="3"/>
  <c r="B20" i="3"/>
  <c r="T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U19" i="3"/>
  <c r="B19" i="3"/>
  <c r="T19" i="3" s="1"/>
  <c r="AE18" i="3"/>
  <c r="AD18" i="3"/>
  <c r="AC18" i="3"/>
  <c r="AB18" i="3"/>
  <c r="Y18" i="3"/>
  <c r="X18" i="3"/>
  <c r="W18" i="3"/>
  <c r="V18" i="3"/>
  <c r="O18" i="3"/>
  <c r="N18" i="3"/>
  <c r="I18" i="3"/>
  <c r="H18" i="3"/>
  <c r="T18" i="3"/>
  <c r="C18" i="3"/>
  <c r="U18" i="3" s="1"/>
  <c r="B18" i="3"/>
  <c r="Z18" i="3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T17" i="3"/>
  <c r="AE16" i="3"/>
  <c r="AD16" i="3"/>
  <c r="AC16" i="3"/>
  <c r="AB16" i="3"/>
  <c r="Y16" i="3"/>
  <c r="X16" i="3"/>
  <c r="W16" i="3"/>
  <c r="V16" i="3"/>
  <c r="O16" i="3"/>
  <c r="N16" i="3"/>
  <c r="I16" i="3"/>
  <c r="U16" i="3"/>
  <c r="H16" i="3"/>
  <c r="C16" i="3"/>
  <c r="AA16" i="3"/>
  <c r="B16" i="3"/>
  <c r="T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AA15" i="3" s="1"/>
  <c r="U15" i="3"/>
  <c r="B15" i="3"/>
  <c r="T15" i="3" s="1"/>
  <c r="AE14" i="3"/>
  <c r="AD14" i="3"/>
  <c r="AC14" i="3"/>
  <c r="AB14" i="3"/>
  <c r="Y14" i="3"/>
  <c r="X14" i="3"/>
  <c r="W14" i="3"/>
  <c r="V14" i="3"/>
  <c r="O14" i="3"/>
  <c r="N14" i="3"/>
  <c r="Z14" i="3" s="1"/>
  <c r="I14" i="3"/>
  <c r="H14" i="3"/>
  <c r="C14" i="3"/>
  <c r="U14" i="3" s="1"/>
  <c r="AA14" i="3"/>
  <c r="B14" i="3"/>
  <c r="AE13" i="3"/>
  <c r="AD13" i="3"/>
  <c r="AC13" i="3"/>
  <c r="AC34" i="3" s="1"/>
  <c r="AC40" i="3" s="1"/>
  <c r="AB13" i="3"/>
  <c r="Y13" i="3"/>
  <c r="X13" i="3"/>
  <c r="W13" i="3"/>
  <c r="W34" i="3" s="1"/>
  <c r="W40" i="3" s="1"/>
  <c r="V13" i="3"/>
  <c r="O13" i="3"/>
  <c r="N13" i="3"/>
  <c r="I13" i="3"/>
  <c r="I34" i="3" s="1"/>
  <c r="I40" i="3" s="1"/>
  <c r="H13" i="3"/>
  <c r="C13" i="3"/>
  <c r="B13" i="3"/>
  <c r="B34" i="3" s="1"/>
  <c r="B40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U11" i="3" s="1"/>
  <c r="H11" i="3"/>
  <c r="C11" i="3"/>
  <c r="B11" i="3"/>
  <c r="T11" i="3" s="1"/>
  <c r="AE10" i="3"/>
  <c r="AD10" i="3"/>
  <c r="AD33" i="3" s="1"/>
  <c r="AD39" i="3" s="1"/>
  <c r="AC10" i="3"/>
  <c r="AC33" i="3" s="1"/>
  <c r="AC39" i="3" s="1"/>
  <c r="AB10" i="3"/>
  <c r="Y10" i="3"/>
  <c r="X10" i="3"/>
  <c r="X33" i="3" s="1"/>
  <c r="X39" i="3" s="1"/>
  <c r="W10" i="3"/>
  <c r="W33" i="3" s="1"/>
  <c r="W39" i="3" s="1"/>
  <c r="V10" i="3"/>
  <c r="O10" i="3"/>
  <c r="N10" i="3"/>
  <c r="N33" i="3" s="1"/>
  <c r="N39" i="3" s="1"/>
  <c r="I10" i="3"/>
  <c r="I33" i="3" s="1"/>
  <c r="I39" i="3" s="1"/>
  <c r="H10" i="3"/>
  <c r="C10" i="3"/>
  <c r="AA10" i="3"/>
  <c r="B10" i="3"/>
  <c r="Z10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U30" i="1" s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D36" i="1" s="1"/>
  <c r="AC26" i="1"/>
  <c r="AB26" i="1"/>
  <c r="Y26" i="1"/>
  <c r="X26" i="1"/>
  <c r="W26" i="1"/>
  <c r="V26" i="1"/>
  <c r="O26" i="1"/>
  <c r="N26" i="1"/>
  <c r="N36" i="1" s="1"/>
  <c r="N42" i="1" s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B25" i="1"/>
  <c r="AE24" i="1"/>
  <c r="AD24" i="1"/>
  <c r="AD35" i="1" s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T23" i="1" s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T21" i="1" s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B19" i="1"/>
  <c r="Z19" i="1" s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U14" i="1" s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C13" i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Y10" i="1"/>
  <c r="X10" i="1"/>
  <c r="W10" i="1"/>
  <c r="O10" i="1"/>
  <c r="N10" i="1"/>
  <c r="I10" i="1"/>
  <c r="H10" i="1"/>
  <c r="T10" i="1" s="1"/>
  <c r="C10" i="1"/>
  <c r="AA10" i="1" s="1"/>
  <c r="I9" i="1"/>
  <c r="T13" i="3"/>
  <c r="T14" i="3"/>
  <c r="Z19" i="3"/>
  <c r="Z29" i="3"/>
  <c r="T25" i="3"/>
  <c r="AA11" i="3"/>
  <c r="AA13" i="3"/>
  <c r="AA19" i="3"/>
  <c r="AA21" i="3"/>
  <c r="AA29" i="3"/>
  <c r="H9" i="1"/>
  <c r="AD9" i="1"/>
  <c r="X9" i="1"/>
  <c r="T13" i="1"/>
  <c r="T25" i="1"/>
  <c r="AA13" i="1"/>
  <c r="U16" i="1"/>
  <c r="AA25" i="1"/>
  <c r="Z9" i="1"/>
  <c r="V10" i="1"/>
  <c r="D33" i="1"/>
  <c r="D39" i="1" s="1"/>
  <c r="B10" i="1"/>
  <c r="AB10" i="1"/>
  <c r="AB33" i="1" s="1"/>
  <c r="Z10" i="1"/>
  <c r="AB9" i="1"/>
  <c r="X33" i="1" l="1"/>
  <c r="X35" i="1"/>
  <c r="T36" i="15"/>
  <c r="T42" i="15" s="1"/>
  <c r="T33" i="20"/>
  <c r="T39" i="20" s="1"/>
  <c r="U28" i="1"/>
  <c r="AA27" i="3"/>
  <c r="U10" i="3"/>
  <c r="Z13" i="3"/>
  <c r="Z34" i="3" s="1"/>
  <c r="Z40" i="3" s="1"/>
  <c r="U18" i="1"/>
  <c r="T27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Z16" i="3"/>
  <c r="U17" i="3"/>
  <c r="Z17" i="3"/>
  <c r="AA18" i="3"/>
  <c r="Z20" i="3"/>
  <c r="AA22" i="3"/>
  <c r="H35" i="3"/>
  <c r="H41" i="3" s="1"/>
  <c r="V35" i="3"/>
  <c r="V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Z28" i="3"/>
  <c r="AA30" i="3"/>
  <c r="AA35" i="5"/>
  <c r="AA41" i="5" s="1"/>
  <c r="T33" i="5"/>
  <c r="T39" i="5" s="1"/>
  <c r="Z35" i="5"/>
  <c r="Z41" i="5" s="1"/>
  <c r="AA35" i="6"/>
  <c r="AA41" i="6" s="1"/>
  <c r="T34" i="6"/>
  <c r="T40" i="6" s="1"/>
  <c r="U35" i="7"/>
  <c r="U41" i="7" s="1"/>
  <c r="T35" i="7"/>
  <c r="T41" i="7" s="1"/>
  <c r="T34" i="7"/>
  <c r="T40" i="7" s="1"/>
  <c r="AA37" i="8"/>
  <c r="AA43" i="8" s="1"/>
  <c r="Z37" i="8"/>
  <c r="Z43" i="8" s="1"/>
  <c r="U36" i="8"/>
  <c r="U42" i="8" s="1"/>
  <c r="U34" i="9"/>
  <c r="U40" i="9" s="1"/>
  <c r="Z35" i="9"/>
  <c r="Z41" i="9" s="1"/>
  <c r="T36" i="9"/>
  <c r="T42" i="9" s="1"/>
  <c r="AA34" i="10"/>
  <c r="AA40" i="10" s="1"/>
  <c r="AA33" i="10"/>
  <c r="AA39" i="10" s="1"/>
  <c r="T36" i="10"/>
  <c r="T42" i="10" s="1"/>
  <c r="T34" i="10"/>
  <c r="T40" i="10" s="1"/>
  <c r="AA37" i="12"/>
  <c r="AA43" i="12" s="1"/>
  <c r="U34" i="12"/>
  <c r="U40" i="12" s="1"/>
  <c r="Z35" i="12"/>
  <c r="Z41" i="12" s="1"/>
  <c r="T36" i="12"/>
  <c r="T42" i="12" s="1"/>
  <c r="AA35" i="13"/>
  <c r="AA41" i="13" s="1"/>
  <c r="T33" i="13"/>
  <c r="T39" i="13" s="1"/>
  <c r="Z37" i="14"/>
  <c r="Z43" i="14" s="1"/>
  <c r="T36" i="14"/>
  <c r="T42" i="14" s="1"/>
  <c r="U33" i="15"/>
  <c r="U39" i="15" s="1"/>
  <c r="Z37" i="15"/>
  <c r="Z43" i="15" s="1"/>
  <c r="T34" i="16"/>
  <c r="T40" i="16" s="1"/>
  <c r="AA37" i="17"/>
  <c r="AA43" i="17" s="1"/>
  <c r="U34" i="17"/>
  <c r="U40" i="17" s="1"/>
  <c r="AA37" i="18"/>
  <c r="AA43" i="18" s="1"/>
  <c r="T37" i="18"/>
  <c r="T43" i="18" s="1"/>
  <c r="AA37" i="19"/>
  <c r="AA43" i="19" s="1"/>
  <c r="T34" i="19"/>
  <c r="T40" i="19" s="1"/>
  <c r="T36" i="19"/>
  <c r="T42" i="19" s="1"/>
  <c r="Z37" i="20"/>
  <c r="Z43" i="20" s="1"/>
  <c r="U33" i="20"/>
  <c r="U39" i="20" s="1"/>
  <c r="U33" i="4"/>
  <c r="U39" i="4" s="1"/>
  <c r="N35" i="1"/>
  <c r="N41" i="1" s="1"/>
  <c r="Z11" i="3"/>
  <c r="N34" i="3"/>
  <c r="N40" i="3" s="1"/>
  <c r="X34" i="3"/>
  <c r="X40" i="3" s="1"/>
  <c r="AD34" i="3"/>
  <c r="AD40" i="3" s="1"/>
  <c r="U36" i="20"/>
  <c r="U42" i="20" s="1"/>
  <c r="AA23" i="3"/>
  <c r="U25" i="3"/>
  <c r="T10" i="3"/>
  <c r="W33" i="1"/>
  <c r="AD33" i="1"/>
  <c r="T16" i="1"/>
  <c r="T20" i="1"/>
  <c r="U29" i="1"/>
  <c r="H33" i="3"/>
  <c r="H39" i="3" s="1"/>
  <c r="V33" i="3"/>
  <c r="V39" i="3" s="1"/>
  <c r="AB33" i="3"/>
  <c r="AB39" i="3" s="1"/>
  <c r="H34" i="3"/>
  <c r="H40" i="3" s="1"/>
  <c r="V34" i="3"/>
  <c r="V40" i="3" s="1"/>
  <c r="AB34" i="3"/>
  <c r="AB40" i="3" s="1"/>
  <c r="I35" i="3"/>
  <c r="I41" i="3" s="1"/>
  <c r="W35" i="3"/>
  <c r="W41" i="3" s="1"/>
  <c r="AC35" i="3"/>
  <c r="AC41" i="3" s="1"/>
  <c r="I36" i="3"/>
  <c r="I42" i="3" s="1"/>
  <c r="W36" i="3"/>
  <c r="W42" i="3" s="1"/>
  <c r="AC36" i="3"/>
  <c r="AC42" i="3" s="1"/>
  <c r="I37" i="3"/>
  <c r="I43" i="3" s="1"/>
  <c r="W37" i="3"/>
  <c r="W43" i="3" s="1"/>
  <c r="AC37" i="3"/>
  <c r="AC43" i="3" s="1"/>
  <c r="U36" i="5"/>
  <c r="U42" i="5" s="1"/>
  <c r="AA36" i="7"/>
  <c r="AA42" i="7" s="1"/>
  <c r="T33" i="9"/>
  <c r="T39" i="9" s="1"/>
  <c r="T37" i="10"/>
  <c r="T43" i="10" s="1"/>
  <c r="T33" i="12"/>
  <c r="T39" i="12" s="1"/>
  <c r="U36" i="13"/>
  <c r="U42" i="13" s="1"/>
  <c r="T37" i="13"/>
  <c r="T43" i="13" s="1"/>
  <c r="U36" i="15"/>
  <c r="U42" i="15" s="1"/>
  <c r="T33" i="15"/>
  <c r="T39" i="15" s="1"/>
  <c r="U33" i="16"/>
  <c r="U39" i="16" s="1"/>
  <c r="U33" i="8"/>
  <c r="U39" i="8" s="1"/>
  <c r="AA12" i="1"/>
  <c r="T37" i="12"/>
  <c r="T43" i="12" s="1"/>
  <c r="U37" i="9"/>
  <c r="U43" i="9" s="1"/>
  <c r="AA37" i="4"/>
  <c r="AA43" i="4" s="1"/>
  <c r="AB35" i="3"/>
  <c r="AB41" i="3" s="1"/>
  <c r="U33" i="5"/>
  <c r="U39" i="5" s="1"/>
  <c r="Z37" i="13"/>
  <c r="Z43" i="13" s="1"/>
  <c r="Z35" i="13"/>
  <c r="Z41" i="13" s="1"/>
  <c r="Z34" i="13"/>
  <c r="Z40" i="13" s="1"/>
  <c r="AA36" i="14"/>
  <c r="AA42" i="14" s="1"/>
  <c r="AA35" i="15"/>
  <c r="AA41" i="15" s="1"/>
  <c r="AA34" i="17"/>
  <c r="AA40" i="17" s="1"/>
  <c r="T36" i="17"/>
  <c r="T42" i="17" s="1"/>
  <c r="T34" i="17"/>
  <c r="T40" i="17" s="1"/>
  <c r="AA34" i="18"/>
  <c r="AA40" i="18" s="1"/>
  <c r="T35" i="18"/>
  <c r="T41" i="18" s="1"/>
  <c r="AA35" i="20"/>
  <c r="AA41" i="20" s="1"/>
  <c r="B33" i="1"/>
  <c r="B39" i="1" s="1"/>
  <c r="AA34" i="3"/>
  <c r="AA40" i="3" s="1"/>
  <c r="T34" i="3"/>
  <c r="T40" i="3" s="1"/>
  <c r="I33" i="1"/>
  <c r="AA19" i="1"/>
  <c r="AC36" i="1"/>
  <c r="AA30" i="1"/>
  <c r="B33" i="3"/>
  <c r="B39" i="3" s="1"/>
  <c r="Z15" i="3"/>
  <c r="B35" i="3"/>
  <c r="B41" i="3" s="1"/>
  <c r="U24" i="3"/>
  <c r="U26" i="3"/>
  <c r="Z35" i="4"/>
  <c r="Z41" i="4" s="1"/>
  <c r="Z37" i="6"/>
  <c r="Z43" i="6" s="1"/>
  <c r="AA36" i="8"/>
  <c r="AA42" i="8" s="1"/>
  <c r="AA34" i="8"/>
  <c r="AA40" i="8" s="1"/>
  <c r="Z36" i="8"/>
  <c r="Z42" i="8" s="1"/>
  <c r="AA37" i="9"/>
  <c r="AA43" i="9" s="1"/>
  <c r="U37" i="10"/>
  <c r="U43" i="10" s="1"/>
  <c r="AA35" i="10"/>
  <c r="AA41" i="10" s="1"/>
  <c r="U34" i="10"/>
  <c r="U40" i="10" s="1"/>
  <c r="U37" i="11"/>
  <c r="U43" i="11" s="1"/>
  <c r="AA35" i="11"/>
  <c r="AA41" i="11" s="1"/>
  <c r="Z34" i="11"/>
  <c r="Z40" i="11" s="1"/>
  <c r="AA33" i="11"/>
  <c r="AA39" i="11" s="1"/>
  <c r="AA36" i="12"/>
  <c r="AA42" i="12" s="1"/>
  <c r="T35" i="13"/>
  <c r="T41" i="13" s="1"/>
  <c r="T34" i="13"/>
  <c r="T40" i="13" s="1"/>
  <c r="AA35" i="14"/>
  <c r="AA41" i="14" s="1"/>
  <c r="Z36" i="14"/>
  <c r="Z42" i="14" s="1"/>
  <c r="Z36" i="15"/>
  <c r="Z42" i="15" s="1"/>
  <c r="U34" i="16"/>
  <c r="U40" i="16" s="1"/>
  <c r="AA36" i="17"/>
  <c r="AA42" i="17" s="1"/>
  <c r="Z37" i="17"/>
  <c r="Z43" i="17" s="1"/>
  <c r="Z35" i="17"/>
  <c r="Z41" i="17" s="1"/>
  <c r="AA36" i="18"/>
  <c r="AA42" i="18" s="1"/>
  <c r="AE33" i="1"/>
  <c r="H37" i="1"/>
  <c r="H43" i="1" s="1"/>
  <c r="T27" i="3"/>
  <c r="T37" i="3" s="1"/>
  <c r="T43" i="3" s="1"/>
  <c r="B37" i="3"/>
  <c r="B43" i="3" s="1"/>
  <c r="Z35" i="6"/>
  <c r="Z41" i="6" s="1"/>
  <c r="U34" i="7"/>
  <c r="U40" i="7" s="1"/>
  <c r="AA35" i="8"/>
  <c r="AA41" i="8" s="1"/>
  <c r="Z35" i="8"/>
  <c r="Z41" i="8" s="1"/>
  <c r="AA36" i="9"/>
  <c r="AA42" i="9" s="1"/>
  <c r="AA34" i="9"/>
  <c r="AA40" i="9" s="1"/>
  <c r="U35" i="10"/>
  <c r="U41" i="10" s="1"/>
  <c r="T35" i="10"/>
  <c r="T41" i="10" s="1"/>
  <c r="T35" i="11"/>
  <c r="T41" i="11" s="1"/>
  <c r="AA35" i="12"/>
  <c r="AA41" i="12" s="1"/>
  <c r="AA34" i="12"/>
  <c r="AA40" i="12" s="1"/>
  <c r="Z36" i="13"/>
  <c r="Z42" i="13" s="1"/>
  <c r="AA34" i="15"/>
  <c r="AA40" i="15" s="1"/>
  <c r="U34" i="15"/>
  <c r="U40" i="15" s="1"/>
  <c r="AA34" i="16"/>
  <c r="AA40" i="16" s="1"/>
  <c r="T37" i="17"/>
  <c r="T43" i="17" s="1"/>
  <c r="T35" i="17"/>
  <c r="T41" i="17" s="1"/>
  <c r="T36" i="18"/>
  <c r="T42" i="18" s="1"/>
  <c r="T34" i="18"/>
  <c r="T40" i="18" s="1"/>
  <c r="AA35" i="19"/>
  <c r="AA41" i="19" s="1"/>
  <c r="Z36" i="19"/>
  <c r="Z42" i="19" s="1"/>
  <c r="O34" i="1"/>
  <c r="O40" i="1" s="1"/>
  <c r="AA37" i="3"/>
  <c r="AA43" i="3" s="1"/>
  <c r="Z37" i="3"/>
  <c r="Z43" i="3" s="1"/>
  <c r="AC33" i="1"/>
  <c r="T19" i="1"/>
  <c r="U19" i="1"/>
  <c r="Z20" i="1"/>
  <c r="U26" i="1"/>
  <c r="AA25" i="3"/>
  <c r="O36" i="3"/>
  <c r="O42" i="3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U33" i="7"/>
  <c r="U39" i="7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6" i="18"/>
  <c r="Z42" i="18" s="1"/>
  <c r="Z34" i="18"/>
  <c r="Z40" i="18" s="1"/>
  <c r="AA36" i="19"/>
  <c r="AA42" i="19" s="1"/>
  <c r="Z37" i="19"/>
  <c r="Z43" i="19" s="1"/>
  <c r="Z36" i="20"/>
  <c r="Z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U37" i="13"/>
  <c r="U43" i="13" s="1"/>
  <c r="AA33" i="19"/>
  <c r="AA39" i="19" s="1"/>
  <c r="U37" i="18"/>
  <c r="U43" i="18" s="1"/>
  <c r="U37" i="20"/>
  <c r="U43" i="20" s="1"/>
  <c r="Z33" i="19"/>
  <c r="Z39" i="19" s="1"/>
  <c r="AA33" i="15"/>
  <c r="AA39" i="15" s="1"/>
  <c r="U35" i="14"/>
  <c r="U41" i="14" s="1"/>
  <c r="U35" i="8"/>
  <c r="U41" i="8" s="1"/>
  <c r="U36" i="7"/>
  <c r="U42" i="7" s="1"/>
  <c r="Z34" i="4"/>
  <c r="Z40" i="4" s="1"/>
  <c r="Z34" i="12"/>
  <c r="Z40" i="12" s="1"/>
  <c r="U36" i="10"/>
  <c r="U42" i="10" s="1"/>
  <c r="T33" i="7"/>
  <c r="T39" i="7" s="1"/>
  <c r="T35" i="5"/>
  <c r="T41" i="5" s="1"/>
  <c r="AA34" i="19"/>
  <c r="AA40" i="19" s="1"/>
  <c r="U35" i="6"/>
  <c r="U41" i="6" s="1"/>
  <c r="T35" i="6"/>
  <c r="T41" i="6" s="1"/>
  <c r="AA36" i="21"/>
  <c r="AA42" i="21" s="1"/>
  <c r="U34" i="21"/>
  <c r="U40" i="21" s="1"/>
  <c r="T37" i="21"/>
  <c r="T43" i="21" s="1"/>
  <c r="T36" i="21"/>
  <c r="T42" i="21" s="1"/>
  <c r="AA35" i="16"/>
  <c r="AA41" i="16" s="1"/>
  <c r="U34" i="13"/>
  <c r="U40" i="13" s="1"/>
  <c r="U35" i="12"/>
  <c r="U41" i="12" s="1"/>
  <c r="U33" i="13"/>
  <c r="U39" i="13" s="1"/>
  <c r="T35" i="16"/>
  <c r="T41" i="16" s="1"/>
  <c r="AA34" i="5"/>
  <c r="AA40" i="5" s="1"/>
  <c r="U34" i="5"/>
  <c r="U40" i="5" s="1"/>
  <c r="Z33" i="20"/>
  <c r="Z39" i="20" s="1"/>
  <c r="U35" i="15"/>
  <c r="U41" i="15" s="1"/>
  <c r="AA33" i="17"/>
  <c r="AA39" i="17" s="1"/>
  <c r="Z34" i="15"/>
  <c r="Z40" i="15" s="1"/>
  <c r="Z33" i="14"/>
  <c r="Z39" i="14" s="1"/>
  <c r="Z36" i="16"/>
  <c r="Z42" i="16" s="1"/>
  <c r="Z33" i="15"/>
  <c r="Z39" i="15" s="1"/>
  <c r="T35" i="14"/>
  <c r="T41" i="14" s="1"/>
  <c r="U37" i="8"/>
  <c r="U43" i="8" s="1"/>
  <c r="AA33" i="20"/>
  <c r="AA39" i="20" s="1"/>
  <c r="U35" i="19"/>
  <c r="U41" i="19" s="1"/>
  <c r="AA36" i="16"/>
  <c r="AA42" i="16" s="1"/>
  <c r="AA34" i="13"/>
  <c r="AA40" i="13" s="1"/>
  <c r="Z33" i="7"/>
  <c r="Z39" i="7" s="1"/>
  <c r="Z33" i="6"/>
  <c r="Z39" i="6" s="1"/>
  <c r="T37" i="5"/>
  <c r="T43" i="5" s="1"/>
  <c r="AA36" i="4"/>
  <c r="AA42" i="4" s="1"/>
  <c r="U36" i="4"/>
  <c r="U42" i="4" s="1"/>
  <c r="Z33" i="21"/>
  <c r="Z39" i="21" s="1"/>
  <c r="T35" i="20"/>
  <c r="T41" i="20" s="1"/>
  <c r="AA33" i="13"/>
  <c r="AA39" i="13" s="1"/>
  <c r="Z34" i="8"/>
  <c r="Z40" i="8" s="1"/>
  <c r="T35" i="4"/>
  <c r="T41" i="4" s="1"/>
  <c r="Z35" i="18"/>
  <c r="Z41" i="18" s="1"/>
  <c r="Z35" i="19"/>
  <c r="Z41" i="19" s="1"/>
  <c r="AA36" i="20"/>
  <c r="AA42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Z34" i="20"/>
  <c r="Z40" i="20" s="1"/>
  <c r="Z33" i="18"/>
  <c r="Z39" i="18" s="1"/>
  <c r="U35" i="20"/>
  <c r="U41" i="20" s="1"/>
  <c r="Z33" i="17"/>
  <c r="Z39" i="17" s="1"/>
  <c r="U35" i="16"/>
  <c r="U41" i="16" s="1"/>
  <c r="Z34" i="9"/>
  <c r="Z40" i="9" s="1"/>
  <c r="Z34" i="6"/>
  <c r="Z40" i="6" s="1"/>
  <c r="U34" i="19"/>
  <c r="U40" i="19" s="1"/>
  <c r="AA33" i="18"/>
  <c r="AA39" i="18" s="1"/>
  <c r="U35" i="17"/>
  <c r="U41" i="17" s="1"/>
  <c r="Z36" i="6"/>
  <c r="Z42" i="6" s="1"/>
  <c r="Z36" i="4"/>
  <c r="Z42" i="4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T35" i="19"/>
  <c r="T41" i="19" s="1"/>
  <c r="U37" i="15"/>
  <c r="U43" i="15" s="1"/>
  <c r="AA33" i="14"/>
  <c r="AA39" i="14" s="1"/>
  <c r="U35" i="13"/>
  <c r="U41" i="13" s="1"/>
  <c r="AA34" i="20"/>
  <c r="AA40" i="20" s="1"/>
  <c r="U35" i="18"/>
  <c r="U41" i="18" s="1"/>
  <c r="Z34" i="16"/>
  <c r="Z40" i="16" s="1"/>
  <c r="AA37" i="16"/>
  <c r="AA43" i="16" s="1"/>
  <c r="Z34" i="14"/>
  <c r="Z40" i="14" s="1"/>
  <c r="Z35" i="11"/>
  <c r="Z41" i="11" s="1"/>
  <c r="Z33" i="11"/>
  <c r="Z39" i="11" s="1"/>
  <c r="AA34" i="6"/>
  <c r="AA40" i="6" s="1"/>
  <c r="AA33" i="6"/>
  <c r="AA39" i="6" s="1"/>
  <c r="AA35" i="4"/>
  <c r="AA41" i="4" s="1"/>
  <c r="U37" i="19"/>
  <c r="U43" i="19" s="1"/>
  <c r="Z33" i="9"/>
  <c r="Z39" i="9" s="1"/>
  <c r="T37" i="4"/>
  <c r="T43" i="4" s="1"/>
  <c r="U34" i="4"/>
  <c r="U40" i="4" s="1"/>
  <c r="Z35" i="7"/>
  <c r="Z41" i="7" s="1"/>
  <c r="Z33" i="4"/>
  <c r="Z39" i="4" s="1"/>
  <c r="I39" i="1"/>
  <c r="I40" i="1"/>
  <c r="T9" i="1"/>
  <c r="AD39" i="1"/>
  <c r="AD41" i="1"/>
  <c r="AD42" i="1"/>
  <c r="X39" i="1"/>
  <c r="X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Z33" i="3" s="1"/>
  <c r="Z39" i="3" s="1"/>
  <c r="U12" i="3"/>
  <c r="U33" i="3" s="1"/>
  <c r="U39" i="3" s="1"/>
  <c r="AA12" i="3"/>
  <c r="AA33" i="3" s="1"/>
  <c r="AA39" i="3" s="1"/>
  <c r="U27" i="3"/>
  <c r="U37" i="3" s="1"/>
  <c r="U43" i="3" s="1"/>
  <c r="Z11" i="1"/>
  <c r="T12" i="1"/>
  <c r="T33" i="1" s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U34" i="3" s="1"/>
  <c r="U40" i="3" s="1"/>
  <c r="AA24" i="3"/>
  <c r="AA35" i="3" s="1"/>
  <c r="AA41" i="3" s="1"/>
  <c r="Z25" i="3"/>
  <c r="AA26" i="3"/>
  <c r="T36" i="3" l="1"/>
  <c r="T42" i="3" s="1"/>
  <c r="Z36" i="3"/>
  <c r="Z42" i="3" s="1"/>
  <c r="T34" i="1"/>
  <c r="T35" i="3"/>
  <c r="T41" i="3" s="1"/>
  <c r="U36" i="3"/>
  <c r="U42" i="3" s="1"/>
  <c r="U34" i="1"/>
  <c r="U35" i="3"/>
  <c r="U41" i="3" s="1"/>
  <c r="Z35" i="3"/>
  <c r="Z41" i="3" s="1"/>
  <c r="T39" i="1"/>
  <c r="Z33" i="1"/>
  <c r="Z39" i="1" s="1"/>
  <c r="AA36" i="3"/>
  <c r="AA42" i="3" s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<sst xmlns="http://schemas.openxmlformats.org/spreadsheetml/2006/main" count="1480" uniqueCount="62">
  <si>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</si>
  <si>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</si>
  <si>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</si>
  <si>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</si>
  <si>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</si>
  <si>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</si>
  <si>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</si>
  <si>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</si>
  <si>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</si>
  <si>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</si>
  <si>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</si>
  <si>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</si>
  <si>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</si>
  <si>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</si>
  <si>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</si>
  <si>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</si>
  <si>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</si>
  <si>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</si>
  <si>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</si>
  <si>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</si>
  <si>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</si>
  <si>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</si>
  <si>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</si>
  <si>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</si>
  <si>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</si>
  <si>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</si>
  <si>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</si>
  <si>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</si>
  <si>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</si>
  <si>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</si>
  <si>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</si>
  <si>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</si>
  <si>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</si>
  <si>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</si>
  <si>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</si>
  <si>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</si>
  <si>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</si>
  <si>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</si>
  <si>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</si>
  <si>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</si>
  <si>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</si>
  <si>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</si>
  <si>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</si>
  <si>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</si>
  <si>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</si>
  <si>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</si>
  <si>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</si>
  <si>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</si>
  <si>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</si>
  <si>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</si>
  <si>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</si>
  <si>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</si>
  <si>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</si>
  <si>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</si>
  <si>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</si>
  <si>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</si>
  <si>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</si>
  <si>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</si>
  <si>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</si>
  <si>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平成30年6月1日現在（ａ）</t>
  </si>
  <si>
    <t>平成30年5月1日現在（ｂ）</t>
  </si>
  <si>
    <t>平成29年6月1日現在（c）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</si>
</sst>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561165</v>
      </c>
      <c r="C9" s="4">
        <f>E9+G9</f>
        <v>5040</v>
      </c>
      <c r="D9" s="4">
        <f>SUM(D10:D31)</f>
        <v>268224</v>
      </c>
      <c r="E9" s="4">
        <f>SUM(E10:E31)</f>
        <v>1931</v>
      </c>
      <c r="F9" s="4">
        <f>SUM(F10:F31)</f>
        <v>292941</v>
      </c>
      <c r="G9" s="4">
        <f>SUM(G10:G31)</f>
        <v>3109</v>
      </c>
      <c r="H9" s="4">
        <f>J9+L9</f>
        <v>561446</v>
      </c>
      <c r="I9" s="4">
        <f>K9+M9</f>
        <v>5038</v>
      </c>
      <c r="J9" s="4">
        <f>SUM(J10:J31)</f>
        <v>268346</v>
      </c>
      <c r="K9" s="4">
        <f>SUM(K10:K31)</f>
        <v>1932</v>
      </c>
      <c r="L9" s="4">
        <f>SUM(L10:L31)</f>
        <v>293100</v>
      </c>
      <c r="M9" s="4">
        <f>SUM(M10:M31)</f>
        <v>3106</v>
      </c>
      <c r="N9" s="4">
        <f>P9+R9</f>
        <v>566034</v>
      </c>
      <c r="O9" s="4">
        <f>Q9+S9</f>
        <v>5878</v>
      </c>
      <c r="P9" s="4">
        <f>SUM(P10:P31)</f>
        <v>270409</v>
      </c>
      <c r="Q9" s="4">
        <f>SUM(Q10:Q31)</f>
        <v>2342</v>
      </c>
      <c r="R9" s="4">
        <f>SUM(R10:R31)</f>
        <v>295625</v>
      </c>
      <c r="S9" s="4">
        <f>SUM(S10:S31)</f>
        <v>3536</v>
      </c>
      <c r="T9" s="4">
        <f>B9-H9</f>
        <v>-281</v>
      </c>
      <c r="U9" s="4">
        <f>C9-I9</f>
        <v>2</v>
      </c>
      <c r="V9" s="4">
        <f>D9-J9</f>
        <v>-122</v>
      </c>
      <c r="W9" s="4">
        <f t="shared" ref="V9:Y24" si="0">E9-K9</f>
        <v>-1</v>
      </c>
      <c r="X9" s="4">
        <f t="shared" si="0"/>
        <v>-159</v>
      </c>
      <c r="Y9" s="4">
        <f>G9-M9</f>
        <v>3</v>
      </c>
      <c r="Z9" s="4">
        <f t="shared" ref="Z9:Z30" si="1">B9-N9</f>
        <v>-4869</v>
      </c>
      <c r="AA9" s="4">
        <f t="shared" ref="AA9:AE24" si="2">C9-O9</f>
        <v>-838</v>
      </c>
      <c r="AB9" s="4">
        <f t="shared" si="2"/>
        <v>-2185</v>
      </c>
      <c r="AC9" s="4">
        <f t="shared" si="2"/>
        <v>-411</v>
      </c>
      <c r="AD9" s="4">
        <f t="shared" si="2"/>
        <v>-2684</v>
      </c>
      <c r="AE9" s="4">
        <f t="shared" si="2"/>
        <v>-427</v>
      </c>
    </row>
    <row r="10" spans="1:32" s="1" customFormat="1" ht="18" customHeight="1" x14ac:dyDescent="0.15">
      <c r="A10" s="4" t="s">
        <v>2</v>
      </c>
      <c r="B10" s="4">
        <f t="shared" ref="B10:C30" si="3">D10+F10</f>
        <v>20539</v>
      </c>
      <c r="C10" s="4">
        <f t="shared" si="3"/>
        <v>86</v>
      </c>
      <c r="D10" s="4">
        <v>10577</v>
      </c>
      <c r="E10" s="4">
        <v>48</v>
      </c>
      <c r="F10" s="4">
        <v>9962</v>
      </c>
      <c r="G10" s="4">
        <v>38</v>
      </c>
      <c r="H10" s="4">
        <f t="shared" ref="H10:I30" si="4">J10+L10</f>
        <v>20167</v>
      </c>
      <c r="I10" s="4">
        <f t="shared" si="4"/>
        <v>83</v>
      </c>
      <c r="J10" s="4">
        <v>10373</v>
      </c>
      <c r="K10" s="4">
        <v>47</v>
      </c>
      <c r="L10" s="4">
        <v>9794</v>
      </c>
      <c r="M10" s="4">
        <v>36</v>
      </c>
      <c r="N10" s="4">
        <f t="shared" ref="N10:O30" si="5">P10+R10</f>
        <v>20960</v>
      </c>
      <c r="O10" s="4">
        <f t="shared" si="5"/>
        <v>93</v>
      </c>
      <c r="P10" s="4">
        <v>10757</v>
      </c>
      <c r="Q10" s="4">
        <v>56</v>
      </c>
      <c r="R10" s="4">
        <v>10203</v>
      </c>
      <c r="S10" s="4">
        <v>37</v>
      </c>
      <c r="T10" s="4">
        <f t="shared" ref="T10:Y29" si="6">B10-H10</f>
        <v>372</v>
      </c>
      <c r="U10" s="4">
        <f t="shared" si="6"/>
        <v>3</v>
      </c>
      <c r="V10" s="4">
        <f t="shared" si="0"/>
        <v>204</v>
      </c>
      <c r="W10" s="4">
        <f t="shared" si="0"/>
        <v>1</v>
      </c>
      <c r="X10" s="4">
        <f t="shared" si="0"/>
        <v>168</v>
      </c>
      <c r="Y10" s="4">
        <f t="shared" si="0"/>
        <v>2</v>
      </c>
      <c r="Z10" s="4">
        <f t="shared" si="1"/>
        <v>-421</v>
      </c>
      <c r="AA10" s="4">
        <f t="shared" si="2"/>
        <v>-7</v>
      </c>
      <c r="AB10" s="4">
        <f t="shared" si="2"/>
        <v>-180</v>
      </c>
      <c r="AC10" s="4">
        <f t="shared" si="2"/>
        <v>-8</v>
      </c>
      <c r="AD10" s="4">
        <f t="shared" si="2"/>
        <v>-241</v>
      </c>
      <c r="AE10" s="4">
        <f t="shared" si="2"/>
        <v>1</v>
      </c>
    </row>
    <row r="11" spans="1:32" s="1" customFormat="1" ht="18" customHeight="1" x14ac:dyDescent="0.15">
      <c r="A11" s="4" t="s">
        <v>3</v>
      </c>
      <c r="B11" s="4">
        <f t="shared" si="3"/>
        <v>23792</v>
      </c>
      <c r="C11" s="4">
        <f t="shared" si="3"/>
        <v>105</v>
      </c>
      <c r="D11" s="4">
        <v>12093</v>
      </c>
      <c r="E11" s="4">
        <v>63</v>
      </c>
      <c r="F11" s="4">
        <v>11699</v>
      </c>
      <c r="G11" s="4">
        <v>42</v>
      </c>
      <c r="H11" s="4">
        <f t="shared" si="4"/>
        <v>23785</v>
      </c>
      <c r="I11" s="4">
        <f t="shared" si="4"/>
        <v>105</v>
      </c>
      <c r="J11" s="4">
        <v>12089</v>
      </c>
      <c r="K11" s="4">
        <v>63</v>
      </c>
      <c r="L11" s="4">
        <v>11696</v>
      </c>
      <c r="M11" s="4">
        <v>42</v>
      </c>
      <c r="N11" s="4">
        <f t="shared" si="5"/>
        <v>24061</v>
      </c>
      <c r="O11" s="4">
        <f t="shared" si="5"/>
        <v>106</v>
      </c>
      <c r="P11" s="4">
        <v>12282</v>
      </c>
      <c r="Q11" s="4">
        <v>57</v>
      </c>
      <c r="R11" s="4">
        <v>11779</v>
      </c>
      <c r="S11" s="4">
        <v>49</v>
      </c>
      <c r="T11" s="4">
        <f t="shared" si="6"/>
        <v>7</v>
      </c>
      <c r="U11" s="4">
        <f t="shared" si="6"/>
        <v>0</v>
      </c>
      <c r="V11" s="4">
        <f t="shared" si="0"/>
        <v>4</v>
      </c>
      <c r="W11" s="4">
        <f t="shared" si="0"/>
        <v>0</v>
      </c>
      <c r="X11" s="4">
        <f t="shared" si="0"/>
        <v>3</v>
      </c>
      <c r="Y11" s="4">
        <f t="shared" si="0"/>
        <v>0</v>
      </c>
      <c r="Z11" s="4">
        <f t="shared" si="1"/>
        <v>-269</v>
      </c>
      <c r="AA11" s="4">
        <f t="shared" si="2"/>
        <v>-1</v>
      </c>
      <c r="AB11" s="4">
        <f t="shared" si="2"/>
        <v>-189</v>
      </c>
      <c r="AC11" s="4">
        <f t="shared" si="2"/>
        <v>6</v>
      </c>
      <c r="AD11" s="4">
        <f t="shared" si="2"/>
        <v>-80</v>
      </c>
      <c r="AE11" s="4">
        <f t="shared" si="2"/>
        <v>-7</v>
      </c>
    </row>
    <row r="12" spans="1:32" s="1" customFormat="1" ht="18" customHeight="1" x14ac:dyDescent="0.15">
      <c r="A12" s="4" t="s">
        <v>4</v>
      </c>
      <c r="B12" s="4">
        <f t="shared" si="3"/>
        <v>24902</v>
      </c>
      <c r="C12" s="4">
        <f t="shared" si="3"/>
        <v>94</v>
      </c>
      <c r="D12" s="4">
        <v>12763</v>
      </c>
      <c r="E12" s="4">
        <v>54</v>
      </c>
      <c r="F12" s="4">
        <v>12139</v>
      </c>
      <c r="G12" s="4">
        <v>40</v>
      </c>
      <c r="H12" s="4">
        <f t="shared" si="4"/>
        <v>24902</v>
      </c>
      <c r="I12" s="4">
        <f t="shared" si="4"/>
        <v>92</v>
      </c>
      <c r="J12" s="4">
        <v>12761</v>
      </c>
      <c r="K12" s="4">
        <v>52</v>
      </c>
      <c r="L12" s="4">
        <v>12141</v>
      </c>
      <c r="M12" s="4">
        <v>40</v>
      </c>
      <c r="N12" s="4">
        <f t="shared" si="5"/>
        <v>25352</v>
      </c>
      <c r="O12" s="4">
        <f t="shared" si="5"/>
        <v>89</v>
      </c>
      <c r="P12" s="4">
        <v>12902</v>
      </c>
      <c r="Q12" s="4">
        <v>48</v>
      </c>
      <c r="R12" s="4">
        <v>12450</v>
      </c>
      <c r="S12" s="4">
        <v>41</v>
      </c>
      <c r="T12" s="4">
        <f t="shared" si="6"/>
        <v>0</v>
      </c>
      <c r="U12" s="4">
        <f t="shared" si="6"/>
        <v>2</v>
      </c>
      <c r="V12" s="4">
        <f t="shared" si="0"/>
        <v>2</v>
      </c>
      <c r="W12" s="4">
        <f t="shared" si="0"/>
        <v>2</v>
      </c>
      <c r="X12" s="4">
        <f t="shared" si="0"/>
        <v>-2</v>
      </c>
      <c r="Y12" s="4">
        <f t="shared" si="0"/>
        <v>0</v>
      </c>
      <c r="Z12" s="4">
        <f t="shared" si="1"/>
        <v>-450</v>
      </c>
      <c r="AA12" s="4">
        <f t="shared" si="2"/>
        <v>5</v>
      </c>
      <c r="AB12" s="4">
        <f t="shared" si="2"/>
        <v>-139</v>
      </c>
      <c r="AC12" s="4">
        <f t="shared" si="2"/>
        <v>6</v>
      </c>
      <c r="AD12" s="4">
        <f t="shared" si="2"/>
        <v>-311</v>
      </c>
      <c r="AE12" s="4">
        <f t="shared" si="2"/>
        <v>-1</v>
      </c>
    </row>
    <row r="13" spans="1:32" s="1" customFormat="1" ht="18" customHeight="1" x14ac:dyDescent="0.15">
      <c r="A13" s="4" t="s">
        <v>5</v>
      </c>
      <c r="B13" s="4">
        <f t="shared" si="3"/>
        <v>26780</v>
      </c>
      <c r="C13" s="4">
        <f t="shared" si="3"/>
        <v>187</v>
      </c>
      <c r="D13" s="4">
        <v>13818</v>
      </c>
      <c r="E13" s="4">
        <v>75</v>
      </c>
      <c r="F13" s="4">
        <v>12962</v>
      </c>
      <c r="G13" s="4">
        <v>112</v>
      </c>
      <c r="H13" s="4">
        <f t="shared" si="4"/>
        <v>26793</v>
      </c>
      <c r="I13" s="4">
        <f t="shared" si="4"/>
        <v>180</v>
      </c>
      <c r="J13" s="4">
        <v>13833</v>
      </c>
      <c r="K13" s="4">
        <v>73</v>
      </c>
      <c r="L13" s="4">
        <v>12960</v>
      </c>
      <c r="M13" s="4">
        <v>107</v>
      </c>
      <c r="N13" s="4">
        <f t="shared" si="5"/>
        <v>27199</v>
      </c>
      <c r="O13" s="4">
        <f t="shared" si="5"/>
        <v>154</v>
      </c>
      <c r="P13" s="4">
        <v>14070</v>
      </c>
      <c r="Q13" s="4">
        <v>69</v>
      </c>
      <c r="R13" s="4">
        <v>13129</v>
      </c>
      <c r="S13" s="4">
        <v>85</v>
      </c>
      <c r="T13" s="4">
        <f t="shared" si="6"/>
        <v>-13</v>
      </c>
      <c r="U13" s="4">
        <f t="shared" si="6"/>
        <v>7</v>
      </c>
      <c r="V13" s="4">
        <f t="shared" si="0"/>
        <v>-15</v>
      </c>
      <c r="W13" s="4">
        <f t="shared" si="0"/>
        <v>2</v>
      </c>
      <c r="X13" s="4">
        <f t="shared" si="0"/>
        <v>2</v>
      </c>
      <c r="Y13" s="4">
        <f t="shared" si="0"/>
        <v>5</v>
      </c>
      <c r="Z13" s="4">
        <f t="shared" si="1"/>
        <v>-419</v>
      </c>
      <c r="AA13" s="4">
        <f t="shared" si="2"/>
        <v>33</v>
      </c>
      <c r="AB13" s="4">
        <f t="shared" si="2"/>
        <v>-252</v>
      </c>
      <c r="AC13" s="4">
        <f t="shared" si="2"/>
        <v>6</v>
      </c>
      <c r="AD13" s="4">
        <f t="shared" si="2"/>
        <v>-167</v>
      </c>
      <c r="AE13" s="4">
        <f t="shared" si="2"/>
        <v>27</v>
      </c>
    </row>
    <row r="14" spans="1:32" s="1" customFormat="1" ht="18" customHeight="1" x14ac:dyDescent="0.15">
      <c r="A14" s="4" t="s">
        <v>6</v>
      </c>
      <c r="B14" s="4">
        <f t="shared" si="3"/>
        <v>21385</v>
      </c>
      <c r="C14" s="4">
        <f t="shared" si="3"/>
        <v>808</v>
      </c>
      <c r="D14" s="4">
        <v>11427</v>
      </c>
      <c r="E14" s="4">
        <v>346</v>
      </c>
      <c r="F14" s="4">
        <v>9958</v>
      </c>
      <c r="G14" s="4">
        <v>462</v>
      </c>
      <c r="H14" s="4">
        <f t="shared" si="4"/>
        <v>21439</v>
      </c>
      <c r="I14" s="4">
        <f t="shared" si="4"/>
        <v>809</v>
      </c>
      <c r="J14" s="4">
        <v>11460</v>
      </c>
      <c r="K14" s="4">
        <v>348</v>
      </c>
      <c r="L14" s="4">
        <v>9979</v>
      </c>
      <c r="M14" s="4">
        <v>461</v>
      </c>
      <c r="N14" s="4">
        <f t="shared" si="5"/>
        <v>21236</v>
      </c>
      <c r="O14" s="4">
        <f t="shared" si="5"/>
        <v>743</v>
      </c>
      <c r="P14" s="4">
        <v>11267</v>
      </c>
      <c r="Q14" s="4">
        <v>313</v>
      </c>
      <c r="R14" s="4">
        <v>9969</v>
      </c>
      <c r="S14" s="4">
        <v>430</v>
      </c>
      <c r="T14" s="4">
        <f t="shared" si="6"/>
        <v>-54</v>
      </c>
      <c r="U14" s="4">
        <f t="shared" si="6"/>
        <v>-1</v>
      </c>
      <c r="V14" s="4">
        <f t="shared" si="0"/>
        <v>-33</v>
      </c>
      <c r="W14" s="4">
        <f t="shared" si="0"/>
        <v>-2</v>
      </c>
      <c r="X14" s="4">
        <f t="shared" si="0"/>
        <v>-21</v>
      </c>
      <c r="Y14" s="4">
        <f t="shared" si="0"/>
        <v>1</v>
      </c>
      <c r="Z14" s="4">
        <f t="shared" si="1"/>
        <v>149</v>
      </c>
      <c r="AA14" s="4">
        <f t="shared" si="2"/>
        <v>65</v>
      </c>
      <c r="AB14" s="4">
        <f t="shared" si="2"/>
        <v>160</v>
      </c>
      <c r="AC14" s="4">
        <f t="shared" si="2"/>
        <v>33</v>
      </c>
      <c r="AD14" s="4">
        <f t="shared" si="2"/>
        <v>-11</v>
      </c>
      <c r="AE14" s="4">
        <f t="shared" si="2"/>
        <v>32</v>
      </c>
    </row>
    <row r="15" spans="1:32" s="1" customFormat="1" ht="18" customHeight="1" x14ac:dyDescent="0.15">
      <c r="A15" s="4" t="s">
        <v>7</v>
      </c>
      <c r="B15" s="4">
        <f t="shared" si="3"/>
        <v>22526</v>
      </c>
      <c r="C15" s="4">
        <f t="shared" si="3"/>
        <v>750</v>
      </c>
      <c r="D15" s="4">
        <v>11437</v>
      </c>
      <c r="E15" s="4">
        <v>312</v>
      </c>
      <c r="F15" s="4">
        <v>11089</v>
      </c>
      <c r="G15" s="4">
        <v>438</v>
      </c>
      <c r="H15" s="4">
        <f t="shared" si="4"/>
        <v>22526</v>
      </c>
      <c r="I15" s="4">
        <f t="shared" si="4"/>
        <v>747</v>
      </c>
      <c r="J15" s="4">
        <v>11431</v>
      </c>
      <c r="K15" s="4">
        <v>308</v>
      </c>
      <c r="L15" s="4">
        <v>11095</v>
      </c>
      <c r="M15" s="4">
        <v>439</v>
      </c>
      <c r="N15" s="4">
        <f t="shared" si="5"/>
        <v>23585</v>
      </c>
      <c r="O15" s="4">
        <f t="shared" si="5"/>
        <v>691</v>
      </c>
      <c r="P15" s="4">
        <v>11973</v>
      </c>
      <c r="Q15" s="4">
        <v>278</v>
      </c>
      <c r="R15" s="4">
        <v>11612</v>
      </c>
      <c r="S15" s="4">
        <v>413</v>
      </c>
      <c r="T15" s="4">
        <f t="shared" si="6"/>
        <v>0</v>
      </c>
      <c r="U15" s="4">
        <f t="shared" si="6"/>
        <v>3</v>
      </c>
      <c r="V15" s="4">
        <f t="shared" si="0"/>
        <v>6</v>
      </c>
      <c r="W15" s="4">
        <f t="shared" si="0"/>
        <v>4</v>
      </c>
      <c r="X15" s="4">
        <f t="shared" si="0"/>
        <v>-6</v>
      </c>
      <c r="Y15" s="4">
        <f t="shared" si="0"/>
        <v>-1</v>
      </c>
      <c r="Z15" s="4">
        <f t="shared" si="1"/>
        <v>-1059</v>
      </c>
      <c r="AA15" s="4">
        <f t="shared" si="2"/>
        <v>59</v>
      </c>
      <c r="AB15" s="4">
        <f t="shared" si="2"/>
        <v>-536</v>
      </c>
      <c r="AC15" s="4">
        <f t="shared" si="2"/>
        <v>34</v>
      </c>
      <c r="AD15" s="4">
        <f t="shared" si="2"/>
        <v>-523</v>
      </c>
      <c r="AE15" s="4">
        <f t="shared" si="2"/>
        <v>25</v>
      </c>
    </row>
    <row r="16" spans="1:32" s="1" customFormat="1" ht="18" customHeight="1" x14ac:dyDescent="0.15">
      <c r="A16" s="4" t="s">
        <v>8</v>
      </c>
      <c r="B16" s="4">
        <f t="shared" si="3"/>
        <v>27823</v>
      </c>
      <c r="C16" s="4">
        <f t="shared" si="3"/>
        <v>577</v>
      </c>
      <c r="D16" s="4">
        <v>13957</v>
      </c>
      <c r="E16" s="4">
        <v>216</v>
      </c>
      <c r="F16" s="4">
        <v>13866</v>
      </c>
      <c r="G16" s="4">
        <v>361</v>
      </c>
      <c r="H16" s="4">
        <f t="shared" si="4"/>
        <v>27803</v>
      </c>
      <c r="I16" s="4">
        <f t="shared" si="4"/>
        <v>577</v>
      </c>
      <c r="J16" s="4">
        <v>13954</v>
      </c>
      <c r="K16" s="4">
        <v>220</v>
      </c>
      <c r="L16" s="4">
        <v>13849</v>
      </c>
      <c r="M16" s="4">
        <v>357</v>
      </c>
      <c r="N16" s="4">
        <f t="shared" si="5"/>
        <v>29017</v>
      </c>
      <c r="O16" s="4">
        <f t="shared" si="5"/>
        <v>590</v>
      </c>
      <c r="P16" s="4">
        <v>14641</v>
      </c>
      <c r="Q16" s="4">
        <v>204</v>
      </c>
      <c r="R16" s="4">
        <v>14376</v>
      </c>
      <c r="S16" s="4">
        <v>386</v>
      </c>
      <c r="T16" s="4">
        <f t="shared" si="6"/>
        <v>20</v>
      </c>
      <c r="U16" s="4">
        <f t="shared" si="6"/>
        <v>0</v>
      </c>
      <c r="V16" s="4">
        <f t="shared" si="0"/>
        <v>3</v>
      </c>
      <c r="W16" s="4">
        <f t="shared" si="0"/>
        <v>-4</v>
      </c>
      <c r="X16" s="4">
        <f t="shared" si="0"/>
        <v>17</v>
      </c>
      <c r="Y16" s="4">
        <f t="shared" si="0"/>
        <v>4</v>
      </c>
      <c r="Z16" s="4">
        <f t="shared" si="1"/>
        <v>-1194</v>
      </c>
      <c r="AA16" s="4">
        <f t="shared" si="2"/>
        <v>-13</v>
      </c>
      <c r="AB16" s="4">
        <f t="shared" si="2"/>
        <v>-684</v>
      </c>
      <c r="AC16" s="4">
        <f t="shared" si="2"/>
        <v>12</v>
      </c>
      <c r="AD16" s="4">
        <f t="shared" si="2"/>
        <v>-510</v>
      </c>
      <c r="AE16" s="4">
        <f t="shared" si="2"/>
        <v>-25</v>
      </c>
    </row>
    <row r="17" spans="1:31" s="1" customFormat="1" ht="18" customHeight="1" x14ac:dyDescent="0.15">
      <c r="A17" s="4" t="s">
        <v>9</v>
      </c>
      <c r="B17" s="4">
        <f t="shared" si="3"/>
        <v>32091</v>
      </c>
      <c r="C17" s="4">
        <f t="shared" si="3"/>
        <v>520</v>
      </c>
      <c r="D17" s="4">
        <v>16267</v>
      </c>
      <c r="E17" s="4">
        <v>155</v>
      </c>
      <c r="F17" s="4">
        <v>15824</v>
      </c>
      <c r="G17" s="4">
        <v>365</v>
      </c>
      <c r="H17" s="4">
        <f t="shared" si="4"/>
        <v>32095</v>
      </c>
      <c r="I17" s="4">
        <f t="shared" si="4"/>
        <v>532</v>
      </c>
      <c r="J17" s="4">
        <v>16262</v>
      </c>
      <c r="K17" s="4">
        <v>157</v>
      </c>
      <c r="L17" s="4">
        <v>15833</v>
      </c>
      <c r="M17" s="4">
        <v>375</v>
      </c>
      <c r="N17" s="4">
        <f t="shared" si="5"/>
        <v>32887</v>
      </c>
      <c r="O17" s="4">
        <f t="shared" si="5"/>
        <v>491</v>
      </c>
      <c r="P17" s="4">
        <v>16603</v>
      </c>
      <c r="Q17" s="4">
        <v>149</v>
      </c>
      <c r="R17" s="4">
        <v>16284</v>
      </c>
      <c r="S17" s="4">
        <v>342</v>
      </c>
      <c r="T17" s="4">
        <f t="shared" si="6"/>
        <v>-4</v>
      </c>
      <c r="U17" s="4">
        <f t="shared" si="6"/>
        <v>-12</v>
      </c>
      <c r="V17" s="4">
        <f t="shared" si="0"/>
        <v>5</v>
      </c>
      <c r="W17" s="4">
        <f t="shared" si="0"/>
        <v>-2</v>
      </c>
      <c r="X17" s="4">
        <f t="shared" si="0"/>
        <v>-9</v>
      </c>
      <c r="Y17" s="4">
        <f t="shared" si="0"/>
        <v>-10</v>
      </c>
      <c r="Z17" s="4">
        <f t="shared" si="1"/>
        <v>-796</v>
      </c>
      <c r="AA17" s="4">
        <f t="shared" si="2"/>
        <v>29</v>
      </c>
      <c r="AB17" s="4">
        <f t="shared" si="2"/>
        <v>-336</v>
      </c>
      <c r="AC17" s="4">
        <f t="shared" si="2"/>
        <v>6</v>
      </c>
      <c r="AD17" s="4">
        <f t="shared" si="2"/>
        <v>-460</v>
      </c>
      <c r="AE17" s="4">
        <f t="shared" si="2"/>
        <v>23</v>
      </c>
    </row>
    <row r="18" spans="1:31" s="1" customFormat="1" ht="18" customHeight="1" x14ac:dyDescent="0.15">
      <c r="A18" s="4" t="s">
        <v>10</v>
      </c>
      <c r="B18" s="4">
        <f t="shared" si="3"/>
        <v>36969</v>
      </c>
      <c r="C18" s="4">
        <f t="shared" si="3"/>
        <v>435</v>
      </c>
      <c r="D18" s="4">
        <v>18709</v>
      </c>
      <c r="E18" s="4">
        <v>125</v>
      </c>
      <c r="F18" s="4">
        <v>18260</v>
      </c>
      <c r="G18" s="4">
        <v>310</v>
      </c>
      <c r="H18" s="4">
        <f t="shared" si="4"/>
        <v>36972</v>
      </c>
      <c r="I18" s="4">
        <f t="shared" si="4"/>
        <v>438</v>
      </c>
      <c r="J18" s="4">
        <v>18710</v>
      </c>
      <c r="K18" s="4">
        <v>127</v>
      </c>
      <c r="L18" s="4">
        <v>18262</v>
      </c>
      <c r="M18" s="4">
        <v>311</v>
      </c>
      <c r="N18" s="4">
        <f t="shared" si="5"/>
        <v>37905</v>
      </c>
      <c r="O18" s="4">
        <f t="shared" si="5"/>
        <v>417</v>
      </c>
      <c r="P18" s="4">
        <v>19163</v>
      </c>
      <c r="Q18" s="4">
        <v>115</v>
      </c>
      <c r="R18" s="4">
        <v>18742</v>
      </c>
      <c r="S18" s="4">
        <v>302</v>
      </c>
      <c r="T18" s="4">
        <f t="shared" si="6"/>
        <v>-3</v>
      </c>
      <c r="U18" s="4">
        <f t="shared" si="6"/>
        <v>-3</v>
      </c>
      <c r="V18" s="4">
        <f t="shared" si="0"/>
        <v>-1</v>
      </c>
      <c r="W18" s="4">
        <f t="shared" si="0"/>
        <v>-2</v>
      </c>
      <c r="X18" s="4">
        <f t="shared" si="0"/>
        <v>-2</v>
      </c>
      <c r="Y18" s="4">
        <f t="shared" si="0"/>
        <v>-1</v>
      </c>
      <c r="Z18" s="4">
        <f t="shared" si="1"/>
        <v>-936</v>
      </c>
      <c r="AA18" s="4">
        <f t="shared" si="2"/>
        <v>18</v>
      </c>
      <c r="AB18" s="4">
        <f t="shared" si="2"/>
        <v>-454</v>
      </c>
      <c r="AC18" s="4">
        <f t="shared" si="2"/>
        <v>10</v>
      </c>
      <c r="AD18" s="4">
        <f t="shared" si="2"/>
        <v>-482</v>
      </c>
      <c r="AE18" s="4">
        <f t="shared" si="2"/>
        <v>8</v>
      </c>
    </row>
    <row r="19" spans="1:31" s="1" customFormat="1" ht="18" customHeight="1" x14ac:dyDescent="0.15">
      <c r="A19" s="4" t="s">
        <v>11</v>
      </c>
      <c r="B19" s="4">
        <f t="shared" si="3"/>
        <v>36273</v>
      </c>
      <c r="C19" s="4">
        <f t="shared" si="3"/>
        <v>378</v>
      </c>
      <c r="D19" s="4">
        <v>18204</v>
      </c>
      <c r="E19" s="4">
        <v>95</v>
      </c>
      <c r="F19" s="4">
        <v>18069</v>
      </c>
      <c r="G19" s="4">
        <v>283</v>
      </c>
      <c r="H19" s="4">
        <f t="shared" si="4"/>
        <v>36291</v>
      </c>
      <c r="I19" s="4">
        <f t="shared" si="4"/>
        <v>378</v>
      </c>
      <c r="J19" s="4">
        <v>18218</v>
      </c>
      <c r="K19" s="4">
        <v>95</v>
      </c>
      <c r="L19" s="4">
        <v>18073</v>
      </c>
      <c r="M19" s="4">
        <v>283</v>
      </c>
      <c r="N19" s="4">
        <f t="shared" si="5"/>
        <v>35136</v>
      </c>
      <c r="O19" s="4">
        <f t="shared" si="5"/>
        <v>372</v>
      </c>
      <c r="P19" s="4">
        <v>17599</v>
      </c>
      <c r="Q19" s="4">
        <v>91</v>
      </c>
      <c r="R19" s="4">
        <v>17537</v>
      </c>
      <c r="S19" s="4">
        <v>281</v>
      </c>
      <c r="T19" s="4">
        <f t="shared" si="6"/>
        <v>-18</v>
      </c>
      <c r="U19" s="4">
        <f t="shared" si="6"/>
        <v>0</v>
      </c>
      <c r="V19" s="4">
        <f t="shared" si="0"/>
        <v>-14</v>
      </c>
      <c r="W19" s="4">
        <f t="shared" si="0"/>
        <v>0</v>
      </c>
      <c r="X19" s="4">
        <f t="shared" si="0"/>
        <v>-4</v>
      </c>
      <c r="Y19" s="4">
        <f t="shared" si="0"/>
        <v>0</v>
      </c>
      <c r="Z19" s="4">
        <f t="shared" si="1"/>
        <v>1137</v>
      </c>
      <c r="AA19" s="4">
        <f t="shared" si="2"/>
        <v>6</v>
      </c>
      <c r="AB19" s="4">
        <f t="shared" si="2"/>
        <v>605</v>
      </c>
      <c r="AC19" s="4">
        <f t="shared" si="2"/>
        <v>4</v>
      </c>
      <c r="AD19" s="4">
        <f t="shared" si="2"/>
        <v>532</v>
      </c>
      <c r="AE19" s="4">
        <f t="shared" si="2"/>
        <v>2</v>
      </c>
    </row>
    <row r="20" spans="1:31" s="1" customFormat="1" ht="18" customHeight="1" x14ac:dyDescent="0.15">
      <c r="A20" s="4" t="s">
        <v>12</v>
      </c>
      <c r="B20" s="4">
        <f t="shared" si="3"/>
        <v>32501</v>
      </c>
      <c r="C20" s="4">
        <f t="shared" si="3"/>
        <v>249</v>
      </c>
      <c r="D20" s="4">
        <v>15943</v>
      </c>
      <c r="E20" s="4">
        <v>74</v>
      </c>
      <c r="F20" s="4">
        <v>16558</v>
      </c>
      <c r="G20" s="4">
        <v>175</v>
      </c>
      <c r="H20" s="4">
        <f t="shared" si="4"/>
        <v>32493</v>
      </c>
      <c r="I20" s="4">
        <f t="shared" si="4"/>
        <v>249</v>
      </c>
      <c r="J20" s="4">
        <v>15938</v>
      </c>
      <c r="K20" s="4">
        <v>74</v>
      </c>
      <c r="L20" s="4">
        <v>16555</v>
      </c>
      <c r="M20" s="4">
        <v>175</v>
      </c>
      <c r="N20" s="4">
        <f t="shared" si="5"/>
        <v>32692</v>
      </c>
      <c r="O20" s="4">
        <f t="shared" si="5"/>
        <v>230</v>
      </c>
      <c r="P20" s="4">
        <v>16013</v>
      </c>
      <c r="Q20" s="4">
        <v>72</v>
      </c>
      <c r="R20" s="4">
        <v>16679</v>
      </c>
      <c r="S20" s="4">
        <v>158</v>
      </c>
      <c r="T20" s="4">
        <f t="shared" si="6"/>
        <v>8</v>
      </c>
      <c r="U20" s="4">
        <f t="shared" si="6"/>
        <v>0</v>
      </c>
      <c r="V20" s="4">
        <f t="shared" si="0"/>
        <v>5</v>
      </c>
      <c r="W20" s="4">
        <f t="shared" si="0"/>
        <v>0</v>
      </c>
      <c r="X20" s="4">
        <f t="shared" si="0"/>
        <v>3</v>
      </c>
      <c r="Y20" s="4">
        <f t="shared" si="0"/>
        <v>0</v>
      </c>
      <c r="Z20" s="4">
        <f t="shared" si="1"/>
        <v>-191</v>
      </c>
      <c r="AA20" s="4">
        <f t="shared" si="2"/>
        <v>19</v>
      </c>
      <c r="AB20" s="4">
        <f t="shared" si="2"/>
        <v>-70</v>
      </c>
      <c r="AC20" s="4">
        <f t="shared" si="2"/>
        <v>2</v>
      </c>
      <c r="AD20" s="4">
        <f t="shared" si="2"/>
        <v>-121</v>
      </c>
      <c r="AE20" s="4">
        <f t="shared" si="2"/>
        <v>17</v>
      </c>
    </row>
    <row r="21" spans="1:31" s="1" customFormat="1" ht="18" customHeight="1" x14ac:dyDescent="0.15">
      <c r="A21" s="4" t="s">
        <v>13</v>
      </c>
      <c r="B21" s="4">
        <f t="shared" si="3"/>
        <v>34911</v>
      </c>
      <c r="C21" s="4">
        <f t="shared" si="3"/>
        <v>182</v>
      </c>
      <c r="D21" s="4">
        <v>16989</v>
      </c>
      <c r="E21" s="4">
        <v>77</v>
      </c>
      <c r="F21" s="4">
        <v>17922</v>
      </c>
      <c r="G21" s="4">
        <v>105</v>
      </c>
      <c r="H21" s="4">
        <f t="shared" si="4"/>
        <v>34921</v>
      </c>
      <c r="I21" s="4">
        <f t="shared" si="4"/>
        <v>182</v>
      </c>
      <c r="J21" s="4">
        <v>16999</v>
      </c>
      <c r="K21" s="4">
        <v>77</v>
      </c>
      <c r="L21" s="4">
        <v>17922</v>
      </c>
      <c r="M21" s="4">
        <v>105</v>
      </c>
      <c r="N21" s="4">
        <f t="shared" si="5"/>
        <v>35581</v>
      </c>
      <c r="O21" s="4">
        <f t="shared" si="5"/>
        <v>169</v>
      </c>
      <c r="P21" s="4">
        <v>17331</v>
      </c>
      <c r="Q21" s="4">
        <v>72</v>
      </c>
      <c r="R21" s="4">
        <v>18250</v>
      </c>
      <c r="S21" s="4">
        <v>97</v>
      </c>
      <c r="T21" s="4">
        <f t="shared" si="6"/>
        <v>-10</v>
      </c>
      <c r="U21" s="4">
        <f t="shared" si="6"/>
        <v>0</v>
      </c>
      <c r="V21" s="4">
        <f t="shared" si="0"/>
        <v>-10</v>
      </c>
      <c r="W21" s="4">
        <f t="shared" si="0"/>
        <v>0</v>
      </c>
      <c r="X21" s="4">
        <f t="shared" si="0"/>
        <v>0</v>
      </c>
      <c r="Y21" s="4">
        <f t="shared" si="0"/>
        <v>0</v>
      </c>
      <c r="Z21" s="4">
        <f t="shared" si="1"/>
        <v>-670</v>
      </c>
      <c r="AA21" s="4">
        <f t="shared" si="2"/>
        <v>13</v>
      </c>
      <c r="AB21" s="4">
        <f t="shared" si="2"/>
        <v>-342</v>
      </c>
      <c r="AC21" s="4">
        <f t="shared" si="2"/>
        <v>5</v>
      </c>
      <c r="AD21" s="4">
        <f t="shared" si="2"/>
        <v>-328</v>
      </c>
      <c r="AE21" s="4">
        <f t="shared" si="2"/>
        <v>8</v>
      </c>
    </row>
    <row r="22" spans="1:31" s="1" customFormat="1" ht="18" customHeight="1" x14ac:dyDescent="0.15">
      <c r="A22" s="4" t="s">
        <v>14</v>
      </c>
      <c r="B22" s="4">
        <f t="shared" si="3"/>
        <v>38955</v>
      </c>
      <c r="C22" s="4">
        <f t="shared" si="3"/>
        <v>148</v>
      </c>
      <c r="D22" s="4">
        <v>19158</v>
      </c>
      <c r="E22" s="4">
        <v>56</v>
      </c>
      <c r="F22" s="4">
        <v>19797</v>
      </c>
      <c r="G22" s="4">
        <v>92</v>
      </c>
      <c r="H22" s="4">
        <f t="shared" si="4"/>
        <v>38972</v>
      </c>
      <c r="I22" s="4">
        <f t="shared" si="4"/>
        <v>147</v>
      </c>
      <c r="J22" s="4">
        <v>19170</v>
      </c>
      <c r="K22" s="4">
        <v>56</v>
      </c>
      <c r="L22" s="4">
        <v>19802</v>
      </c>
      <c r="M22" s="4">
        <v>91</v>
      </c>
      <c r="N22" s="4">
        <f t="shared" si="5"/>
        <v>40477</v>
      </c>
      <c r="O22" s="4">
        <f t="shared" si="5"/>
        <v>162</v>
      </c>
      <c r="P22" s="4">
        <v>19962</v>
      </c>
      <c r="Q22" s="4">
        <v>62</v>
      </c>
      <c r="R22" s="4">
        <v>20515</v>
      </c>
      <c r="S22" s="4">
        <v>100</v>
      </c>
      <c r="T22" s="4">
        <f t="shared" si="6"/>
        <v>-17</v>
      </c>
      <c r="U22" s="4">
        <f t="shared" si="6"/>
        <v>1</v>
      </c>
      <c r="V22" s="4">
        <f t="shared" si="0"/>
        <v>-12</v>
      </c>
      <c r="W22" s="4">
        <f t="shared" si="0"/>
        <v>0</v>
      </c>
      <c r="X22" s="4">
        <f t="shared" si="0"/>
        <v>-5</v>
      </c>
      <c r="Y22" s="4">
        <f t="shared" si="0"/>
        <v>1</v>
      </c>
      <c r="Z22" s="4">
        <f t="shared" si="1"/>
        <v>-1522</v>
      </c>
      <c r="AA22" s="4">
        <f t="shared" si="2"/>
        <v>-14</v>
      </c>
      <c r="AB22" s="4">
        <f t="shared" si="2"/>
        <v>-804</v>
      </c>
      <c r="AC22" s="4">
        <f t="shared" si="2"/>
        <v>-6</v>
      </c>
      <c r="AD22" s="4">
        <f t="shared" si="2"/>
        <v>-718</v>
      </c>
      <c r="AE22" s="4">
        <f t="shared" si="2"/>
        <v>-8</v>
      </c>
    </row>
    <row r="23" spans="1:31" s="1" customFormat="1" ht="18" customHeight="1" x14ac:dyDescent="0.15">
      <c r="A23" s="4" t="s">
        <v>15</v>
      </c>
      <c r="B23" s="4">
        <f t="shared" si="3"/>
        <v>45946</v>
      </c>
      <c r="C23" s="4">
        <f t="shared" si="3"/>
        <v>182</v>
      </c>
      <c r="D23" s="4">
        <v>22366</v>
      </c>
      <c r="E23" s="4">
        <v>85</v>
      </c>
      <c r="F23" s="4">
        <v>23580</v>
      </c>
      <c r="G23" s="4">
        <v>97</v>
      </c>
      <c r="H23" s="4">
        <f t="shared" si="4"/>
        <v>45980</v>
      </c>
      <c r="I23" s="4">
        <f t="shared" si="4"/>
        <v>180</v>
      </c>
      <c r="J23" s="4">
        <v>22392</v>
      </c>
      <c r="K23" s="4">
        <v>85</v>
      </c>
      <c r="L23" s="4">
        <v>23588</v>
      </c>
      <c r="M23" s="4">
        <v>95</v>
      </c>
      <c r="N23" s="4">
        <f t="shared" si="5"/>
        <v>48231</v>
      </c>
      <c r="O23" s="4">
        <f t="shared" si="5"/>
        <v>172</v>
      </c>
      <c r="P23" s="4">
        <v>23618</v>
      </c>
      <c r="Q23" s="4">
        <v>85</v>
      </c>
      <c r="R23" s="4">
        <v>24613</v>
      </c>
      <c r="S23" s="4">
        <v>87</v>
      </c>
      <c r="T23" s="4">
        <f t="shared" si="6"/>
        <v>-34</v>
      </c>
      <c r="U23" s="4">
        <f t="shared" si="6"/>
        <v>2</v>
      </c>
      <c r="V23" s="4">
        <f t="shared" si="0"/>
        <v>-26</v>
      </c>
      <c r="W23" s="4">
        <f t="shared" si="0"/>
        <v>0</v>
      </c>
      <c r="X23" s="4">
        <f t="shared" si="0"/>
        <v>-8</v>
      </c>
      <c r="Y23" s="4">
        <f t="shared" si="0"/>
        <v>2</v>
      </c>
      <c r="Z23" s="4">
        <f t="shared" si="1"/>
        <v>-2285</v>
      </c>
      <c r="AA23" s="4">
        <f t="shared" si="2"/>
        <v>10</v>
      </c>
      <c r="AB23" s="4">
        <f t="shared" si="2"/>
        <v>-1252</v>
      </c>
      <c r="AC23" s="4">
        <f t="shared" si="2"/>
        <v>0</v>
      </c>
      <c r="AD23" s="4">
        <f t="shared" si="2"/>
        <v>-1033</v>
      </c>
      <c r="AE23" s="4">
        <f t="shared" si="2"/>
        <v>10</v>
      </c>
    </row>
    <row r="24" spans="1:31" s="1" customFormat="1" ht="18" customHeight="1" x14ac:dyDescent="0.15">
      <c r="A24" s="4" t="s">
        <v>16</v>
      </c>
      <c r="B24" s="4">
        <f t="shared" si="3"/>
        <v>37406</v>
      </c>
      <c r="C24" s="4">
        <f t="shared" si="3"/>
        <v>148</v>
      </c>
      <c r="D24" s="4">
        <v>17780</v>
      </c>
      <c r="E24" s="4">
        <v>62</v>
      </c>
      <c r="F24" s="4">
        <v>19626</v>
      </c>
      <c r="G24" s="4">
        <v>86</v>
      </c>
      <c r="H24" s="4">
        <f t="shared" si="4"/>
        <v>37455</v>
      </c>
      <c r="I24" s="4">
        <f t="shared" si="4"/>
        <v>148</v>
      </c>
      <c r="J24" s="4">
        <v>17812</v>
      </c>
      <c r="K24" s="4">
        <v>62</v>
      </c>
      <c r="L24" s="4">
        <v>19643</v>
      </c>
      <c r="M24" s="4">
        <v>86</v>
      </c>
      <c r="N24" s="4">
        <f t="shared" si="5"/>
        <v>34009</v>
      </c>
      <c r="O24" s="4">
        <f t="shared" si="5"/>
        <v>138</v>
      </c>
      <c r="P24" s="4">
        <v>15971</v>
      </c>
      <c r="Q24" s="4">
        <v>64</v>
      </c>
      <c r="R24" s="4">
        <v>18038</v>
      </c>
      <c r="S24" s="4">
        <v>74</v>
      </c>
      <c r="T24" s="4">
        <f t="shared" si="6"/>
        <v>-49</v>
      </c>
      <c r="U24" s="4">
        <f t="shared" si="6"/>
        <v>0</v>
      </c>
      <c r="V24" s="4">
        <f t="shared" si="0"/>
        <v>-32</v>
      </c>
      <c r="W24" s="4">
        <f t="shared" si="0"/>
        <v>0</v>
      </c>
      <c r="X24" s="4">
        <f t="shared" si="0"/>
        <v>-17</v>
      </c>
      <c r="Y24" s="4">
        <f t="shared" si="0"/>
        <v>0</v>
      </c>
      <c r="Z24" s="4">
        <f t="shared" si="1"/>
        <v>3397</v>
      </c>
      <c r="AA24" s="4">
        <f t="shared" si="2"/>
        <v>10</v>
      </c>
      <c r="AB24" s="4">
        <f t="shared" si="2"/>
        <v>1809</v>
      </c>
      <c r="AC24" s="4">
        <f t="shared" si="2"/>
        <v>-2</v>
      </c>
      <c r="AD24" s="4">
        <f t="shared" si="2"/>
        <v>1588</v>
      </c>
      <c r="AE24" s="4">
        <f t="shared" si="2"/>
        <v>12</v>
      </c>
    </row>
    <row r="25" spans="1:31" s="1" customFormat="1" ht="18" customHeight="1" x14ac:dyDescent="0.15">
      <c r="A25" s="4" t="s">
        <v>17</v>
      </c>
      <c r="B25" s="4">
        <f t="shared" si="3"/>
        <v>30086</v>
      </c>
      <c r="C25" s="4">
        <f t="shared" si="3"/>
        <v>84</v>
      </c>
      <c r="D25" s="4">
        <v>13028</v>
      </c>
      <c r="E25" s="4">
        <v>40</v>
      </c>
      <c r="F25" s="4">
        <v>17058</v>
      </c>
      <c r="G25" s="4">
        <v>44</v>
      </c>
      <c r="H25" s="4">
        <f t="shared" si="4"/>
        <v>30141</v>
      </c>
      <c r="I25" s="4">
        <f t="shared" si="4"/>
        <v>84</v>
      </c>
      <c r="J25" s="4">
        <v>13069</v>
      </c>
      <c r="K25" s="4">
        <v>40</v>
      </c>
      <c r="L25" s="4">
        <v>17072</v>
      </c>
      <c r="M25" s="4">
        <v>44</v>
      </c>
      <c r="N25" s="4">
        <f t="shared" si="5"/>
        <v>29907</v>
      </c>
      <c r="O25" s="4">
        <f t="shared" si="5"/>
        <v>76</v>
      </c>
      <c r="P25" s="4">
        <v>12823</v>
      </c>
      <c r="Q25" s="4">
        <v>36</v>
      </c>
      <c r="R25" s="4">
        <v>17084</v>
      </c>
      <c r="S25" s="4">
        <v>40</v>
      </c>
      <c r="T25" s="4">
        <f t="shared" si="6"/>
        <v>-55</v>
      </c>
      <c r="U25" s="4">
        <f t="shared" si="6"/>
        <v>0</v>
      </c>
      <c r="V25" s="4">
        <f t="shared" si="6"/>
        <v>-41</v>
      </c>
      <c r="W25" s="4">
        <f t="shared" si="6"/>
        <v>0</v>
      </c>
      <c r="X25" s="4">
        <f t="shared" si="6"/>
        <v>-14</v>
      </c>
      <c r="Y25" s="4">
        <f t="shared" si="6"/>
        <v>0</v>
      </c>
      <c r="Z25" s="4">
        <f t="shared" si="1"/>
        <v>179</v>
      </c>
      <c r="AA25" s="4">
        <f t="shared" ref="AA25:AE30" si="7">C25-O25</f>
        <v>8</v>
      </c>
      <c r="AB25" s="4">
        <f t="shared" si="7"/>
        <v>205</v>
      </c>
      <c r="AC25" s="4">
        <f t="shared" si="7"/>
        <v>4</v>
      </c>
      <c r="AD25" s="4">
        <f t="shared" si="7"/>
        <v>-26</v>
      </c>
      <c r="AE25" s="4">
        <f t="shared" si="7"/>
        <v>4</v>
      </c>
    </row>
    <row r="26" spans="1:31" s="1" customFormat="1" ht="18" customHeight="1" x14ac:dyDescent="0.15">
      <c r="A26" s="4" t="s">
        <v>18</v>
      </c>
      <c r="B26" s="4">
        <f t="shared" si="3"/>
        <v>27335</v>
      </c>
      <c r="C26" s="4">
        <f t="shared" si="3"/>
        <v>66</v>
      </c>
      <c r="D26" s="4">
        <v>10611</v>
      </c>
      <c r="E26" s="4">
        <v>36</v>
      </c>
      <c r="F26" s="4">
        <v>16724</v>
      </c>
      <c r="G26" s="4">
        <v>30</v>
      </c>
      <c r="H26" s="4">
        <f t="shared" si="4"/>
        <v>27424</v>
      </c>
      <c r="I26" s="4">
        <f t="shared" si="4"/>
        <v>66</v>
      </c>
      <c r="J26" s="4">
        <v>10664</v>
      </c>
      <c r="K26" s="4">
        <v>36</v>
      </c>
      <c r="L26" s="4">
        <v>16760</v>
      </c>
      <c r="M26" s="4">
        <v>30</v>
      </c>
      <c r="N26" s="4">
        <f t="shared" si="5"/>
        <v>27772</v>
      </c>
      <c r="O26" s="4">
        <f t="shared" si="5"/>
        <v>62</v>
      </c>
      <c r="P26" s="4">
        <v>10781</v>
      </c>
      <c r="Q26" s="4">
        <v>31</v>
      </c>
      <c r="R26" s="4">
        <v>16991</v>
      </c>
      <c r="S26" s="4">
        <v>31</v>
      </c>
      <c r="T26" s="4">
        <f t="shared" si="6"/>
        <v>-89</v>
      </c>
      <c r="U26" s="4">
        <f t="shared" si="6"/>
        <v>0</v>
      </c>
      <c r="V26" s="4">
        <f t="shared" si="6"/>
        <v>-53</v>
      </c>
      <c r="W26" s="4">
        <f t="shared" si="6"/>
        <v>0</v>
      </c>
      <c r="X26" s="4">
        <f t="shared" si="6"/>
        <v>-36</v>
      </c>
      <c r="Y26" s="4">
        <f t="shared" si="6"/>
        <v>0</v>
      </c>
      <c r="Z26" s="4">
        <f t="shared" si="1"/>
        <v>-437</v>
      </c>
      <c r="AA26" s="4">
        <f t="shared" si="7"/>
        <v>4</v>
      </c>
      <c r="AB26" s="4">
        <f t="shared" si="7"/>
        <v>-170</v>
      </c>
      <c r="AC26" s="4">
        <f t="shared" si="7"/>
        <v>5</v>
      </c>
      <c r="AD26" s="4">
        <f t="shared" si="7"/>
        <v>-267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3"/>
        <v>20970</v>
      </c>
      <c r="C27" s="4">
        <f t="shared" si="3"/>
        <v>23</v>
      </c>
      <c r="D27" s="4">
        <v>6975</v>
      </c>
      <c r="E27" s="4">
        <v>6</v>
      </c>
      <c r="F27" s="4">
        <v>13995</v>
      </c>
      <c r="G27" s="4">
        <v>17</v>
      </c>
      <c r="H27" s="4">
        <f t="shared" si="4"/>
        <v>21088</v>
      </c>
      <c r="I27" s="4">
        <f t="shared" si="4"/>
        <v>23</v>
      </c>
      <c r="J27" s="4">
        <v>7026</v>
      </c>
      <c r="K27" s="4">
        <v>6</v>
      </c>
      <c r="L27" s="4">
        <v>14062</v>
      </c>
      <c r="M27" s="4">
        <v>17</v>
      </c>
      <c r="N27" s="4">
        <f t="shared" si="5"/>
        <v>20741</v>
      </c>
      <c r="O27" s="4">
        <f t="shared" si="5"/>
        <v>25</v>
      </c>
      <c r="P27" s="4">
        <v>6745</v>
      </c>
      <c r="Q27" s="4">
        <v>7</v>
      </c>
      <c r="R27" s="4">
        <v>13996</v>
      </c>
      <c r="S27" s="4">
        <v>18</v>
      </c>
      <c r="T27" s="4">
        <f t="shared" si="6"/>
        <v>-118</v>
      </c>
      <c r="U27" s="4">
        <f t="shared" si="6"/>
        <v>0</v>
      </c>
      <c r="V27" s="4">
        <f t="shared" si="6"/>
        <v>-51</v>
      </c>
      <c r="W27" s="4">
        <f t="shared" si="6"/>
        <v>0</v>
      </c>
      <c r="X27" s="4">
        <f t="shared" si="6"/>
        <v>-67</v>
      </c>
      <c r="Y27" s="4">
        <f t="shared" si="6"/>
        <v>0</v>
      </c>
      <c r="Z27" s="4">
        <f t="shared" si="1"/>
        <v>229</v>
      </c>
      <c r="AA27" s="4">
        <f t="shared" si="7"/>
        <v>-2</v>
      </c>
      <c r="AB27" s="4">
        <f t="shared" si="7"/>
        <v>230</v>
      </c>
      <c r="AC27" s="4">
        <f t="shared" si="7"/>
        <v>-1</v>
      </c>
      <c r="AD27" s="4">
        <f t="shared" si="7"/>
        <v>-1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3"/>
        <v>11622</v>
      </c>
      <c r="C28" s="4">
        <f t="shared" si="3"/>
        <v>18</v>
      </c>
      <c r="D28" s="4">
        <v>2985</v>
      </c>
      <c r="E28" s="4">
        <v>6</v>
      </c>
      <c r="F28" s="4">
        <v>8637</v>
      </c>
      <c r="G28" s="4">
        <v>12</v>
      </c>
      <c r="H28" s="4">
        <f t="shared" si="4"/>
        <v>11759</v>
      </c>
      <c r="I28" s="4">
        <f t="shared" si="4"/>
        <v>18</v>
      </c>
      <c r="J28" s="4">
        <v>3033</v>
      </c>
      <c r="K28" s="4">
        <v>6</v>
      </c>
      <c r="L28" s="4">
        <v>8726</v>
      </c>
      <c r="M28" s="4">
        <v>12</v>
      </c>
      <c r="N28" s="4">
        <f t="shared" si="5"/>
        <v>11200</v>
      </c>
      <c r="O28" s="4">
        <f t="shared" si="5"/>
        <v>11</v>
      </c>
      <c r="P28" s="4">
        <v>2842</v>
      </c>
      <c r="Q28" s="4">
        <v>3</v>
      </c>
      <c r="R28" s="4">
        <v>8358</v>
      </c>
      <c r="S28" s="4">
        <v>8</v>
      </c>
      <c r="T28" s="4">
        <f t="shared" si="6"/>
        <v>-137</v>
      </c>
      <c r="U28" s="4">
        <f t="shared" si="6"/>
        <v>0</v>
      </c>
      <c r="V28" s="4">
        <f t="shared" si="6"/>
        <v>-48</v>
      </c>
      <c r="W28" s="4">
        <f t="shared" si="6"/>
        <v>0</v>
      </c>
      <c r="X28" s="4">
        <f t="shared" si="6"/>
        <v>-89</v>
      </c>
      <c r="Y28" s="4">
        <f t="shared" si="6"/>
        <v>0</v>
      </c>
      <c r="Z28" s="4">
        <f t="shared" si="1"/>
        <v>422</v>
      </c>
      <c r="AA28" s="4">
        <f t="shared" si="7"/>
        <v>7</v>
      </c>
      <c r="AB28" s="4">
        <f t="shared" si="7"/>
        <v>143</v>
      </c>
      <c r="AC28" s="4">
        <f t="shared" si="7"/>
        <v>3</v>
      </c>
      <c r="AD28" s="4">
        <f t="shared" si="7"/>
        <v>279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3277</v>
      </c>
      <c r="C29" s="4">
        <f t="shared" si="3"/>
        <v>0</v>
      </c>
      <c r="D29" s="4">
        <v>563</v>
      </c>
      <c r="E29" s="4">
        <v>1</v>
      </c>
      <c r="F29" s="4">
        <v>2714</v>
      </c>
      <c r="G29" s="4">
        <v>-1</v>
      </c>
      <c r="H29" s="4">
        <f t="shared" si="4"/>
        <v>3345</v>
      </c>
      <c r="I29" s="4">
        <f t="shared" si="4"/>
        <v>0</v>
      </c>
      <c r="J29" s="4">
        <v>577</v>
      </c>
      <c r="K29" s="4">
        <v>1</v>
      </c>
      <c r="L29" s="4">
        <v>2768</v>
      </c>
      <c r="M29" s="4">
        <v>-1</v>
      </c>
      <c r="N29" s="4">
        <f t="shared" si="5"/>
        <v>2942</v>
      </c>
      <c r="O29" s="4">
        <f t="shared" si="5"/>
        <v>1</v>
      </c>
      <c r="P29" s="4">
        <v>466</v>
      </c>
      <c r="Q29" s="4">
        <v>1</v>
      </c>
      <c r="R29" s="4">
        <v>2476</v>
      </c>
      <c r="S29" s="4">
        <v>0</v>
      </c>
      <c r="T29" s="4">
        <f t="shared" si="6"/>
        <v>-68</v>
      </c>
      <c r="U29" s="4">
        <f t="shared" si="6"/>
        <v>0</v>
      </c>
      <c r="V29" s="4">
        <f t="shared" si="6"/>
        <v>-14</v>
      </c>
      <c r="W29" s="4">
        <f t="shared" si="6"/>
        <v>0</v>
      </c>
      <c r="X29" s="4">
        <f t="shared" si="6"/>
        <v>-54</v>
      </c>
      <c r="Y29" s="4">
        <f t="shared" si="6"/>
        <v>0</v>
      </c>
      <c r="Z29" s="4">
        <f t="shared" si="1"/>
        <v>335</v>
      </c>
      <c r="AA29" s="4">
        <f t="shared" si="7"/>
        <v>-1</v>
      </c>
      <c r="AB29" s="4">
        <f t="shared" si="7"/>
        <v>97</v>
      </c>
      <c r="AC29" s="4">
        <f t="shared" si="7"/>
        <v>0</v>
      </c>
      <c r="AD29" s="4">
        <f t="shared" si="7"/>
        <v>238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3"/>
        <v>713</v>
      </c>
      <c r="C30" s="4">
        <f>E30+G30</f>
        <v>0</v>
      </c>
      <c r="D30" s="4">
        <v>79</v>
      </c>
      <c r="E30" s="4">
        <v>-1</v>
      </c>
      <c r="F30" s="4">
        <v>634</v>
      </c>
      <c r="G30" s="4">
        <v>1</v>
      </c>
      <c r="H30" s="4">
        <f t="shared" si="4"/>
        <v>732</v>
      </c>
      <c r="I30" s="4">
        <f t="shared" si="4"/>
        <v>0</v>
      </c>
      <c r="J30" s="4">
        <v>80</v>
      </c>
      <c r="K30" s="4">
        <v>-1</v>
      </c>
      <c r="L30" s="4">
        <v>652</v>
      </c>
      <c r="M30" s="4">
        <v>1</v>
      </c>
      <c r="N30" s="4">
        <f t="shared" si="5"/>
        <v>781</v>
      </c>
      <c r="O30" s="4">
        <f t="shared" si="5"/>
        <v>0</v>
      </c>
      <c r="P30" s="4">
        <v>105</v>
      </c>
      <c r="Q30" s="4">
        <v>-1</v>
      </c>
      <c r="R30" s="4">
        <v>676</v>
      </c>
      <c r="S30" s="4">
        <v>1</v>
      </c>
      <c r="T30" s="4">
        <f t="shared" ref="T30:Y30" si="8">B30-H30</f>
        <v>-19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-18</v>
      </c>
      <c r="Y30" s="4">
        <f t="shared" si="8"/>
        <v>0</v>
      </c>
      <c r="Z30" s="4">
        <f t="shared" si="1"/>
        <v>-68</v>
      </c>
      <c r="AA30" s="4">
        <f t="shared" si="7"/>
        <v>0</v>
      </c>
      <c r="AB30" s="4">
        <f t="shared" si="7"/>
        <v>-26</v>
      </c>
      <c r="AC30" s="4">
        <f t="shared" si="7"/>
        <v>0</v>
      </c>
      <c r="AD30" s="4">
        <f t="shared" si="7"/>
        <v>-42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-1086</v>
      </c>
      <c r="AB31" s="4">
        <f t="shared" ref="AB31" si="20">D31-P31</f>
        <v>0</v>
      </c>
      <c r="AC31" s="4">
        <f t="shared" ref="AC31" si="21">E31-Q31</f>
        <v>-530</v>
      </c>
      <c r="AD31" s="4">
        <f t="shared" ref="AD31" si="22">F31-R31</f>
        <v>0</v>
      </c>
      <c r="AE31" s="4">
        <f t="shared" ref="AE31" si="23">G31-S31</f>
        <v>-556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69233</v>
      </c>
      <c r="C33" s="4">
        <f t="shared" ref="C33:AE33" si="24">SUM(C10:C12)</f>
        <v>285</v>
      </c>
      <c r="D33" s="4">
        <f t="shared" si="24"/>
        <v>35433</v>
      </c>
      <c r="E33" s="4">
        <f t="shared" si="24"/>
        <v>165</v>
      </c>
      <c r="F33" s="4">
        <f t="shared" si="24"/>
        <v>33800</v>
      </c>
      <c r="G33" s="4">
        <f t="shared" si="24"/>
        <v>120</v>
      </c>
      <c r="H33" s="4">
        <f t="shared" si="24"/>
        <v>68854</v>
      </c>
      <c r="I33" s="4">
        <f t="shared" si="24"/>
        <v>280</v>
      </c>
      <c r="J33" s="4">
        <f t="shared" si="24"/>
        <v>35223</v>
      </c>
      <c r="K33" s="4">
        <f t="shared" si="24"/>
        <v>162</v>
      </c>
      <c r="L33" s="4">
        <f t="shared" si="24"/>
        <v>33631</v>
      </c>
      <c r="M33" s="4">
        <f t="shared" si="24"/>
        <v>118</v>
      </c>
      <c r="N33" s="4">
        <f t="shared" si="24"/>
        <v>70373</v>
      </c>
      <c r="O33" s="4">
        <f t="shared" si="24"/>
        <v>288</v>
      </c>
      <c r="P33" s="4">
        <f t="shared" si="24"/>
        <v>35941</v>
      </c>
      <c r="Q33" s="4">
        <f t="shared" si="24"/>
        <v>161</v>
      </c>
      <c r="R33" s="4">
        <f t="shared" si="24"/>
        <v>34432</v>
      </c>
      <c r="S33" s="4">
        <f t="shared" si="24"/>
        <v>127</v>
      </c>
      <c r="T33" s="4">
        <f t="shared" si="24"/>
        <v>379</v>
      </c>
      <c r="U33" s="4">
        <f t="shared" si="24"/>
        <v>5</v>
      </c>
      <c r="V33" s="4">
        <f t="shared" si="24"/>
        <v>210</v>
      </c>
      <c r="W33" s="4">
        <f t="shared" si="24"/>
        <v>3</v>
      </c>
      <c r="X33" s="4">
        <f t="shared" si="24"/>
        <v>169</v>
      </c>
      <c r="Y33" s="4">
        <f t="shared" si="24"/>
        <v>2</v>
      </c>
      <c r="Z33" s="4">
        <f t="shared" si="24"/>
        <v>-1140</v>
      </c>
      <c r="AA33" s="4">
        <f t="shared" si="24"/>
        <v>-3</v>
      </c>
      <c r="AB33" s="4">
        <f t="shared" si="24"/>
        <v>-508</v>
      </c>
      <c r="AC33" s="4">
        <f t="shared" si="24"/>
        <v>4</v>
      </c>
      <c r="AD33" s="4">
        <f t="shared" si="24"/>
        <v>-632</v>
      </c>
      <c r="AE33" s="4">
        <f t="shared" si="24"/>
        <v>-7</v>
      </c>
    </row>
    <row r="34" spans="1:31" s="1" customFormat="1" ht="18" customHeight="1" x14ac:dyDescent="0.15">
      <c r="A34" s="4" t="s">
        <v>29</v>
      </c>
      <c r="B34" s="4">
        <f>SUM(B13:B22)</f>
        <v>310214</v>
      </c>
      <c r="C34" s="4">
        <f t="shared" ref="C34:AE34" si="25">SUM(C13:C22)</f>
        <v>4234</v>
      </c>
      <c r="D34" s="4">
        <f t="shared" si="25"/>
        <v>155909</v>
      </c>
      <c r="E34" s="4">
        <f t="shared" si="25"/>
        <v>1531</v>
      </c>
      <c r="F34" s="4">
        <f t="shared" si="25"/>
        <v>154305</v>
      </c>
      <c r="G34" s="4">
        <f t="shared" si="25"/>
        <v>2703</v>
      </c>
      <c r="H34" s="4">
        <f t="shared" si="25"/>
        <v>310305</v>
      </c>
      <c r="I34" s="4">
        <f t="shared" si="25"/>
        <v>4239</v>
      </c>
      <c r="J34" s="4">
        <f t="shared" si="25"/>
        <v>155975</v>
      </c>
      <c r="K34" s="4">
        <f t="shared" si="25"/>
        <v>1535</v>
      </c>
      <c r="L34" s="4">
        <f t="shared" si="25"/>
        <v>154330</v>
      </c>
      <c r="M34" s="4">
        <f t="shared" si="25"/>
        <v>2704</v>
      </c>
      <c r="N34" s="4">
        <f t="shared" si="25"/>
        <v>315715</v>
      </c>
      <c r="O34" s="4">
        <f t="shared" si="25"/>
        <v>4019</v>
      </c>
      <c r="P34" s="4">
        <f t="shared" si="25"/>
        <v>158622</v>
      </c>
      <c r="Q34" s="4">
        <f t="shared" si="25"/>
        <v>1425</v>
      </c>
      <c r="R34" s="4">
        <f t="shared" si="25"/>
        <v>157093</v>
      </c>
      <c r="S34" s="4">
        <f>SUM(S13:S22)</f>
        <v>2594</v>
      </c>
      <c r="T34" s="4">
        <f t="shared" si="25"/>
        <v>-91</v>
      </c>
      <c r="U34" s="4">
        <f t="shared" si="25"/>
        <v>-5</v>
      </c>
      <c r="V34" s="4">
        <f t="shared" si="25"/>
        <v>-66</v>
      </c>
      <c r="W34" s="4">
        <f t="shared" si="25"/>
        <v>-4</v>
      </c>
      <c r="X34" s="4">
        <f t="shared" si="25"/>
        <v>-25</v>
      </c>
      <c r="Y34" s="4">
        <f t="shared" si="25"/>
        <v>-1</v>
      </c>
      <c r="Z34" s="4">
        <f t="shared" si="25"/>
        <v>-5501</v>
      </c>
      <c r="AA34" s="4">
        <f t="shared" si="25"/>
        <v>215</v>
      </c>
      <c r="AB34" s="4">
        <f t="shared" si="25"/>
        <v>-2713</v>
      </c>
      <c r="AC34" s="4">
        <f t="shared" si="25"/>
        <v>106</v>
      </c>
      <c r="AD34" s="4">
        <f t="shared" si="25"/>
        <v>-2788</v>
      </c>
      <c r="AE34" s="4">
        <f t="shared" si="25"/>
        <v>109</v>
      </c>
    </row>
    <row r="35" spans="1:31" s="1" customFormat="1" ht="18" customHeight="1" x14ac:dyDescent="0.15">
      <c r="A35" s="4" t="s">
        <v>25</v>
      </c>
      <c r="B35" s="4">
        <f>SUM(B23:B30)</f>
        <v>177355</v>
      </c>
      <c r="C35" s="4">
        <f t="shared" ref="C35:AE35" si="26">SUM(C23:C30)</f>
        <v>521</v>
      </c>
      <c r="D35" s="4">
        <f t="shared" si="26"/>
        <v>74387</v>
      </c>
      <c r="E35" s="4">
        <f t="shared" si="26"/>
        <v>235</v>
      </c>
      <c r="F35" s="4">
        <f t="shared" si="26"/>
        <v>102968</v>
      </c>
      <c r="G35" s="4">
        <f t="shared" si="26"/>
        <v>286</v>
      </c>
      <c r="H35" s="4">
        <f t="shared" si="26"/>
        <v>177924</v>
      </c>
      <c r="I35" s="4">
        <f t="shared" si="26"/>
        <v>519</v>
      </c>
      <c r="J35" s="4">
        <f t="shared" si="26"/>
        <v>74653</v>
      </c>
      <c r="K35" s="4">
        <f t="shared" si="26"/>
        <v>235</v>
      </c>
      <c r="L35" s="4">
        <f t="shared" si="26"/>
        <v>103271</v>
      </c>
      <c r="M35" s="4">
        <f t="shared" si="26"/>
        <v>284</v>
      </c>
      <c r="N35" s="4">
        <f t="shared" si="26"/>
        <v>175583</v>
      </c>
      <c r="O35" s="4">
        <f t="shared" si="26"/>
        <v>485</v>
      </c>
      <c r="P35" s="4">
        <f t="shared" si="26"/>
        <v>73351</v>
      </c>
      <c r="Q35" s="4">
        <f t="shared" si="26"/>
        <v>226</v>
      </c>
      <c r="R35" s="4">
        <f t="shared" si="26"/>
        <v>102232</v>
      </c>
      <c r="S35" s="4">
        <f t="shared" si="26"/>
        <v>259</v>
      </c>
      <c r="T35" s="4">
        <f t="shared" si="26"/>
        <v>-569</v>
      </c>
      <c r="U35" s="4">
        <f t="shared" si="26"/>
        <v>2</v>
      </c>
      <c r="V35" s="4">
        <f t="shared" si="26"/>
        <v>-266</v>
      </c>
      <c r="W35" s="4">
        <f t="shared" si="26"/>
        <v>0</v>
      </c>
      <c r="X35" s="4">
        <f t="shared" si="26"/>
        <v>-303</v>
      </c>
      <c r="Y35" s="4">
        <f t="shared" si="26"/>
        <v>2</v>
      </c>
      <c r="Z35" s="4">
        <f t="shared" si="26"/>
        <v>1772</v>
      </c>
      <c r="AA35" s="4">
        <f t="shared" si="26"/>
        <v>36</v>
      </c>
      <c r="AB35" s="4">
        <f t="shared" si="26"/>
        <v>1036</v>
      </c>
      <c r="AC35" s="4">
        <f t="shared" si="26"/>
        <v>9</v>
      </c>
      <c r="AD35" s="4">
        <f t="shared" si="26"/>
        <v>736</v>
      </c>
      <c r="AE35" s="4">
        <f t="shared" si="26"/>
        <v>27</v>
      </c>
    </row>
    <row r="36" spans="1:31" s="1" customFormat="1" ht="18" customHeight="1" x14ac:dyDescent="0.15">
      <c r="A36" s="4" t="s">
        <v>26</v>
      </c>
      <c r="B36" s="4">
        <f>SUM(B25:B30)</f>
        <v>94003</v>
      </c>
      <c r="C36" s="4">
        <f t="shared" ref="C36:AE36" si="27">SUM(C25:C30)</f>
        <v>191</v>
      </c>
      <c r="D36" s="4">
        <f t="shared" si="27"/>
        <v>34241</v>
      </c>
      <c r="E36" s="4">
        <f t="shared" si="27"/>
        <v>88</v>
      </c>
      <c r="F36" s="4">
        <f t="shared" si="27"/>
        <v>59762</v>
      </c>
      <c r="G36" s="4">
        <f t="shared" si="27"/>
        <v>103</v>
      </c>
      <c r="H36" s="4">
        <f t="shared" si="27"/>
        <v>94489</v>
      </c>
      <c r="I36" s="4">
        <f t="shared" si="27"/>
        <v>191</v>
      </c>
      <c r="J36" s="4">
        <f t="shared" si="27"/>
        <v>34449</v>
      </c>
      <c r="K36" s="4">
        <f t="shared" si="27"/>
        <v>88</v>
      </c>
      <c r="L36" s="4">
        <f t="shared" si="27"/>
        <v>60040</v>
      </c>
      <c r="M36" s="4">
        <f t="shared" si="27"/>
        <v>103</v>
      </c>
      <c r="N36" s="4">
        <f t="shared" si="27"/>
        <v>93343</v>
      </c>
      <c r="O36" s="4">
        <f t="shared" si="27"/>
        <v>175</v>
      </c>
      <c r="P36" s="4">
        <f t="shared" si="27"/>
        <v>33762</v>
      </c>
      <c r="Q36" s="4">
        <f t="shared" si="27"/>
        <v>77</v>
      </c>
      <c r="R36" s="4">
        <f t="shared" si="27"/>
        <v>59581</v>
      </c>
      <c r="S36" s="4">
        <f t="shared" si="27"/>
        <v>98</v>
      </c>
      <c r="T36" s="4">
        <f t="shared" si="27"/>
        <v>-486</v>
      </c>
      <c r="U36" s="4">
        <f t="shared" si="27"/>
        <v>0</v>
      </c>
      <c r="V36" s="4">
        <f t="shared" si="27"/>
        <v>-208</v>
      </c>
      <c r="W36" s="4">
        <f t="shared" si="27"/>
        <v>0</v>
      </c>
      <c r="X36" s="4">
        <f t="shared" si="27"/>
        <v>-278</v>
      </c>
      <c r="Y36" s="4">
        <f t="shared" si="27"/>
        <v>0</v>
      </c>
      <c r="Z36" s="4">
        <f t="shared" si="27"/>
        <v>660</v>
      </c>
      <c r="AA36" s="4">
        <f t="shared" si="27"/>
        <v>16</v>
      </c>
      <c r="AB36" s="4">
        <f t="shared" si="27"/>
        <v>479</v>
      </c>
      <c r="AC36" s="4">
        <f t="shared" si="27"/>
        <v>11</v>
      </c>
      <c r="AD36" s="4">
        <f t="shared" si="27"/>
        <v>181</v>
      </c>
      <c r="AE36" s="4">
        <f t="shared" si="27"/>
        <v>5</v>
      </c>
    </row>
    <row r="37" spans="1:31" s="1" customFormat="1" ht="18" customHeight="1" x14ac:dyDescent="0.15">
      <c r="A37" s="4" t="s">
        <v>27</v>
      </c>
      <c r="B37" s="4">
        <f>SUM(B27:B30)</f>
        <v>36582</v>
      </c>
      <c r="C37" s="4">
        <f t="shared" ref="C37:AE37" si="28">SUM(C27:C30)</f>
        <v>41</v>
      </c>
      <c r="D37" s="4">
        <f t="shared" si="28"/>
        <v>10602</v>
      </c>
      <c r="E37" s="4">
        <f t="shared" si="28"/>
        <v>12</v>
      </c>
      <c r="F37" s="4">
        <f t="shared" si="28"/>
        <v>25980</v>
      </c>
      <c r="G37" s="4">
        <f t="shared" si="28"/>
        <v>29</v>
      </c>
      <c r="H37" s="4">
        <f t="shared" si="28"/>
        <v>36924</v>
      </c>
      <c r="I37" s="4">
        <f t="shared" si="28"/>
        <v>41</v>
      </c>
      <c r="J37" s="4">
        <f t="shared" si="28"/>
        <v>10716</v>
      </c>
      <c r="K37" s="4">
        <f t="shared" si="28"/>
        <v>12</v>
      </c>
      <c r="L37" s="4">
        <f t="shared" si="28"/>
        <v>26208</v>
      </c>
      <c r="M37" s="4">
        <f t="shared" si="28"/>
        <v>29</v>
      </c>
      <c r="N37" s="4">
        <f t="shared" si="28"/>
        <v>35664</v>
      </c>
      <c r="O37" s="4">
        <f t="shared" si="28"/>
        <v>37</v>
      </c>
      <c r="P37" s="4">
        <f t="shared" si="28"/>
        <v>10158</v>
      </c>
      <c r="Q37" s="4">
        <f t="shared" si="28"/>
        <v>10</v>
      </c>
      <c r="R37" s="4">
        <f t="shared" si="28"/>
        <v>25506</v>
      </c>
      <c r="S37" s="4">
        <f t="shared" si="28"/>
        <v>27</v>
      </c>
      <c r="T37" s="4">
        <f t="shared" si="28"/>
        <v>-342</v>
      </c>
      <c r="U37" s="4">
        <f t="shared" si="28"/>
        <v>0</v>
      </c>
      <c r="V37" s="4">
        <f t="shared" si="28"/>
        <v>-114</v>
      </c>
      <c r="W37" s="4">
        <f t="shared" si="28"/>
        <v>0</v>
      </c>
      <c r="X37" s="4">
        <f t="shared" si="28"/>
        <v>-228</v>
      </c>
      <c r="Y37" s="4">
        <f t="shared" si="28"/>
        <v>0</v>
      </c>
      <c r="Z37" s="4">
        <f t="shared" si="28"/>
        <v>918</v>
      </c>
      <c r="AA37" s="4">
        <f t="shared" si="28"/>
        <v>4</v>
      </c>
      <c r="AB37" s="4">
        <f t="shared" si="28"/>
        <v>444</v>
      </c>
      <c r="AC37" s="4">
        <f t="shared" si="28"/>
        <v>2</v>
      </c>
      <c r="AD37" s="4">
        <f t="shared" si="28"/>
        <v>474</v>
      </c>
      <c r="AE37" s="4">
        <f t="shared" si="28"/>
        <v>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12.434042981167453</v>
      </c>
      <c r="C39" s="15">
        <f t="shared" ref="C39:AE39" si="29">C33/(C9-C31)*100</f>
        <v>5.6547619047619051</v>
      </c>
      <c r="D39" s="15">
        <f t="shared" si="29"/>
        <v>13.334261597341653</v>
      </c>
      <c r="E39" s="15">
        <f t="shared" si="29"/>
        <v>8.5447954427757633</v>
      </c>
      <c r="F39" s="15">
        <f t="shared" si="29"/>
        <v>11.612207246979279</v>
      </c>
      <c r="G39" s="15">
        <f t="shared" si="29"/>
        <v>3.8597619813444837</v>
      </c>
      <c r="H39" s="15">
        <f t="shared" si="29"/>
        <v>12.359738135968968</v>
      </c>
      <c r="I39" s="15">
        <f t="shared" si="29"/>
        <v>5.5577610162763005</v>
      </c>
      <c r="J39" s="15">
        <f t="shared" si="29"/>
        <v>13.249150840132254</v>
      </c>
      <c r="K39" s="15">
        <f t="shared" si="29"/>
        <v>8.3850931677018643</v>
      </c>
      <c r="L39" s="15">
        <f t="shared" si="29"/>
        <v>11.547838149653884</v>
      </c>
      <c r="M39" s="15">
        <f t="shared" si="29"/>
        <v>3.7990985189954927</v>
      </c>
      <c r="N39" s="15">
        <f t="shared" si="29"/>
        <v>12.529220842806554</v>
      </c>
      <c r="O39" s="15">
        <f t="shared" si="29"/>
        <v>6.010016694490818</v>
      </c>
      <c r="P39" s="15">
        <f t="shared" si="29"/>
        <v>13.415125749307613</v>
      </c>
      <c r="Q39" s="15">
        <f t="shared" si="29"/>
        <v>8.8852097130242829</v>
      </c>
      <c r="R39" s="15">
        <f t="shared" si="29"/>
        <v>11.721252599938044</v>
      </c>
      <c r="S39" s="15">
        <f t="shared" si="29"/>
        <v>4.2617449664429525</v>
      </c>
      <c r="T39" s="15">
        <f t="shared" si="29"/>
        <v>-134.87544483985766</v>
      </c>
      <c r="U39" s="15">
        <f t="shared" si="29"/>
        <v>250</v>
      </c>
      <c r="V39" s="15">
        <f t="shared" si="29"/>
        <v>-172.13114754098359</v>
      </c>
      <c r="W39" s="15">
        <f t="shared" si="29"/>
        <v>-300</v>
      </c>
      <c r="X39" s="15">
        <f t="shared" si="29"/>
        <v>-106.28930817610063</v>
      </c>
      <c r="Y39" s="15">
        <f t="shared" si="29"/>
        <v>66.666666666666657</v>
      </c>
      <c r="Z39" s="15">
        <f t="shared" si="29"/>
        <v>23.413431916204562</v>
      </c>
      <c r="AA39" s="15">
        <f t="shared" si="29"/>
        <v>-1.2096774193548387</v>
      </c>
      <c r="AB39" s="15">
        <f t="shared" si="29"/>
        <v>23.249427917620139</v>
      </c>
      <c r="AC39" s="15">
        <f t="shared" si="29"/>
        <v>3.3613445378151261</v>
      </c>
      <c r="AD39" s="15">
        <f t="shared" si="29"/>
        <v>23.546944858420268</v>
      </c>
      <c r="AE39" s="15">
        <f t="shared" si="29"/>
        <v>-5.4263565891472867</v>
      </c>
    </row>
    <row r="40" spans="1:31" ht="18" customHeight="1" x14ac:dyDescent="0.15">
      <c r="A40" s="4" t="s">
        <v>29</v>
      </c>
      <c r="B40" s="15">
        <f>B34/(B9-B31)*100</f>
        <v>55.713521143961408</v>
      </c>
      <c r="C40" s="15">
        <f t="shared" ref="C40:AE40" si="30">C34/(C9-C31)*100</f>
        <v>84.007936507936506</v>
      </c>
      <c r="D40" s="15">
        <f t="shared" si="30"/>
        <v>58.672181056640419</v>
      </c>
      <c r="E40" s="15">
        <f t="shared" si="30"/>
        <v>79.285344381149656</v>
      </c>
      <c r="F40" s="15">
        <f t="shared" si="30"/>
        <v>53.012474533879818</v>
      </c>
      <c r="G40" s="15">
        <f t="shared" si="30"/>
        <v>86.941138629784504</v>
      </c>
      <c r="H40" s="15">
        <f t="shared" si="30"/>
        <v>55.701753598655856</v>
      </c>
      <c r="I40" s="15">
        <f t="shared" si="30"/>
        <v>84.140531957125845</v>
      </c>
      <c r="J40" s="15">
        <f t="shared" si="30"/>
        <v>58.670082113665181</v>
      </c>
      <c r="K40" s="15">
        <f t="shared" si="30"/>
        <v>79.45134575569358</v>
      </c>
      <c r="L40" s="15">
        <f t="shared" si="30"/>
        <v>52.992116250961431</v>
      </c>
      <c r="M40" s="15">
        <f t="shared" si="30"/>
        <v>87.057308435286544</v>
      </c>
      <c r="N40" s="15">
        <f t="shared" si="30"/>
        <v>56.209952089390413</v>
      </c>
      <c r="O40" s="15">
        <f t="shared" si="30"/>
        <v>83.868948247078464</v>
      </c>
      <c r="P40" s="15">
        <f t="shared" si="30"/>
        <v>59.206312473405646</v>
      </c>
      <c r="Q40" s="15">
        <f t="shared" si="30"/>
        <v>78.642384105960261</v>
      </c>
      <c r="R40" s="15">
        <f t="shared" si="30"/>
        <v>53.477193734957808</v>
      </c>
      <c r="S40" s="15">
        <f t="shared" si="30"/>
        <v>87.046979865771817</v>
      </c>
      <c r="T40" s="15">
        <f t="shared" si="30"/>
        <v>32.384341637010678</v>
      </c>
      <c r="U40" s="15">
        <f t="shared" si="30"/>
        <v>-250</v>
      </c>
      <c r="V40" s="15">
        <f t="shared" si="30"/>
        <v>54.098360655737707</v>
      </c>
      <c r="W40" s="15">
        <f t="shared" si="30"/>
        <v>400</v>
      </c>
      <c r="X40" s="15">
        <f t="shared" si="30"/>
        <v>15.723270440251572</v>
      </c>
      <c r="Y40" s="15">
        <f t="shared" si="30"/>
        <v>-33.333333333333329</v>
      </c>
      <c r="Z40" s="15">
        <f t="shared" si="30"/>
        <v>112.98007804477305</v>
      </c>
      <c r="AA40" s="15">
        <f t="shared" si="30"/>
        <v>86.693548387096769</v>
      </c>
      <c r="AB40" s="15">
        <f t="shared" si="30"/>
        <v>124.16475972540046</v>
      </c>
      <c r="AC40" s="15">
        <f t="shared" si="30"/>
        <v>89.075630252100851</v>
      </c>
      <c r="AD40" s="15">
        <f t="shared" si="30"/>
        <v>103.87481371087928</v>
      </c>
      <c r="AE40" s="15">
        <f t="shared" si="30"/>
        <v>84.496124031007753</v>
      </c>
    </row>
    <row r="41" spans="1:31" ht="18" customHeight="1" x14ac:dyDescent="0.15">
      <c r="A41" s="4" t="s">
        <v>25</v>
      </c>
      <c r="B41" s="15">
        <f>B35/(B9-B31)*100</f>
        <v>31.852435874871137</v>
      </c>
      <c r="C41" s="15">
        <f t="shared" ref="C41:AE41" si="31">C35/(C9-C31)*100</f>
        <v>10.337301587301587</v>
      </c>
      <c r="D41" s="15">
        <f t="shared" si="31"/>
        <v>27.993557346017933</v>
      </c>
      <c r="E41" s="15">
        <f t="shared" si="31"/>
        <v>12.169860176074573</v>
      </c>
      <c r="F41" s="15">
        <f t="shared" si="31"/>
        <v>35.375318219140908</v>
      </c>
      <c r="G41" s="15">
        <f t="shared" si="31"/>
        <v>9.1990993888710193</v>
      </c>
      <c r="H41" s="15">
        <f t="shared" si="31"/>
        <v>31.938508265375177</v>
      </c>
      <c r="I41" s="15">
        <f t="shared" si="31"/>
        <v>10.301707026597857</v>
      </c>
      <c r="J41" s="15">
        <f t="shared" si="31"/>
        <v>28.08076704620257</v>
      </c>
      <c r="K41" s="15">
        <f t="shared" si="31"/>
        <v>12.163561076604555</v>
      </c>
      <c r="L41" s="15">
        <f t="shared" si="31"/>
        <v>35.460045599384685</v>
      </c>
      <c r="M41" s="15">
        <f t="shared" si="31"/>
        <v>9.1435930457179655</v>
      </c>
      <c r="N41" s="15">
        <f t="shared" si="31"/>
        <v>31.260827067803039</v>
      </c>
      <c r="O41" s="15">
        <f t="shared" si="31"/>
        <v>10.121035058430717</v>
      </c>
      <c r="P41" s="15">
        <f t="shared" si="31"/>
        <v>27.378561777286741</v>
      </c>
      <c r="Q41" s="15">
        <f t="shared" si="31"/>
        <v>12.472406181015453</v>
      </c>
      <c r="R41" s="15">
        <f t="shared" si="31"/>
        <v>34.801553665104151</v>
      </c>
      <c r="S41" s="15">
        <f t="shared" si="31"/>
        <v>8.6912751677852356</v>
      </c>
      <c r="T41" s="15">
        <f t="shared" si="31"/>
        <v>202.49110320284694</v>
      </c>
      <c r="U41" s="15">
        <f t="shared" si="31"/>
        <v>100</v>
      </c>
      <c r="V41" s="15">
        <f t="shared" si="31"/>
        <v>218.03278688524591</v>
      </c>
      <c r="W41" s="15">
        <f t="shared" si="31"/>
        <v>0</v>
      </c>
      <c r="X41" s="15">
        <f t="shared" si="31"/>
        <v>190.56603773584905</v>
      </c>
      <c r="Y41" s="15">
        <f t="shared" si="31"/>
        <v>66.666666666666657</v>
      </c>
      <c r="Z41" s="15">
        <f t="shared" si="31"/>
        <v>-36.393509960977617</v>
      </c>
      <c r="AA41" s="15">
        <f t="shared" si="31"/>
        <v>14.516129032258066</v>
      </c>
      <c r="AB41" s="15">
        <f t="shared" si="31"/>
        <v>-47.414187643020597</v>
      </c>
      <c r="AC41" s="15">
        <f t="shared" si="31"/>
        <v>7.5630252100840334</v>
      </c>
      <c r="AD41" s="15">
        <f t="shared" si="31"/>
        <v>-27.421758569299552</v>
      </c>
      <c r="AE41" s="15">
        <f t="shared" si="31"/>
        <v>20.930232558139537</v>
      </c>
    </row>
    <row r="42" spans="1:31" ht="18" customHeight="1" x14ac:dyDescent="0.15">
      <c r="A42" s="4" t="s">
        <v>26</v>
      </c>
      <c r="B42" s="15">
        <f>B36/(B9-B31)*100</f>
        <v>16.882662059403522</v>
      </c>
      <c r="C42" s="15">
        <f t="shared" ref="C42:AD42" si="32">C36/(C9-C31)*100</f>
        <v>3.7896825396825395</v>
      </c>
      <c r="D42" s="15">
        <f t="shared" si="32"/>
        <v>12.885684287375485</v>
      </c>
      <c r="E42" s="15">
        <f t="shared" si="32"/>
        <v>4.5572242361470741</v>
      </c>
      <c r="F42" s="15">
        <f t="shared" si="32"/>
        <v>20.531619215798099</v>
      </c>
      <c r="G42" s="15">
        <f t="shared" si="32"/>
        <v>3.3129623673206821</v>
      </c>
      <c r="H42" s="15">
        <f t="shared" si="32"/>
        <v>16.961386364329911</v>
      </c>
      <c r="I42" s="15">
        <f t="shared" si="32"/>
        <v>3.7911869789599049</v>
      </c>
      <c r="J42" s="15">
        <f t="shared" si="32"/>
        <v>12.958010314048094</v>
      </c>
      <c r="K42" s="15">
        <f t="shared" si="32"/>
        <v>4.5548654244306412</v>
      </c>
      <c r="L42" s="15">
        <f t="shared" si="32"/>
        <v>20.615866388308977</v>
      </c>
      <c r="M42" s="15">
        <f t="shared" si="32"/>
        <v>3.316162266580811</v>
      </c>
      <c r="N42" s="15">
        <f t="shared" si="32"/>
        <v>16.618803534453445</v>
      </c>
      <c r="O42" s="15">
        <f t="shared" si="32"/>
        <v>3.6519198664440733</v>
      </c>
      <c r="P42" s="15">
        <f t="shared" si="32"/>
        <v>12.601805056846599</v>
      </c>
      <c r="Q42" s="15">
        <f t="shared" si="32"/>
        <v>4.2494481236203097</v>
      </c>
      <c r="R42" s="15">
        <f t="shared" si="32"/>
        <v>20.282410291499435</v>
      </c>
      <c r="S42" s="15">
        <f t="shared" si="32"/>
        <v>3.2885906040268456</v>
      </c>
      <c r="T42" s="15">
        <f t="shared" si="32"/>
        <v>172.95373665480426</v>
      </c>
      <c r="U42" s="15">
        <f t="shared" si="32"/>
        <v>0</v>
      </c>
      <c r="V42" s="15">
        <f t="shared" si="32"/>
        <v>170.49180327868851</v>
      </c>
      <c r="W42" s="15">
        <f t="shared" si="32"/>
        <v>0</v>
      </c>
      <c r="X42" s="15">
        <f t="shared" si="32"/>
        <v>174.8427672955975</v>
      </c>
      <c r="Y42" s="15">
        <f t="shared" si="32"/>
        <v>0</v>
      </c>
      <c r="Z42" s="15">
        <f t="shared" si="32"/>
        <v>-13.555144793592113</v>
      </c>
      <c r="AA42" s="15">
        <f t="shared" si="32"/>
        <v>6.4516129032258061</v>
      </c>
      <c r="AB42" s="15">
        <f t="shared" si="32"/>
        <v>-21.922196796338671</v>
      </c>
      <c r="AC42" s="15">
        <f t="shared" si="32"/>
        <v>9.2436974789915975</v>
      </c>
      <c r="AD42" s="15">
        <f t="shared" si="32"/>
        <v>-6.7436661698956772</v>
      </c>
      <c r="AE42" s="15">
        <f>AE36/(AE9-AE31)*100</f>
        <v>3.8759689922480618</v>
      </c>
    </row>
    <row r="43" spans="1:31" ht="18" customHeight="1" x14ac:dyDescent="0.15">
      <c r="A43" s="4" t="s">
        <v>27</v>
      </c>
      <c r="B43" s="15">
        <f>B37/(B9-B31)*100</f>
        <v>6.5700195042402862</v>
      </c>
      <c r="C43" s="15">
        <f t="shared" ref="C43:AE43" si="33">C37/(C9-C31)*100</f>
        <v>0.8134920634920636</v>
      </c>
      <c r="D43" s="15">
        <f t="shared" si="33"/>
        <v>3.9897790606219119</v>
      </c>
      <c r="E43" s="15">
        <f t="shared" si="33"/>
        <v>0.62143966856551014</v>
      </c>
      <c r="F43" s="15">
        <f t="shared" si="33"/>
        <v>8.9255959845124764</v>
      </c>
      <c r="G43" s="15">
        <f t="shared" si="33"/>
        <v>0.93277581215825034</v>
      </c>
      <c r="H43" s="15">
        <f t="shared" si="33"/>
        <v>6.6280967109030433</v>
      </c>
      <c r="I43" s="15">
        <f t="shared" si="33"/>
        <v>0.81381500595474399</v>
      </c>
      <c r="J43" s="15">
        <f t="shared" si="33"/>
        <v>4.0308292991186798</v>
      </c>
      <c r="K43" s="15">
        <f t="shared" si="33"/>
        <v>0.6211180124223602</v>
      </c>
      <c r="L43" s="15">
        <f t="shared" si="33"/>
        <v>8.9990110976815743</v>
      </c>
      <c r="M43" s="15">
        <f t="shared" si="33"/>
        <v>0.93367675466838385</v>
      </c>
      <c r="N43" s="15">
        <f t="shared" si="33"/>
        <v>6.3496246023027707</v>
      </c>
      <c r="O43" s="15">
        <f t="shared" si="33"/>
        <v>0.77212020033388984</v>
      </c>
      <c r="P43" s="15">
        <f t="shared" si="33"/>
        <v>3.7915151877094893</v>
      </c>
      <c r="Q43" s="15">
        <f t="shared" si="33"/>
        <v>0.55187637969094927</v>
      </c>
      <c r="R43" s="15">
        <f t="shared" si="33"/>
        <v>8.6826867104443473</v>
      </c>
      <c r="S43" s="15">
        <f t="shared" si="33"/>
        <v>0.90604026845637586</v>
      </c>
      <c r="T43" s="15">
        <f t="shared" si="33"/>
        <v>121.70818505338079</v>
      </c>
      <c r="U43" s="15">
        <f t="shared" si="33"/>
        <v>0</v>
      </c>
      <c r="V43" s="15">
        <f t="shared" si="33"/>
        <v>93.442622950819683</v>
      </c>
      <c r="W43" s="15">
        <f t="shared" si="33"/>
        <v>0</v>
      </c>
      <c r="X43" s="15">
        <f t="shared" si="33"/>
        <v>143.39622641509433</v>
      </c>
      <c r="Y43" s="15">
        <f t="shared" si="33"/>
        <v>0</v>
      </c>
      <c r="Z43" s="15">
        <f t="shared" si="33"/>
        <v>-18.853974121996302</v>
      </c>
      <c r="AA43" s="15">
        <f t="shared" si="33"/>
        <v>1.6129032258064515</v>
      </c>
      <c r="AB43" s="15">
        <f t="shared" si="33"/>
        <v>-20.320366132723112</v>
      </c>
      <c r="AC43" s="15">
        <f t="shared" si="33"/>
        <v>1.680672268907563</v>
      </c>
      <c r="AD43" s="15">
        <f t="shared" si="33"/>
        <v>-17.660208643815199</v>
      </c>
      <c r="AE43" s="15">
        <f t="shared" si="33"/>
        <v>1.5503875968992249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6239</v>
      </c>
      <c r="C9" s="4">
        <f>E9+G9</f>
        <v>57</v>
      </c>
      <c r="D9" s="4">
        <f>SUM(D10:D31)</f>
        <v>2951</v>
      </c>
      <c r="E9" s="4">
        <f>SUM(E10:E31)</f>
        <v>24</v>
      </c>
      <c r="F9" s="4">
        <f>SUM(F10:F31)</f>
        <v>3288</v>
      </c>
      <c r="G9" s="4">
        <f>SUM(G10:G31)</f>
        <v>33</v>
      </c>
      <c r="H9" s="4">
        <f>J9+L9</f>
        <v>6250</v>
      </c>
      <c r="I9" s="4">
        <f>K9+M9</f>
        <v>60</v>
      </c>
      <c r="J9" s="4">
        <f>SUM(J10:J31)</f>
        <v>2949</v>
      </c>
      <c r="K9" s="4">
        <f>SUM(K10:K31)</f>
        <v>24</v>
      </c>
      <c r="L9" s="4">
        <f>SUM(L10:L31)</f>
        <v>3301</v>
      </c>
      <c r="M9" s="4">
        <f>SUM(M10:M31)</f>
        <v>36</v>
      </c>
      <c r="N9" s="4">
        <f>P9+R9</f>
        <v>6335</v>
      </c>
      <c r="O9" s="4">
        <f>Q9+S9</f>
        <v>60</v>
      </c>
      <c r="P9" s="4">
        <f>SUM(P10:P31)</f>
        <v>2990</v>
      </c>
      <c r="Q9" s="4">
        <f>SUM(Q10:Q31)</f>
        <v>24</v>
      </c>
      <c r="R9" s="4">
        <f>SUM(R10:R31)</f>
        <v>3345</v>
      </c>
      <c r="S9" s="4">
        <f>SUM(S10:S31)</f>
        <v>36</v>
      </c>
      <c r="T9" s="4">
        <f>B9-H9</f>
        <v>-11</v>
      </c>
      <c r="U9" s="4">
        <f>C9-I9</f>
        <v>-3</v>
      </c>
      <c r="V9" s="4">
        <f>D9-J9</f>
        <v>2</v>
      </c>
      <c r="W9" s="4">
        <f t="shared" ref="W9:X9" si="0">E9-K9</f>
        <v>0</v>
      </c>
      <c r="X9" s="4">
        <f t="shared" si="0"/>
        <v>-13</v>
      </c>
      <c r="Y9" s="4">
        <f>G9-M9</f>
        <v>-3</v>
      </c>
      <c r="Z9" s="4">
        <f t="shared" ref="Z9:AE9" si="1">B9-N9</f>
        <v>-96</v>
      </c>
      <c r="AA9" s="4">
        <f t="shared" si="1"/>
        <v>-3</v>
      </c>
      <c r="AB9" s="4">
        <f t="shared" si="1"/>
        <v>-39</v>
      </c>
      <c r="AC9" s="4">
        <f t="shared" si="1"/>
        <v>0</v>
      </c>
      <c r="AD9" s="4">
        <f t="shared" si="1"/>
        <v>-57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201</v>
      </c>
      <c r="C10" s="4">
        <f t="shared" si="2"/>
        <v>3</v>
      </c>
      <c r="D10" s="4">
        <v>105</v>
      </c>
      <c r="E10" s="4">
        <v>0</v>
      </c>
      <c r="F10" s="4">
        <v>96</v>
      </c>
      <c r="G10" s="4">
        <v>3</v>
      </c>
      <c r="H10" s="4">
        <f t="shared" ref="H10:I30" si="3">J10+L10</f>
        <v>196</v>
      </c>
      <c r="I10" s="4">
        <f t="shared" si="3"/>
        <v>3</v>
      </c>
      <c r="J10" s="4">
        <v>102</v>
      </c>
      <c r="K10" s="4">
        <v>0</v>
      </c>
      <c r="L10" s="4">
        <v>94</v>
      </c>
      <c r="M10" s="4">
        <v>3</v>
      </c>
      <c r="N10" s="4">
        <f t="shared" ref="N10:O30" si="4">P10+R10</f>
        <v>207</v>
      </c>
      <c r="O10" s="4">
        <f t="shared" si="4"/>
        <v>2</v>
      </c>
      <c r="P10" s="4">
        <v>102</v>
      </c>
      <c r="Q10" s="4">
        <v>0</v>
      </c>
      <c r="R10" s="4">
        <v>105</v>
      </c>
      <c r="S10" s="4">
        <v>2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-6</v>
      </c>
      <c r="AA10" s="4">
        <f t="shared" si="7"/>
        <v>1</v>
      </c>
      <c r="AB10" s="4">
        <f t="shared" si="7"/>
        <v>3</v>
      </c>
      <c r="AC10" s="4">
        <f t="shared" si="7"/>
        <v>0</v>
      </c>
      <c r="AD10" s="4">
        <f t="shared" si="7"/>
        <v>-9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241</v>
      </c>
      <c r="C11" s="4">
        <f t="shared" si="2"/>
        <v>1</v>
      </c>
      <c r="D11" s="4">
        <v>121</v>
      </c>
      <c r="E11" s="4">
        <v>1</v>
      </c>
      <c r="F11" s="4">
        <v>120</v>
      </c>
      <c r="G11" s="4">
        <v>0</v>
      </c>
      <c r="H11" s="4">
        <f t="shared" si="3"/>
        <v>240</v>
      </c>
      <c r="I11" s="4">
        <f t="shared" si="3"/>
        <v>1</v>
      </c>
      <c r="J11" s="4">
        <v>121</v>
      </c>
      <c r="K11" s="4">
        <v>1</v>
      </c>
      <c r="L11" s="4">
        <v>119</v>
      </c>
      <c r="M11" s="4">
        <v>0</v>
      </c>
      <c r="N11" s="4">
        <f t="shared" si="4"/>
        <v>250</v>
      </c>
      <c r="O11" s="4">
        <f t="shared" si="4"/>
        <v>1</v>
      </c>
      <c r="P11" s="4">
        <v>125</v>
      </c>
      <c r="Q11" s="4">
        <v>1</v>
      </c>
      <c r="R11" s="4">
        <v>125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302</v>
      </c>
      <c r="C12" s="4">
        <f t="shared" si="2"/>
        <v>1</v>
      </c>
      <c r="D12" s="4">
        <v>154</v>
      </c>
      <c r="E12" s="4">
        <v>0</v>
      </c>
      <c r="F12" s="4">
        <v>148</v>
      </c>
      <c r="G12" s="4">
        <v>1</v>
      </c>
      <c r="H12" s="4">
        <f t="shared" si="3"/>
        <v>302</v>
      </c>
      <c r="I12" s="4">
        <f t="shared" si="3"/>
        <v>1</v>
      </c>
      <c r="J12" s="4">
        <v>154</v>
      </c>
      <c r="K12" s="4">
        <v>0</v>
      </c>
      <c r="L12" s="4">
        <v>148</v>
      </c>
      <c r="M12" s="4">
        <v>1</v>
      </c>
      <c r="N12" s="4">
        <f t="shared" si="4"/>
        <v>293</v>
      </c>
      <c r="O12" s="4">
        <f t="shared" si="4"/>
        <v>0</v>
      </c>
      <c r="P12" s="4">
        <v>150</v>
      </c>
      <c r="Q12" s="4">
        <v>0</v>
      </c>
      <c r="R12" s="4">
        <v>143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9</v>
      </c>
      <c r="AA12" s="4">
        <f t="shared" si="7"/>
        <v>1</v>
      </c>
      <c r="AB12" s="4">
        <f t="shared" si="7"/>
        <v>4</v>
      </c>
      <c r="AC12" s="4">
        <f t="shared" si="7"/>
        <v>0</v>
      </c>
      <c r="AD12" s="4">
        <f t="shared" si="7"/>
        <v>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247</v>
      </c>
      <c r="C13" s="4">
        <f t="shared" si="2"/>
        <v>2</v>
      </c>
      <c r="D13" s="4">
        <v>122</v>
      </c>
      <c r="E13" s="4">
        <v>1</v>
      </c>
      <c r="F13" s="4">
        <v>125</v>
      </c>
      <c r="G13" s="4">
        <v>1</v>
      </c>
      <c r="H13" s="4">
        <f t="shared" si="3"/>
        <v>248</v>
      </c>
      <c r="I13" s="4">
        <f t="shared" si="3"/>
        <v>2</v>
      </c>
      <c r="J13" s="4">
        <v>122</v>
      </c>
      <c r="K13" s="4">
        <v>1</v>
      </c>
      <c r="L13" s="4">
        <v>126</v>
      </c>
      <c r="M13" s="4">
        <v>1</v>
      </c>
      <c r="N13" s="4">
        <f t="shared" si="4"/>
        <v>247</v>
      </c>
      <c r="O13" s="4">
        <f t="shared" si="4"/>
        <v>2</v>
      </c>
      <c r="P13" s="4">
        <v>128</v>
      </c>
      <c r="Q13" s="4">
        <v>1</v>
      </c>
      <c r="R13" s="4">
        <v>119</v>
      </c>
      <c r="S13" s="4">
        <v>1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134</v>
      </c>
      <c r="C14" s="4">
        <f t="shared" si="2"/>
        <v>7</v>
      </c>
      <c r="D14" s="4">
        <v>80</v>
      </c>
      <c r="E14" s="4">
        <v>3</v>
      </c>
      <c r="F14" s="4">
        <v>54</v>
      </c>
      <c r="G14" s="4">
        <v>4</v>
      </c>
      <c r="H14" s="4">
        <f t="shared" si="3"/>
        <v>139</v>
      </c>
      <c r="I14" s="4">
        <f t="shared" si="3"/>
        <v>10</v>
      </c>
      <c r="J14" s="4">
        <v>80</v>
      </c>
      <c r="K14" s="4">
        <v>3</v>
      </c>
      <c r="L14" s="4">
        <v>59</v>
      </c>
      <c r="M14" s="4">
        <v>7</v>
      </c>
      <c r="N14" s="4">
        <f t="shared" si="4"/>
        <v>134</v>
      </c>
      <c r="O14" s="4">
        <f t="shared" si="4"/>
        <v>11</v>
      </c>
      <c r="P14" s="4">
        <v>76</v>
      </c>
      <c r="Q14" s="4">
        <v>3</v>
      </c>
      <c r="R14" s="4">
        <v>58</v>
      </c>
      <c r="S14" s="4">
        <v>8</v>
      </c>
      <c r="T14" s="4">
        <f t="shared" si="5"/>
        <v>-5</v>
      </c>
      <c r="U14" s="4">
        <f t="shared" si="5"/>
        <v>-3</v>
      </c>
      <c r="V14" s="4">
        <f t="shared" si="6"/>
        <v>0</v>
      </c>
      <c r="W14" s="4">
        <f t="shared" si="6"/>
        <v>0</v>
      </c>
      <c r="X14" s="4">
        <f t="shared" si="6"/>
        <v>-5</v>
      </c>
      <c r="Y14" s="4">
        <f t="shared" si="6"/>
        <v>-3</v>
      </c>
      <c r="Z14" s="4">
        <f t="shared" si="7"/>
        <v>0</v>
      </c>
      <c r="AA14" s="4">
        <f t="shared" si="7"/>
        <v>-4</v>
      </c>
      <c r="AB14" s="4">
        <f t="shared" si="7"/>
        <v>4</v>
      </c>
      <c r="AC14" s="4">
        <f t="shared" si="7"/>
        <v>0</v>
      </c>
      <c r="AD14" s="4">
        <f t="shared" si="7"/>
        <v>-4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171</v>
      </c>
      <c r="C15" s="4">
        <f t="shared" si="2"/>
        <v>11</v>
      </c>
      <c r="D15" s="4">
        <v>93</v>
      </c>
      <c r="E15" s="4">
        <v>5</v>
      </c>
      <c r="F15" s="4">
        <v>78</v>
      </c>
      <c r="G15" s="4">
        <v>6</v>
      </c>
      <c r="H15" s="4">
        <f t="shared" si="3"/>
        <v>170</v>
      </c>
      <c r="I15" s="4">
        <f t="shared" si="3"/>
        <v>11</v>
      </c>
      <c r="J15" s="4">
        <v>92</v>
      </c>
      <c r="K15" s="4">
        <v>5</v>
      </c>
      <c r="L15" s="4">
        <v>78</v>
      </c>
      <c r="M15" s="4">
        <v>6</v>
      </c>
      <c r="N15" s="4">
        <f t="shared" si="4"/>
        <v>195</v>
      </c>
      <c r="O15" s="4">
        <f t="shared" si="4"/>
        <v>13</v>
      </c>
      <c r="P15" s="4">
        <v>95</v>
      </c>
      <c r="Q15" s="4">
        <v>6</v>
      </c>
      <c r="R15" s="4">
        <v>100</v>
      </c>
      <c r="S15" s="4">
        <v>7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-24</v>
      </c>
      <c r="AA15" s="4">
        <f t="shared" si="7"/>
        <v>-2</v>
      </c>
      <c r="AB15" s="4">
        <f t="shared" si="7"/>
        <v>-2</v>
      </c>
      <c r="AC15" s="4">
        <f t="shared" si="7"/>
        <v>-1</v>
      </c>
      <c r="AD15" s="4">
        <f t="shared" si="7"/>
        <v>-22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249</v>
      </c>
      <c r="C16" s="4">
        <f t="shared" si="2"/>
        <v>10</v>
      </c>
      <c r="D16" s="4">
        <v>127</v>
      </c>
      <c r="E16" s="4">
        <v>5</v>
      </c>
      <c r="F16" s="4">
        <v>122</v>
      </c>
      <c r="G16" s="4">
        <v>5</v>
      </c>
      <c r="H16" s="4">
        <f t="shared" si="3"/>
        <v>248</v>
      </c>
      <c r="I16" s="4">
        <f t="shared" si="3"/>
        <v>10</v>
      </c>
      <c r="J16" s="4">
        <v>126</v>
      </c>
      <c r="K16" s="4">
        <v>5</v>
      </c>
      <c r="L16" s="4">
        <v>122</v>
      </c>
      <c r="M16" s="4">
        <v>5</v>
      </c>
      <c r="N16" s="4">
        <f t="shared" si="4"/>
        <v>260</v>
      </c>
      <c r="O16" s="4">
        <f t="shared" si="4"/>
        <v>4</v>
      </c>
      <c r="P16" s="4">
        <v>137</v>
      </c>
      <c r="Q16" s="4">
        <v>4</v>
      </c>
      <c r="R16" s="4">
        <v>123</v>
      </c>
      <c r="S16" s="4">
        <v>0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-11</v>
      </c>
      <c r="AA16" s="4">
        <f t="shared" si="7"/>
        <v>6</v>
      </c>
      <c r="AB16" s="4">
        <f t="shared" si="7"/>
        <v>-10</v>
      </c>
      <c r="AC16" s="4">
        <f t="shared" si="7"/>
        <v>1</v>
      </c>
      <c r="AD16" s="4">
        <f t="shared" si="7"/>
        <v>-1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300</v>
      </c>
      <c r="C17" s="4">
        <f t="shared" si="2"/>
        <v>10</v>
      </c>
      <c r="D17" s="4">
        <v>139</v>
      </c>
      <c r="E17" s="4">
        <v>6</v>
      </c>
      <c r="F17" s="4">
        <v>161</v>
      </c>
      <c r="G17" s="4">
        <v>4</v>
      </c>
      <c r="H17" s="4">
        <f t="shared" si="3"/>
        <v>299</v>
      </c>
      <c r="I17" s="4">
        <f t="shared" si="3"/>
        <v>10</v>
      </c>
      <c r="J17" s="4">
        <v>138</v>
      </c>
      <c r="K17" s="4">
        <v>6</v>
      </c>
      <c r="L17" s="4">
        <v>161</v>
      </c>
      <c r="M17" s="4">
        <v>4</v>
      </c>
      <c r="N17" s="4">
        <f t="shared" si="4"/>
        <v>329</v>
      </c>
      <c r="O17" s="4">
        <f t="shared" si="4"/>
        <v>11</v>
      </c>
      <c r="P17" s="4">
        <v>156</v>
      </c>
      <c r="Q17" s="4">
        <v>4</v>
      </c>
      <c r="R17" s="4">
        <v>173</v>
      </c>
      <c r="S17" s="4">
        <v>7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-29</v>
      </c>
      <c r="AA17" s="4">
        <f t="shared" si="7"/>
        <v>-1</v>
      </c>
      <c r="AB17" s="4">
        <f t="shared" si="7"/>
        <v>-17</v>
      </c>
      <c r="AC17" s="4">
        <f t="shared" si="7"/>
        <v>2</v>
      </c>
      <c r="AD17" s="4">
        <f t="shared" si="7"/>
        <v>-12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361</v>
      </c>
      <c r="C18" s="4">
        <f t="shared" si="2"/>
        <v>3</v>
      </c>
      <c r="D18" s="4">
        <v>188</v>
      </c>
      <c r="E18" s="4">
        <v>0</v>
      </c>
      <c r="F18" s="4">
        <v>173</v>
      </c>
      <c r="G18" s="4">
        <v>3</v>
      </c>
      <c r="H18" s="4">
        <f t="shared" si="3"/>
        <v>363</v>
      </c>
      <c r="I18" s="4">
        <f t="shared" si="3"/>
        <v>3</v>
      </c>
      <c r="J18" s="4">
        <v>190</v>
      </c>
      <c r="K18" s="4">
        <v>0</v>
      </c>
      <c r="L18" s="4">
        <v>173</v>
      </c>
      <c r="M18" s="4">
        <v>3</v>
      </c>
      <c r="N18" s="4">
        <f t="shared" si="4"/>
        <v>362</v>
      </c>
      <c r="O18" s="4">
        <f t="shared" si="4"/>
        <v>4</v>
      </c>
      <c r="P18" s="4">
        <v>187</v>
      </c>
      <c r="Q18" s="4">
        <v>1</v>
      </c>
      <c r="R18" s="4">
        <v>175</v>
      </c>
      <c r="S18" s="4">
        <v>3</v>
      </c>
      <c r="T18" s="4">
        <f t="shared" si="5"/>
        <v>-2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</v>
      </c>
      <c r="AA18" s="4">
        <f t="shared" si="7"/>
        <v>-1</v>
      </c>
      <c r="AB18" s="4">
        <f t="shared" si="7"/>
        <v>1</v>
      </c>
      <c r="AC18" s="4">
        <f t="shared" si="7"/>
        <v>-1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356</v>
      </c>
      <c r="C19" s="4">
        <f t="shared" si="2"/>
        <v>3</v>
      </c>
      <c r="D19" s="4">
        <v>195</v>
      </c>
      <c r="E19" s="4">
        <v>1</v>
      </c>
      <c r="F19" s="4">
        <v>161</v>
      </c>
      <c r="G19" s="4">
        <v>2</v>
      </c>
      <c r="H19" s="4">
        <f t="shared" si="3"/>
        <v>356</v>
      </c>
      <c r="I19" s="4">
        <f t="shared" si="3"/>
        <v>3</v>
      </c>
      <c r="J19" s="4">
        <v>195</v>
      </c>
      <c r="K19" s="4">
        <v>1</v>
      </c>
      <c r="L19" s="4">
        <v>161</v>
      </c>
      <c r="M19" s="4">
        <v>2</v>
      </c>
      <c r="N19" s="4">
        <f t="shared" si="4"/>
        <v>353</v>
      </c>
      <c r="O19" s="4">
        <f t="shared" si="4"/>
        <v>5</v>
      </c>
      <c r="P19" s="4">
        <v>189</v>
      </c>
      <c r="Q19" s="4">
        <v>1</v>
      </c>
      <c r="R19" s="4">
        <v>164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</v>
      </c>
      <c r="AA19" s="4">
        <f t="shared" si="7"/>
        <v>-2</v>
      </c>
      <c r="AB19" s="4">
        <f t="shared" si="7"/>
        <v>6</v>
      </c>
      <c r="AC19" s="4">
        <f t="shared" si="7"/>
        <v>0</v>
      </c>
      <c r="AD19" s="4">
        <f t="shared" si="7"/>
        <v>-3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311</v>
      </c>
      <c r="C20" s="4">
        <f t="shared" si="2"/>
        <v>3</v>
      </c>
      <c r="D20" s="4">
        <v>138</v>
      </c>
      <c r="E20" s="4">
        <v>0</v>
      </c>
      <c r="F20" s="4">
        <v>173</v>
      </c>
      <c r="G20" s="4">
        <v>3</v>
      </c>
      <c r="H20" s="4">
        <f t="shared" si="3"/>
        <v>311</v>
      </c>
      <c r="I20" s="4">
        <f t="shared" si="3"/>
        <v>3</v>
      </c>
      <c r="J20" s="4">
        <v>138</v>
      </c>
      <c r="K20" s="4">
        <v>0</v>
      </c>
      <c r="L20" s="4">
        <v>173</v>
      </c>
      <c r="M20" s="4">
        <v>3</v>
      </c>
      <c r="N20" s="4">
        <f t="shared" si="4"/>
        <v>324</v>
      </c>
      <c r="O20" s="4">
        <f t="shared" si="4"/>
        <v>2</v>
      </c>
      <c r="P20" s="4">
        <v>146</v>
      </c>
      <c r="Q20" s="4">
        <v>0</v>
      </c>
      <c r="R20" s="4">
        <v>178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-13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-5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428</v>
      </c>
      <c r="C21" s="4">
        <f t="shared" si="2"/>
        <v>1</v>
      </c>
      <c r="D21" s="4">
        <v>228</v>
      </c>
      <c r="E21" s="4">
        <v>1</v>
      </c>
      <c r="F21" s="4">
        <v>200</v>
      </c>
      <c r="G21" s="4">
        <v>0</v>
      </c>
      <c r="H21" s="4">
        <f t="shared" si="3"/>
        <v>428</v>
      </c>
      <c r="I21" s="4">
        <f t="shared" si="3"/>
        <v>1</v>
      </c>
      <c r="J21" s="4">
        <v>228</v>
      </c>
      <c r="K21" s="4">
        <v>1</v>
      </c>
      <c r="L21" s="4">
        <v>200</v>
      </c>
      <c r="M21" s="4">
        <v>0</v>
      </c>
      <c r="N21" s="4">
        <f t="shared" si="4"/>
        <v>439</v>
      </c>
      <c r="O21" s="4">
        <f t="shared" si="4"/>
        <v>2</v>
      </c>
      <c r="P21" s="4">
        <v>235</v>
      </c>
      <c r="Q21" s="4">
        <v>2</v>
      </c>
      <c r="R21" s="4">
        <v>204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-11</v>
      </c>
      <c r="AA21" s="4">
        <f t="shared" si="7"/>
        <v>-1</v>
      </c>
      <c r="AB21" s="4">
        <f t="shared" si="7"/>
        <v>-7</v>
      </c>
      <c r="AC21" s="4">
        <f t="shared" si="7"/>
        <v>-1</v>
      </c>
      <c r="AD21" s="4">
        <f t="shared" si="7"/>
        <v>-4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517</v>
      </c>
      <c r="C22" s="4">
        <f t="shared" si="2"/>
        <v>1</v>
      </c>
      <c r="D22" s="4">
        <v>253</v>
      </c>
      <c r="E22" s="4">
        <v>0</v>
      </c>
      <c r="F22" s="4">
        <v>264</v>
      </c>
      <c r="G22" s="4">
        <v>1</v>
      </c>
      <c r="H22" s="4">
        <f t="shared" si="3"/>
        <v>520</v>
      </c>
      <c r="I22" s="4">
        <f t="shared" si="3"/>
        <v>1</v>
      </c>
      <c r="J22" s="4">
        <v>253</v>
      </c>
      <c r="K22" s="4">
        <v>0</v>
      </c>
      <c r="L22" s="4">
        <v>267</v>
      </c>
      <c r="M22" s="4">
        <v>1</v>
      </c>
      <c r="N22" s="4">
        <f t="shared" si="4"/>
        <v>524</v>
      </c>
      <c r="O22" s="4">
        <f t="shared" si="4"/>
        <v>1</v>
      </c>
      <c r="P22" s="4">
        <v>256</v>
      </c>
      <c r="Q22" s="4">
        <v>0</v>
      </c>
      <c r="R22" s="4">
        <v>268</v>
      </c>
      <c r="S22" s="4">
        <v>1</v>
      </c>
      <c r="T22" s="4">
        <f t="shared" si="5"/>
        <v>-3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-7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609</v>
      </c>
      <c r="C23" s="4">
        <f t="shared" si="2"/>
        <v>0</v>
      </c>
      <c r="D23" s="4">
        <v>313</v>
      </c>
      <c r="E23" s="4">
        <v>0</v>
      </c>
      <c r="F23" s="4">
        <v>296</v>
      </c>
      <c r="G23" s="4">
        <v>0</v>
      </c>
      <c r="H23" s="4">
        <f t="shared" si="3"/>
        <v>610</v>
      </c>
      <c r="I23" s="4">
        <f t="shared" si="3"/>
        <v>0</v>
      </c>
      <c r="J23" s="4">
        <v>314</v>
      </c>
      <c r="K23" s="4">
        <v>0</v>
      </c>
      <c r="L23" s="4">
        <v>296</v>
      </c>
      <c r="M23" s="4">
        <v>0</v>
      </c>
      <c r="N23" s="4">
        <f t="shared" si="4"/>
        <v>668</v>
      </c>
      <c r="O23" s="4">
        <f t="shared" si="4"/>
        <v>0</v>
      </c>
      <c r="P23" s="4">
        <v>350</v>
      </c>
      <c r="Q23" s="4">
        <v>0</v>
      </c>
      <c r="R23" s="4">
        <v>318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-59</v>
      </c>
      <c r="AA23" s="4">
        <f t="shared" si="7"/>
        <v>0</v>
      </c>
      <c r="AB23" s="4">
        <f t="shared" si="7"/>
        <v>-37</v>
      </c>
      <c r="AC23" s="4">
        <f t="shared" si="7"/>
        <v>0</v>
      </c>
      <c r="AD23" s="4">
        <f t="shared" si="7"/>
        <v>-22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446</v>
      </c>
      <c r="C24" s="4">
        <f t="shared" si="2"/>
        <v>0</v>
      </c>
      <c r="D24" s="4">
        <v>211</v>
      </c>
      <c r="E24" s="4">
        <v>0</v>
      </c>
      <c r="F24" s="4">
        <v>235</v>
      </c>
      <c r="G24" s="4">
        <v>0</v>
      </c>
      <c r="H24" s="4">
        <f t="shared" si="3"/>
        <v>446</v>
      </c>
      <c r="I24" s="4">
        <f t="shared" si="3"/>
        <v>0</v>
      </c>
      <c r="J24" s="4">
        <v>211</v>
      </c>
      <c r="K24" s="4">
        <v>0</v>
      </c>
      <c r="L24" s="4">
        <v>235</v>
      </c>
      <c r="M24" s="4">
        <v>0</v>
      </c>
      <c r="N24" s="4">
        <f t="shared" si="4"/>
        <v>374</v>
      </c>
      <c r="O24" s="4">
        <f t="shared" si="4"/>
        <v>0</v>
      </c>
      <c r="P24" s="4">
        <v>165</v>
      </c>
      <c r="Q24" s="4">
        <v>0</v>
      </c>
      <c r="R24" s="4">
        <v>209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72</v>
      </c>
      <c r="AA24" s="4">
        <f t="shared" si="7"/>
        <v>0</v>
      </c>
      <c r="AB24" s="4">
        <f t="shared" si="7"/>
        <v>46</v>
      </c>
      <c r="AC24" s="4">
        <f t="shared" si="7"/>
        <v>0</v>
      </c>
      <c r="AD24" s="4">
        <f t="shared" si="7"/>
        <v>26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381</v>
      </c>
      <c r="C25" s="4">
        <f t="shared" si="2"/>
        <v>0</v>
      </c>
      <c r="D25" s="4">
        <v>160</v>
      </c>
      <c r="E25" s="4">
        <v>0</v>
      </c>
      <c r="F25" s="4">
        <v>221</v>
      </c>
      <c r="G25" s="4">
        <v>0</v>
      </c>
      <c r="H25" s="4">
        <f t="shared" si="3"/>
        <v>381</v>
      </c>
      <c r="I25" s="4">
        <f t="shared" si="3"/>
        <v>0</v>
      </c>
      <c r="J25" s="4">
        <v>160</v>
      </c>
      <c r="K25" s="4">
        <v>0</v>
      </c>
      <c r="L25" s="4">
        <v>221</v>
      </c>
      <c r="M25" s="4">
        <v>0</v>
      </c>
      <c r="N25" s="4">
        <f t="shared" si="4"/>
        <v>395</v>
      </c>
      <c r="O25" s="4">
        <f t="shared" si="4"/>
        <v>0</v>
      </c>
      <c r="P25" s="4">
        <v>171</v>
      </c>
      <c r="Q25" s="4">
        <v>0</v>
      </c>
      <c r="R25" s="4">
        <v>224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-14</v>
      </c>
      <c r="AA25" s="4">
        <f t="shared" si="7"/>
        <v>0</v>
      </c>
      <c r="AB25" s="4">
        <f t="shared" si="7"/>
        <v>-11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408</v>
      </c>
      <c r="C26" s="4">
        <f t="shared" si="2"/>
        <v>1</v>
      </c>
      <c r="D26" s="4">
        <v>155</v>
      </c>
      <c r="E26" s="4">
        <v>1</v>
      </c>
      <c r="F26" s="4">
        <v>253</v>
      </c>
      <c r="G26" s="4">
        <v>0</v>
      </c>
      <c r="H26" s="4">
        <f t="shared" si="3"/>
        <v>409</v>
      </c>
      <c r="I26" s="4">
        <f t="shared" si="3"/>
        <v>1</v>
      </c>
      <c r="J26" s="4">
        <v>155</v>
      </c>
      <c r="K26" s="4">
        <v>1</v>
      </c>
      <c r="L26" s="4">
        <v>254</v>
      </c>
      <c r="M26" s="4">
        <v>0</v>
      </c>
      <c r="N26" s="4">
        <f t="shared" si="4"/>
        <v>415</v>
      </c>
      <c r="O26" s="4">
        <f t="shared" si="4"/>
        <v>2</v>
      </c>
      <c r="P26" s="4">
        <v>155</v>
      </c>
      <c r="Q26" s="4">
        <v>1</v>
      </c>
      <c r="R26" s="4">
        <v>260</v>
      </c>
      <c r="S26" s="4">
        <v>1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-7</v>
      </c>
      <c r="AA26" s="4">
        <f t="shared" si="7"/>
        <v>-1</v>
      </c>
      <c r="AB26" s="4">
        <f t="shared" si="7"/>
        <v>0</v>
      </c>
      <c r="AC26" s="4">
        <f t="shared" si="7"/>
        <v>0</v>
      </c>
      <c r="AD26" s="4">
        <f t="shared" si="7"/>
        <v>-7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324</v>
      </c>
      <c r="C27" s="4">
        <f t="shared" si="2"/>
        <v>0</v>
      </c>
      <c r="D27" s="4">
        <v>112</v>
      </c>
      <c r="E27" s="4">
        <v>0</v>
      </c>
      <c r="F27" s="4">
        <v>212</v>
      </c>
      <c r="G27" s="4">
        <v>0</v>
      </c>
      <c r="H27" s="4">
        <f t="shared" si="3"/>
        <v>326</v>
      </c>
      <c r="I27" s="4">
        <f t="shared" si="3"/>
        <v>0</v>
      </c>
      <c r="J27" s="4">
        <v>112</v>
      </c>
      <c r="K27" s="4">
        <v>0</v>
      </c>
      <c r="L27" s="4">
        <v>214</v>
      </c>
      <c r="M27" s="4">
        <v>0</v>
      </c>
      <c r="N27" s="4">
        <f t="shared" si="4"/>
        <v>332</v>
      </c>
      <c r="O27" s="4">
        <f t="shared" si="4"/>
        <v>0</v>
      </c>
      <c r="P27" s="4">
        <v>114</v>
      </c>
      <c r="Q27" s="4">
        <v>0</v>
      </c>
      <c r="R27" s="4">
        <v>218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192</v>
      </c>
      <c r="C28" s="4">
        <f t="shared" si="2"/>
        <v>0</v>
      </c>
      <c r="D28" s="4">
        <v>49</v>
      </c>
      <c r="E28" s="4">
        <v>0</v>
      </c>
      <c r="F28" s="4">
        <v>143</v>
      </c>
      <c r="G28" s="4">
        <v>0</v>
      </c>
      <c r="H28" s="4">
        <f t="shared" si="3"/>
        <v>194</v>
      </c>
      <c r="I28" s="4">
        <f t="shared" si="3"/>
        <v>0</v>
      </c>
      <c r="J28" s="4">
        <v>49</v>
      </c>
      <c r="K28" s="4">
        <v>0</v>
      </c>
      <c r="L28" s="4">
        <v>145</v>
      </c>
      <c r="M28" s="4">
        <v>0</v>
      </c>
      <c r="N28" s="4">
        <f t="shared" si="4"/>
        <v>177</v>
      </c>
      <c r="O28" s="4">
        <f t="shared" si="4"/>
        <v>0</v>
      </c>
      <c r="P28" s="4">
        <v>45</v>
      </c>
      <c r="Q28" s="4">
        <v>0</v>
      </c>
      <c r="R28" s="4">
        <v>132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15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53</v>
      </c>
      <c r="C29" s="4">
        <f t="shared" si="2"/>
        <v>0</v>
      </c>
      <c r="D29" s="4">
        <v>8</v>
      </c>
      <c r="E29" s="4">
        <v>0</v>
      </c>
      <c r="F29" s="4">
        <v>45</v>
      </c>
      <c r="G29" s="4">
        <v>0</v>
      </c>
      <c r="H29" s="4">
        <f t="shared" si="3"/>
        <v>55</v>
      </c>
      <c r="I29" s="4">
        <f t="shared" si="3"/>
        <v>0</v>
      </c>
      <c r="J29" s="4">
        <v>9</v>
      </c>
      <c r="K29" s="4">
        <v>0</v>
      </c>
      <c r="L29" s="4">
        <v>46</v>
      </c>
      <c r="M29" s="4">
        <v>0</v>
      </c>
      <c r="N29" s="4">
        <f t="shared" si="4"/>
        <v>45</v>
      </c>
      <c r="O29" s="4">
        <f t="shared" si="4"/>
        <v>0</v>
      </c>
      <c r="P29" s="4">
        <v>7</v>
      </c>
      <c r="Q29" s="4">
        <v>0</v>
      </c>
      <c r="R29" s="4">
        <v>38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0</v>
      </c>
      <c r="E30" s="4">
        <v>0</v>
      </c>
      <c r="F30" s="4">
        <v>8</v>
      </c>
      <c r="G30" s="4">
        <v>0</v>
      </c>
      <c r="H30" s="4">
        <f t="shared" si="3"/>
        <v>9</v>
      </c>
      <c r="I30" s="4">
        <f t="shared" si="3"/>
        <v>0</v>
      </c>
      <c r="J30" s="4">
        <v>0</v>
      </c>
      <c r="K30" s="4">
        <v>0</v>
      </c>
      <c r="L30" s="4">
        <v>9</v>
      </c>
      <c r="M30" s="4">
        <v>0</v>
      </c>
      <c r="N30" s="4">
        <f t="shared" si="4"/>
        <v>12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744</v>
      </c>
      <c r="C33" s="4">
        <f t="shared" ref="C33:AE33" si="12">SUM(C10:C12)</f>
        <v>5</v>
      </c>
      <c r="D33" s="4">
        <f t="shared" si="12"/>
        <v>380</v>
      </c>
      <c r="E33" s="4">
        <f t="shared" si="12"/>
        <v>1</v>
      </c>
      <c r="F33" s="4">
        <f t="shared" si="12"/>
        <v>364</v>
      </c>
      <c r="G33" s="4">
        <f t="shared" si="12"/>
        <v>4</v>
      </c>
      <c r="H33" s="4">
        <f t="shared" si="12"/>
        <v>738</v>
      </c>
      <c r="I33" s="4">
        <f t="shared" si="12"/>
        <v>5</v>
      </c>
      <c r="J33" s="4">
        <f t="shared" si="12"/>
        <v>377</v>
      </c>
      <c r="K33" s="4">
        <f t="shared" si="12"/>
        <v>1</v>
      </c>
      <c r="L33" s="4">
        <f t="shared" si="12"/>
        <v>361</v>
      </c>
      <c r="M33" s="4">
        <f t="shared" si="12"/>
        <v>4</v>
      </c>
      <c r="N33" s="4">
        <f t="shared" si="12"/>
        <v>750</v>
      </c>
      <c r="O33" s="4">
        <f t="shared" si="12"/>
        <v>3</v>
      </c>
      <c r="P33" s="4">
        <f t="shared" si="12"/>
        <v>377</v>
      </c>
      <c r="Q33" s="4">
        <f t="shared" si="12"/>
        <v>1</v>
      </c>
      <c r="R33" s="4">
        <f t="shared" si="12"/>
        <v>373</v>
      </c>
      <c r="S33" s="4">
        <f t="shared" si="12"/>
        <v>2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-6</v>
      </c>
      <c r="AA33" s="4">
        <f t="shared" si="12"/>
        <v>2</v>
      </c>
      <c r="AB33" s="4">
        <f t="shared" si="12"/>
        <v>3</v>
      </c>
      <c r="AC33" s="4">
        <f t="shared" si="12"/>
        <v>0</v>
      </c>
      <c r="AD33" s="4">
        <f t="shared" si="12"/>
        <v>-9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3074</v>
      </c>
      <c r="C34" s="4">
        <f t="shared" ref="C34:AE34" si="13">SUM(C13:C22)</f>
        <v>51</v>
      </c>
      <c r="D34" s="4">
        <f t="shared" si="13"/>
        <v>1563</v>
      </c>
      <c r="E34" s="4">
        <f t="shared" si="13"/>
        <v>22</v>
      </c>
      <c r="F34" s="4">
        <f t="shared" si="13"/>
        <v>1511</v>
      </c>
      <c r="G34" s="4">
        <f t="shared" si="13"/>
        <v>29</v>
      </c>
      <c r="H34" s="4">
        <f t="shared" si="13"/>
        <v>3082</v>
      </c>
      <c r="I34" s="4">
        <f t="shared" si="13"/>
        <v>54</v>
      </c>
      <c r="J34" s="4">
        <f t="shared" si="13"/>
        <v>1562</v>
      </c>
      <c r="K34" s="4">
        <f t="shared" si="13"/>
        <v>22</v>
      </c>
      <c r="L34" s="4">
        <f t="shared" si="13"/>
        <v>1520</v>
      </c>
      <c r="M34" s="4">
        <f t="shared" si="13"/>
        <v>32</v>
      </c>
      <c r="N34" s="4">
        <f t="shared" si="13"/>
        <v>3167</v>
      </c>
      <c r="O34" s="4">
        <f t="shared" si="13"/>
        <v>55</v>
      </c>
      <c r="P34" s="4">
        <f t="shared" si="13"/>
        <v>1605</v>
      </c>
      <c r="Q34" s="4">
        <f t="shared" si="13"/>
        <v>22</v>
      </c>
      <c r="R34" s="4">
        <f t="shared" si="13"/>
        <v>1562</v>
      </c>
      <c r="S34" s="4">
        <f>SUM(S13:S22)</f>
        <v>33</v>
      </c>
      <c r="T34" s="4">
        <f t="shared" si="13"/>
        <v>-8</v>
      </c>
      <c r="U34" s="4">
        <f t="shared" si="13"/>
        <v>-3</v>
      </c>
      <c r="V34" s="4">
        <f t="shared" si="13"/>
        <v>1</v>
      </c>
      <c r="W34" s="4">
        <f t="shared" si="13"/>
        <v>0</v>
      </c>
      <c r="X34" s="4">
        <f t="shared" si="13"/>
        <v>-9</v>
      </c>
      <c r="Y34" s="4">
        <f t="shared" si="13"/>
        <v>-3</v>
      </c>
      <c r="Z34" s="4">
        <f t="shared" si="13"/>
        <v>-93</v>
      </c>
      <c r="AA34" s="4">
        <f t="shared" si="13"/>
        <v>-4</v>
      </c>
      <c r="AB34" s="4">
        <f t="shared" si="13"/>
        <v>-42</v>
      </c>
      <c r="AC34" s="4">
        <f t="shared" si="13"/>
        <v>0</v>
      </c>
      <c r="AD34" s="4">
        <f t="shared" si="13"/>
        <v>-51</v>
      </c>
      <c r="AE34" s="4">
        <f t="shared" si="13"/>
        <v>-4</v>
      </c>
    </row>
    <row r="35" spans="1:31" s="1" customFormat="1" ht="18" customHeight="1" x14ac:dyDescent="0.15">
      <c r="A35" s="4" t="s">
        <v>25</v>
      </c>
      <c r="B35" s="4">
        <f>SUM(B23:B30)</f>
        <v>2421</v>
      </c>
      <c r="C35" s="4">
        <f t="shared" ref="C35:AE35" si="14">SUM(C23:C30)</f>
        <v>1</v>
      </c>
      <c r="D35" s="4">
        <f t="shared" si="14"/>
        <v>1008</v>
      </c>
      <c r="E35" s="4">
        <f t="shared" si="14"/>
        <v>1</v>
      </c>
      <c r="F35" s="4">
        <f t="shared" si="14"/>
        <v>1413</v>
      </c>
      <c r="G35" s="4">
        <f t="shared" si="14"/>
        <v>0</v>
      </c>
      <c r="H35" s="4">
        <f t="shared" si="14"/>
        <v>2430</v>
      </c>
      <c r="I35" s="4">
        <f t="shared" si="14"/>
        <v>1</v>
      </c>
      <c r="J35" s="4">
        <f t="shared" si="14"/>
        <v>1010</v>
      </c>
      <c r="K35" s="4">
        <f t="shared" si="14"/>
        <v>1</v>
      </c>
      <c r="L35" s="4">
        <f t="shared" si="14"/>
        <v>1420</v>
      </c>
      <c r="M35" s="4">
        <f t="shared" si="14"/>
        <v>0</v>
      </c>
      <c r="N35" s="4">
        <f t="shared" si="14"/>
        <v>2418</v>
      </c>
      <c r="O35" s="4">
        <f t="shared" si="14"/>
        <v>2</v>
      </c>
      <c r="P35" s="4">
        <f t="shared" si="14"/>
        <v>1008</v>
      </c>
      <c r="Q35" s="4">
        <f t="shared" si="14"/>
        <v>1</v>
      </c>
      <c r="R35" s="4">
        <f t="shared" si="14"/>
        <v>1410</v>
      </c>
      <c r="S35" s="4">
        <f t="shared" si="14"/>
        <v>1</v>
      </c>
      <c r="T35" s="4">
        <f t="shared" si="14"/>
        <v>-9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3</v>
      </c>
      <c r="AA35" s="4">
        <f t="shared" si="14"/>
        <v>-1</v>
      </c>
      <c r="AB35" s="4">
        <f t="shared" si="14"/>
        <v>0</v>
      </c>
      <c r="AC35" s="4">
        <f t="shared" si="14"/>
        <v>0</v>
      </c>
      <c r="AD35" s="4">
        <f t="shared" si="14"/>
        <v>3</v>
      </c>
      <c r="AE35" s="4">
        <f t="shared" si="14"/>
        <v>-1</v>
      </c>
    </row>
    <row r="36" spans="1:31" s="1" customFormat="1" ht="18" customHeight="1" x14ac:dyDescent="0.15">
      <c r="A36" s="4" t="s">
        <v>26</v>
      </c>
      <c r="B36" s="4">
        <f>SUM(B25:B30)</f>
        <v>1366</v>
      </c>
      <c r="C36" s="4">
        <f t="shared" ref="C36:AE36" si="15">SUM(C25:C30)</f>
        <v>1</v>
      </c>
      <c r="D36" s="4">
        <f t="shared" si="15"/>
        <v>484</v>
      </c>
      <c r="E36" s="4">
        <f t="shared" si="15"/>
        <v>1</v>
      </c>
      <c r="F36" s="4">
        <f t="shared" si="15"/>
        <v>882</v>
      </c>
      <c r="G36" s="4">
        <f t="shared" si="15"/>
        <v>0</v>
      </c>
      <c r="H36" s="4">
        <f t="shared" si="15"/>
        <v>1374</v>
      </c>
      <c r="I36" s="4">
        <f t="shared" si="15"/>
        <v>1</v>
      </c>
      <c r="J36" s="4">
        <f t="shared" si="15"/>
        <v>485</v>
      </c>
      <c r="K36" s="4">
        <f t="shared" si="15"/>
        <v>1</v>
      </c>
      <c r="L36" s="4">
        <f t="shared" si="15"/>
        <v>889</v>
      </c>
      <c r="M36" s="4">
        <f t="shared" si="15"/>
        <v>0</v>
      </c>
      <c r="N36" s="4">
        <f t="shared" si="15"/>
        <v>1376</v>
      </c>
      <c r="O36" s="4">
        <f t="shared" si="15"/>
        <v>2</v>
      </c>
      <c r="P36" s="4">
        <f t="shared" si="15"/>
        <v>493</v>
      </c>
      <c r="Q36" s="4">
        <f t="shared" si="15"/>
        <v>1</v>
      </c>
      <c r="R36" s="4">
        <f t="shared" si="15"/>
        <v>883</v>
      </c>
      <c r="S36" s="4">
        <f t="shared" si="15"/>
        <v>1</v>
      </c>
      <c r="T36" s="4">
        <f t="shared" si="15"/>
        <v>-8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-10</v>
      </c>
      <c r="AA36" s="4">
        <f t="shared" si="15"/>
        <v>-1</v>
      </c>
      <c r="AB36" s="4">
        <f t="shared" si="15"/>
        <v>-9</v>
      </c>
      <c r="AC36" s="4">
        <f t="shared" si="15"/>
        <v>0</v>
      </c>
      <c r="AD36" s="4">
        <f t="shared" si="15"/>
        <v>-1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577</v>
      </c>
      <c r="C37" s="4">
        <f t="shared" ref="C37:AE37" si="16">SUM(C27:C30)</f>
        <v>0</v>
      </c>
      <c r="D37" s="4">
        <f t="shared" si="16"/>
        <v>169</v>
      </c>
      <c r="E37" s="4">
        <f t="shared" si="16"/>
        <v>0</v>
      </c>
      <c r="F37" s="4">
        <f t="shared" si="16"/>
        <v>408</v>
      </c>
      <c r="G37" s="4">
        <f t="shared" si="16"/>
        <v>0</v>
      </c>
      <c r="H37" s="4">
        <f t="shared" si="16"/>
        <v>584</v>
      </c>
      <c r="I37" s="4">
        <f t="shared" si="16"/>
        <v>0</v>
      </c>
      <c r="J37" s="4">
        <f t="shared" si="16"/>
        <v>170</v>
      </c>
      <c r="K37" s="4">
        <f t="shared" si="16"/>
        <v>0</v>
      </c>
      <c r="L37" s="4">
        <f t="shared" si="16"/>
        <v>414</v>
      </c>
      <c r="M37" s="4">
        <f t="shared" si="16"/>
        <v>0</v>
      </c>
      <c r="N37" s="4">
        <f t="shared" si="16"/>
        <v>566</v>
      </c>
      <c r="O37" s="4">
        <f t="shared" si="16"/>
        <v>0</v>
      </c>
      <c r="P37" s="4">
        <f t="shared" si="16"/>
        <v>167</v>
      </c>
      <c r="Q37" s="4">
        <f t="shared" si="16"/>
        <v>0</v>
      </c>
      <c r="R37" s="4">
        <f t="shared" si="16"/>
        <v>399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2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11.924987978842763</v>
      </c>
      <c r="C39" s="15">
        <f t="shared" ref="C39:AE39" si="17">C33/(C9-C31)*100</f>
        <v>8.7719298245614024</v>
      </c>
      <c r="D39" s="15">
        <f t="shared" si="17"/>
        <v>12.876990850559134</v>
      </c>
      <c r="E39" s="15">
        <f t="shared" si="17"/>
        <v>4.1666666666666661</v>
      </c>
      <c r="F39" s="15">
        <f t="shared" si="17"/>
        <v>11.070559610705596</v>
      </c>
      <c r="G39" s="15">
        <f t="shared" si="17"/>
        <v>12.121212121212121</v>
      </c>
      <c r="H39" s="15">
        <f t="shared" si="17"/>
        <v>11.808</v>
      </c>
      <c r="I39" s="15">
        <f t="shared" si="17"/>
        <v>8.3333333333333321</v>
      </c>
      <c r="J39" s="15">
        <f t="shared" si="17"/>
        <v>12.783994574432011</v>
      </c>
      <c r="K39" s="15">
        <f t="shared" si="17"/>
        <v>4.1666666666666661</v>
      </c>
      <c r="L39" s="15">
        <f t="shared" si="17"/>
        <v>10.936079975764921</v>
      </c>
      <c r="M39" s="15">
        <f t="shared" si="17"/>
        <v>11.111111111111111</v>
      </c>
      <c r="N39" s="15">
        <f t="shared" si="17"/>
        <v>11.838989739542226</v>
      </c>
      <c r="O39" s="15">
        <f t="shared" si="17"/>
        <v>5</v>
      </c>
      <c r="P39" s="15">
        <f t="shared" si="17"/>
        <v>12.608695652173912</v>
      </c>
      <c r="Q39" s="15">
        <f t="shared" si="17"/>
        <v>4.1666666666666661</v>
      </c>
      <c r="R39" s="15">
        <f t="shared" si="17"/>
        <v>11.150971599402093</v>
      </c>
      <c r="S39" s="15">
        <f t="shared" si="17"/>
        <v>5.5555555555555554</v>
      </c>
      <c r="T39" s="15">
        <f t="shared" si="17"/>
        <v>-54.54545454545454</v>
      </c>
      <c r="U39" s="15">
        <f t="shared" si="17"/>
        <v>0</v>
      </c>
      <c r="V39" s="15">
        <f t="shared" si="17"/>
        <v>150</v>
      </c>
      <c r="W39" s="15" t="e">
        <f t="shared" si="17"/>
        <v>#DIV/0!</v>
      </c>
      <c r="X39" s="15">
        <f t="shared" si="17"/>
        <v>-23.076923076923077</v>
      </c>
      <c r="Y39" s="15">
        <f t="shared" si="17"/>
        <v>0</v>
      </c>
      <c r="Z39" s="15">
        <f t="shared" si="17"/>
        <v>6.25</v>
      </c>
      <c r="AA39" s="15">
        <f t="shared" si="17"/>
        <v>-66.666666666666657</v>
      </c>
      <c r="AB39" s="15">
        <f t="shared" si="17"/>
        <v>-7.6923076923076925</v>
      </c>
      <c r="AC39" s="15" t="e">
        <f t="shared" si="17"/>
        <v>#DIV/0!</v>
      </c>
      <c r="AD39" s="15">
        <f t="shared" si="17"/>
        <v>15.789473684210526</v>
      </c>
      <c r="AE39" s="15">
        <f t="shared" si="17"/>
        <v>-66.666666666666657</v>
      </c>
    </row>
    <row r="40" spans="1:31" ht="18" customHeight="1" x14ac:dyDescent="0.15">
      <c r="A40" s="4" t="s">
        <v>29</v>
      </c>
      <c r="B40" s="15">
        <f>B34/(B9-B31)*100</f>
        <v>49.270716460971308</v>
      </c>
      <c r="C40" s="15">
        <f t="shared" ref="C40:AE40" si="18">C34/(C9-C31)*100</f>
        <v>89.473684210526315</v>
      </c>
      <c r="D40" s="15">
        <f t="shared" si="18"/>
        <v>52.965096577431382</v>
      </c>
      <c r="E40" s="15">
        <f t="shared" si="18"/>
        <v>91.666666666666657</v>
      </c>
      <c r="F40" s="15">
        <f t="shared" si="18"/>
        <v>45.954987834549875</v>
      </c>
      <c r="G40" s="15">
        <f t="shared" si="18"/>
        <v>87.878787878787875</v>
      </c>
      <c r="H40" s="15">
        <f t="shared" si="18"/>
        <v>49.311999999999998</v>
      </c>
      <c r="I40" s="15">
        <f t="shared" si="18"/>
        <v>90</v>
      </c>
      <c r="J40" s="15">
        <f t="shared" si="18"/>
        <v>52.967107494065793</v>
      </c>
      <c r="K40" s="15">
        <f t="shared" si="18"/>
        <v>91.666666666666657</v>
      </c>
      <c r="L40" s="15">
        <f t="shared" si="18"/>
        <v>46.046652529536502</v>
      </c>
      <c r="M40" s="15">
        <f t="shared" si="18"/>
        <v>88.888888888888886</v>
      </c>
      <c r="N40" s="15">
        <f t="shared" si="18"/>
        <v>49.992107340173639</v>
      </c>
      <c r="O40" s="15">
        <f t="shared" si="18"/>
        <v>91.666666666666657</v>
      </c>
      <c r="P40" s="15">
        <f t="shared" si="18"/>
        <v>53.678929765886288</v>
      </c>
      <c r="Q40" s="15">
        <f t="shared" si="18"/>
        <v>91.666666666666657</v>
      </c>
      <c r="R40" s="15">
        <f t="shared" si="18"/>
        <v>46.696562032884906</v>
      </c>
      <c r="S40" s="15">
        <f t="shared" si="18"/>
        <v>91.666666666666657</v>
      </c>
      <c r="T40" s="15">
        <f t="shared" si="18"/>
        <v>72.727272727272734</v>
      </c>
      <c r="U40" s="15">
        <f t="shared" si="18"/>
        <v>100</v>
      </c>
      <c r="V40" s="15">
        <f t="shared" si="18"/>
        <v>50</v>
      </c>
      <c r="W40" s="15" t="e">
        <f t="shared" si="18"/>
        <v>#DIV/0!</v>
      </c>
      <c r="X40" s="15">
        <f t="shared" si="18"/>
        <v>69.230769230769226</v>
      </c>
      <c r="Y40" s="15">
        <f t="shared" si="18"/>
        <v>100</v>
      </c>
      <c r="Z40" s="15">
        <f t="shared" si="18"/>
        <v>96.875</v>
      </c>
      <c r="AA40" s="15">
        <f t="shared" si="18"/>
        <v>133.33333333333331</v>
      </c>
      <c r="AB40" s="15">
        <f t="shared" si="18"/>
        <v>107.69230769230769</v>
      </c>
      <c r="AC40" s="15" t="e">
        <f t="shared" si="18"/>
        <v>#DIV/0!</v>
      </c>
      <c r="AD40" s="15">
        <f t="shared" si="18"/>
        <v>89.473684210526315</v>
      </c>
      <c r="AE40" s="15">
        <f t="shared" si="18"/>
        <v>133.33333333333331</v>
      </c>
    </row>
    <row r="41" spans="1:31" ht="18" customHeight="1" x14ac:dyDescent="0.15">
      <c r="A41" s="4" t="s">
        <v>25</v>
      </c>
      <c r="B41" s="15">
        <f>B35/(B9-B31)*100</f>
        <v>38.804295560185928</v>
      </c>
      <c r="C41" s="15">
        <f t="shared" ref="C41:AE41" si="19">C35/(C9-C31)*100</f>
        <v>1.7543859649122806</v>
      </c>
      <c r="D41" s="15">
        <f t="shared" si="19"/>
        <v>34.157912572009486</v>
      </c>
      <c r="E41" s="15">
        <f t="shared" si="19"/>
        <v>4.1666666666666661</v>
      </c>
      <c r="F41" s="15">
        <f t="shared" si="19"/>
        <v>42.974452554744524</v>
      </c>
      <c r="G41" s="15">
        <f t="shared" si="19"/>
        <v>0</v>
      </c>
      <c r="H41" s="15">
        <f t="shared" si="19"/>
        <v>38.879999999999995</v>
      </c>
      <c r="I41" s="15">
        <f t="shared" si="19"/>
        <v>1.6666666666666667</v>
      </c>
      <c r="J41" s="15">
        <f t="shared" si="19"/>
        <v>34.248897931502206</v>
      </c>
      <c r="K41" s="15">
        <f t="shared" si="19"/>
        <v>4.1666666666666661</v>
      </c>
      <c r="L41" s="15">
        <f t="shared" si="19"/>
        <v>43.017267494698572</v>
      </c>
      <c r="M41" s="15">
        <f t="shared" si="19"/>
        <v>0</v>
      </c>
      <c r="N41" s="15">
        <f t="shared" si="19"/>
        <v>38.16890292028414</v>
      </c>
      <c r="O41" s="15">
        <f t="shared" si="19"/>
        <v>3.3333333333333335</v>
      </c>
      <c r="P41" s="15">
        <f t="shared" si="19"/>
        <v>33.712374581939798</v>
      </c>
      <c r="Q41" s="15">
        <f t="shared" si="19"/>
        <v>4.1666666666666661</v>
      </c>
      <c r="R41" s="15">
        <f t="shared" si="19"/>
        <v>42.152466367713004</v>
      </c>
      <c r="S41" s="15">
        <f t="shared" si="19"/>
        <v>2.7777777777777777</v>
      </c>
      <c r="T41" s="15">
        <f t="shared" si="19"/>
        <v>81.818181818181827</v>
      </c>
      <c r="U41" s="15">
        <f t="shared" si="19"/>
        <v>0</v>
      </c>
      <c r="V41" s="15">
        <f t="shared" si="19"/>
        <v>-100</v>
      </c>
      <c r="W41" s="15" t="e">
        <f t="shared" si="19"/>
        <v>#DIV/0!</v>
      </c>
      <c r="X41" s="15">
        <f t="shared" si="19"/>
        <v>53.846153846153847</v>
      </c>
      <c r="Y41" s="15">
        <f t="shared" si="19"/>
        <v>0</v>
      </c>
      <c r="Z41" s="15">
        <f t="shared" si="19"/>
        <v>-3.125</v>
      </c>
      <c r="AA41" s="15">
        <f t="shared" si="19"/>
        <v>33.333333333333329</v>
      </c>
      <c r="AB41" s="15">
        <f t="shared" si="19"/>
        <v>0</v>
      </c>
      <c r="AC41" s="15" t="e">
        <f t="shared" si="19"/>
        <v>#DIV/0!</v>
      </c>
      <c r="AD41" s="15">
        <f t="shared" si="19"/>
        <v>-5.2631578947368416</v>
      </c>
      <c r="AE41" s="15">
        <f t="shared" si="19"/>
        <v>33.333333333333329</v>
      </c>
    </row>
    <row r="42" spans="1:31" ht="18" customHeight="1" x14ac:dyDescent="0.15">
      <c r="A42" s="4" t="s">
        <v>26</v>
      </c>
      <c r="B42" s="15">
        <f>B36/(B9-B31)*100</f>
        <v>21.894534380509697</v>
      </c>
      <c r="C42" s="15">
        <f t="shared" ref="C42:AD42" si="20">C36/(C9-C31)*100</f>
        <v>1.7543859649122806</v>
      </c>
      <c r="D42" s="15">
        <f t="shared" si="20"/>
        <v>16.401219925449002</v>
      </c>
      <c r="E42" s="15">
        <f t="shared" si="20"/>
        <v>4.1666666666666661</v>
      </c>
      <c r="F42" s="15">
        <f t="shared" si="20"/>
        <v>26.824817518248175</v>
      </c>
      <c r="G42" s="15">
        <f t="shared" si="20"/>
        <v>0</v>
      </c>
      <c r="H42" s="15">
        <f t="shared" si="20"/>
        <v>21.984000000000002</v>
      </c>
      <c r="I42" s="15">
        <f t="shared" si="20"/>
        <v>1.6666666666666667</v>
      </c>
      <c r="J42" s="15">
        <f t="shared" si="20"/>
        <v>16.446252967107494</v>
      </c>
      <c r="K42" s="15">
        <f t="shared" si="20"/>
        <v>4.1666666666666661</v>
      </c>
      <c r="L42" s="15">
        <f t="shared" si="20"/>
        <v>26.931232959709178</v>
      </c>
      <c r="M42" s="15">
        <f t="shared" si="20"/>
        <v>0</v>
      </c>
      <c r="N42" s="15">
        <f t="shared" si="20"/>
        <v>21.720599842146804</v>
      </c>
      <c r="O42" s="15">
        <f t="shared" si="20"/>
        <v>3.3333333333333335</v>
      </c>
      <c r="P42" s="15">
        <f t="shared" si="20"/>
        <v>16.488294314381271</v>
      </c>
      <c r="Q42" s="15">
        <f t="shared" si="20"/>
        <v>4.1666666666666661</v>
      </c>
      <c r="R42" s="15">
        <f t="shared" si="20"/>
        <v>26.397608370702542</v>
      </c>
      <c r="S42" s="15">
        <f t="shared" si="20"/>
        <v>2.7777777777777777</v>
      </c>
      <c r="T42" s="15">
        <f t="shared" si="20"/>
        <v>72.727272727272734</v>
      </c>
      <c r="U42" s="15">
        <f t="shared" si="20"/>
        <v>0</v>
      </c>
      <c r="V42" s="15">
        <f t="shared" si="20"/>
        <v>-50</v>
      </c>
      <c r="W42" s="15" t="e">
        <f t="shared" si="20"/>
        <v>#DIV/0!</v>
      </c>
      <c r="X42" s="15">
        <f t="shared" si="20"/>
        <v>53.846153846153847</v>
      </c>
      <c r="Y42" s="15">
        <f t="shared" si="20"/>
        <v>0</v>
      </c>
      <c r="Z42" s="15">
        <f t="shared" si="20"/>
        <v>10.416666666666668</v>
      </c>
      <c r="AA42" s="15">
        <f t="shared" si="20"/>
        <v>33.333333333333329</v>
      </c>
      <c r="AB42" s="15">
        <f t="shared" si="20"/>
        <v>23.076923076923077</v>
      </c>
      <c r="AC42" s="15" t="e">
        <f t="shared" si="20"/>
        <v>#DIV/0!</v>
      </c>
      <c r="AD42" s="15">
        <f t="shared" si="20"/>
        <v>1.7543859649122806</v>
      </c>
      <c r="AE42" s="15">
        <f>AE36/(AE9-AE31)*100</f>
        <v>33.333333333333329</v>
      </c>
    </row>
    <row r="43" spans="1:31" ht="18" customHeight="1" x14ac:dyDescent="0.15">
      <c r="A43" s="4" t="s">
        <v>27</v>
      </c>
      <c r="B43" s="15">
        <f>B37/(B9-B31)*100</f>
        <v>9.2482769674627345</v>
      </c>
      <c r="C43" s="15">
        <f t="shared" ref="C43:AE43" si="21">C37/(C9-C31)*100</f>
        <v>0</v>
      </c>
      <c r="D43" s="15">
        <f t="shared" si="21"/>
        <v>5.7268722466960353</v>
      </c>
      <c r="E43" s="15">
        <f t="shared" si="21"/>
        <v>0</v>
      </c>
      <c r="F43" s="15">
        <f t="shared" si="21"/>
        <v>12.408759124087592</v>
      </c>
      <c r="G43" s="15">
        <f t="shared" si="21"/>
        <v>0</v>
      </c>
      <c r="H43" s="15">
        <f t="shared" si="21"/>
        <v>9.3439999999999994</v>
      </c>
      <c r="I43" s="15">
        <f t="shared" si="21"/>
        <v>0</v>
      </c>
      <c r="J43" s="15">
        <f t="shared" si="21"/>
        <v>5.7646659884706679</v>
      </c>
      <c r="K43" s="15">
        <f t="shared" si="21"/>
        <v>0</v>
      </c>
      <c r="L43" s="15">
        <f t="shared" si="21"/>
        <v>12.541654044229023</v>
      </c>
      <c r="M43" s="15">
        <f t="shared" si="21"/>
        <v>0</v>
      </c>
      <c r="N43" s="15">
        <f t="shared" si="21"/>
        <v>8.9344909234411993</v>
      </c>
      <c r="O43" s="15">
        <f t="shared" si="21"/>
        <v>0</v>
      </c>
      <c r="P43" s="15">
        <f t="shared" si="21"/>
        <v>5.5852842809364551</v>
      </c>
      <c r="Q43" s="15">
        <f t="shared" si="21"/>
        <v>0</v>
      </c>
      <c r="R43" s="15">
        <f t="shared" si="21"/>
        <v>11.928251121076233</v>
      </c>
      <c r="S43" s="15">
        <f t="shared" si="21"/>
        <v>0</v>
      </c>
      <c r="T43" s="15">
        <f t="shared" si="21"/>
        <v>63.636363636363633</v>
      </c>
      <c r="U43" s="15">
        <f t="shared" si="21"/>
        <v>0</v>
      </c>
      <c r="V43" s="15">
        <f t="shared" si="21"/>
        <v>-50</v>
      </c>
      <c r="W43" s="15" t="e">
        <f t="shared" si="21"/>
        <v>#DIV/0!</v>
      </c>
      <c r="X43" s="15">
        <f t="shared" si="21"/>
        <v>46.153846153846153</v>
      </c>
      <c r="Y43" s="15">
        <f t="shared" si="21"/>
        <v>0</v>
      </c>
      <c r="Z43" s="15">
        <f t="shared" si="21"/>
        <v>-11.458333333333332</v>
      </c>
      <c r="AA43" s="15">
        <f t="shared" si="21"/>
        <v>0</v>
      </c>
      <c r="AB43" s="15">
        <f t="shared" si="21"/>
        <v>-5.1282051282051277</v>
      </c>
      <c r="AC43" s="15" t="e">
        <f t="shared" si="21"/>
        <v>#DIV/0!</v>
      </c>
      <c r="AD43" s="15">
        <f t="shared" si="21"/>
        <v>-15.789473684210526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16205</v>
      </c>
      <c r="C9" s="4">
        <f>E9+G9</f>
        <v>59</v>
      </c>
      <c r="D9" s="4">
        <f>SUM(D10:D31)</f>
        <v>7737</v>
      </c>
      <c r="E9" s="4">
        <f>SUM(E10:E31)</f>
        <v>13</v>
      </c>
      <c r="F9" s="4">
        <f>SUM(F10:F31)</f>
        <v>8468</v>
      </c>
      <c r="G9" s="4">
        <f>SUM(G10:G31)</f>
        <v>46</v>
      </c>
      <c r="H9" s="4">
        <f>J9+L9</f>
        <v>16205</v>
      </c>
      <c r="I9" s="4">
        <f>K9+M9</f>
        <v>54</v>
      </c>
      <c r="J9" s="4">
        <f>SUM(J10:J31)</f>
        <v>7728</v>
      </c>
      <c r="K9" s="4">
        <f>SUM(K10:K31)</f>
        <v>10</v>
      </c>
      <c r="L9" s="4">
        <f>SUM(L10:L31)</f>
        <v>8477</v>
      </c>
      <c r="M9" s="4">
        <f>SUM(M10:M31)</f>
        <v>44</v>
      </c>
      <c r="N9" s="4">
        <f>P9+R9</f>
        <v>16315</v>
      </c>
      <c r="O9" s="4">
        <f>Q9+S9</f>
        <v>67</v>
      </c>
      <c r="P9" s="4">
        <f>SUM(P10:P31)</f>
        <v>7772</v>
      </c>
      <c r="Q9" s="4">
        <f>SUM(Q10:Q31)</f>
        <v>12</v>
      </c>
      <c r="R9" s="4">
        <f>SUM(R10:R31)</f>
        <v>8543</v>
      </c>
      <c r="S9" s="4">
        <f>SUM(S10:S31)</f>
        <v>55</v>
      </c>
      <c r="T9" s="4">
        <f>B9-H9</f>
        <v>0</v>
      </c>
      <c r="U9" s="4">
        <f>C9-I9</f>
        <v>5</v>
      </c>
      <c r="V9" s="4">
        <f>D9-J9</f>
        <v>9</v>
      </c>
      <c r="W9" s="4">
        <f t="shared" ref="W9:X9" si="0">E9-K9</f>
        <v>3</v>
      </c>
      <c r="X9" s="4">
        <f t="shared" si="0"/>
        <v>-9</v>
      </c>
      <c r="Y9" s="4">
        <f>G9-M9</f>
        <v>2</v>
      </c>
      <c r="Z9" s="4">
        <f t="shared" ref="Z9:AE9" si="1">B9-N9</f>
        <v>-110</v>
      </c>
      <c r="AA9" s="4">
        <f t="shared" si="1"/>
        <v>-8</v>
      </c>
      <c r="AB9" s="4">
        <f t="shared" si="1"/>
        <v>-35</v>
      </c>
      <c r="AC9" s="4">
        <f t="shared" si="1"/>
        <v>1</v>
      </c>
      <c r="AD9" s="4">
        <f t="shared" si="1"/>
        <v>-75</v>
      </c>
      <c r="AE9" s="4">
        <f t="shared" si="1"/>
        <v>-9</v>
      </c>
    </row>
    <row r="10" spans="1:32" s="1" customFormat="1" ht="18" customHeight="1" x14ac:dyDescent="0.15">
      <c r="A10" s="4" t="s">
        <v>2</v>
      </c>
      <c r="B10" s="4">
        <f t="shared" ref="B10:C30" si="2">D10+F10</f>
        <v>684</v>
      </c>
      <c r="C10" s="4">
        <f t="shared" si="2"/>
        <v>1</v>
      </c>
      <c r="D10" s="4">
        <v>349</v>
      </c>
      <c r="E10" s="4">
        <v>1</v>
      </c>
      <c r="F10" s="4">
        <v>335</v>
      </c>
      <c r="G10" s="4">
        <v>0</v>
      </c>
      <c r="H10" s="4">
        <f t="shared" ref="H10:I30" si="3">J10+L10</f>
        <v>672</v>
      </c>
      <c r="I10" s="4">
        <f t="shared" si="3"/>
        <v>1</v>
      </c>
      <c r="J10" s="4">
        <v>344</v>
      </c>
      <c r="K10" s="4">
        <v>1</v>
      </c>
      <c r="L10" s="4">
        <v>328</v>
      </c>
      <c r="M10" s="4">
        <v>0</v>
      </c>
      <c r="N10" s="4">
        <f t="shared" ref="N10:O30" si="4">P10+R10</f>
        <v>659</v>
      </c>
      <c r="O10" s="4">
        <f t="shared" si="4"/>
        <v>0</v>
      </c>
      <c r="P10" s="4">
        <v>339</v>
      </c>
      <c r="Q10" s="4">
        <v>0</v>
      </c>
      <c r="R10" s="4">
        <v>320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25</v>
      </c>
      <c r="AA10" s="4">
        <f t="shared" si="7"/>
        <v>1</v>
      </c>
      <c r="AB10" s="4">
        <f t="shared" si="7"/>
        <v>10</v>
      </c>
      <c r="AC10" s="4">
        <f t="shared" si="7"/>
        <v>1</v>
      </c>
      <c r="AD10" s="4">
        <f t="shared" si="7"/>
        <v>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758</v>
      </c>
      <c r="C11" s="4">
        <f t="shared" si="2"/>
        <v>1</v>
      </c>
      <c r="D11" s="4">
        <v>385</v>
      </c>
      <c r="E11" s="4">
        <v>0</v>
      </c>
      <c r="F11" s="4">
        <v>373</v>
      </c>
      <c r="G11" s="4">
        <v>1</v>
      </c>
      <c r="H11" s="4">
        <f t="shared" si="3"/>
        <v>757</v>
      </c>
      <c r="I11" s="4">
        <f t="shared" si="3"/>
        <v>1</v>
      </c>
      <c r="J11" s="4">
        <v>384</v>
      </c>
      <c r="K11" s="4">
        <v>0</v>
      </c>
      <c r="L11" s="4">
        <v>373</v>
      </c>
      <c r="M11" s="4">
        <v>1</v>
      </c>
      <c r="N11" s="4">
        <f t="shared" si="4"/>
        <v>774</v>
      </c>
      <c r="O11" s="4">
        <f t="shared" si="4"/>
        <v>1</v>
      </c>
      <c r="P11" s="4">
        <v>391</v>
      </c>
      <c r="Q11" s="4">
        <v>0</v>
      </c>
      <c r="R11" s="4">
        <v>383</v>
      </c>
      <c r="S11" s="4">
        <v>1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-16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790</v>
      </c>
      <c r="C12" s="4">
        <f t="shared" si="2"/>
        <v>2</v>
      </c>
      <c r="D12" s="4">
        <v>407</v>
      </c>
      <c r="E12" s="4">
        <v>2</v>
      </c>
      <c r="F12" s="4">
        <v>383</v>
      </c>
      <c r="G12" s="4">
        <v>0</v>
      </c>
      <c r="H12" s="4">
        <f t="shared" si="3"/>
        <v>787</v>
      </c>
      <c r="I12" s="4">
        <f t="shared" si="3"/>
        <v>0</v>
      </c>
      <c r="J12" s="4">
        <v>404</v>
      </c>
      <c r="K12" s="4">
        <v>0</v>
      </c>
      <c r="L12" s="4">
        <v>383</v>
      </c>
      <c r="M12" s="4">
        <v>0</v>
      </c>
      <c r="N12" s="4">
        <f t="shared" si="4"/>
        <v>793</v>
      </c>
      <c r="O12" s="4">
        <f t="shared" si="4"/>
        <v>5</v>
      </c>
      <c r="P12" s="4">
        <v>397</v>
      </c>
      <c r="Q12" s="4">
        <v>1</v>
      </c>
      <c r="R12" s="4">
        <v>396</v>
      </c>
      <c r="S12" s="4">
        <v>4</v>
      </c>
      <c r="T12" s="4">
        <f t="shared" si="5"/>
        <v>3</v>
      </c>
      <c r="U12" s="4">
        <f t="shared" si="5"/>
        <v>2</v>
      </c>
      <c r="V12" s="4">
        <f t="shared" si="6"/>
        <v>3</v>
      </c>
      <c r="W12" s="4">
        <f t="shared" si="6"/>
        <v>2</v>
      </c>
      <c r="X12" s="4">
        <f t="shared" si="6"/>
        <v>0</v>
      </c>
      <c r="Y12" s="4">
        <f t="shared" si="6"/>
        <v>0</v>
      </c>
      <c r="Z12" s="4">
        <f t="shared" si="7"/>
        <v>-3</v>
      </c>
      <c r="AA12" s="4">
        <f t="shared" si="7"/>
        <v>-3</v>
      </c>
      <c r="AB12" s="4">
        <f t="shared" si="7"/>
        <v>10</v>
      </c>
      <c r="AC12" s="4">
        <f t="shared" si="7"/>
        <v>1</v>
      </c>
      <c r="AD12" s="4">
        <f t="shared" si="7"/>
        <v>-13</v>
      </c>
      <c r="AE12" s="4">
        <f t="shared" si="7"/>
        <v>-4</v>
      </c>
    </row>
    <row r="13" spans="1:32" s="1" customFormat="1" ht="18" customHeight="1" x14ac:dyDescent="0.15">
      <c r="A13" s="4" t="s">
        <v>5</v>
      </c>
      <c r="B13" s="4">
        <f t="shared" si="2"/>
        <v>824</v>
      </c>
      <c r="C13" s="4">
        <f t="shared" si="2"/>
        <v>5</v>
      </c>
      <c r="D13" s="4">
        <v>428</v>
      </c>
      <c r="E13" s="4">
        <v>1</v>
      </c>
      <c r="F13" s="4">
        <v>396</v>
      </c>
      <c r="G13" s="4">
        <v>4</v>
      </c>
      <c r="H13" s="4">
        <f t="shared" si="3"/>
        <v>821</v>
      </c>
      <c r="I13" s="4">
        <f t="shared" si="3"/>
        <v>3</v>
      </c>
      <c r="J13" s="4">
        <v>427</v>
      </c>
      <c r="K13" s="4">
        <v>0</v>
      </c>
      <c r="L13" s="4">
        <v>394</v>
      </c>
      <c r="M13" s="4">
        <v>3</v>
      </c>
      <c r="N13" s="4">
        <f t="shared" si="4"/>
        <v>820</v>
      </c>
      <c r="O13" s="4">
        <f t="shared" si="4"/>
        <v>4</v>
      </c>
      <c r="P13" s="4">
        <v>420</v>
      </c>
      <c r="Q13" s="4">
        <v>0</v>
      </c>
      <c r="R13" s="4">
        <v>400</v>
      </c>
      <c r="S13" s="4">
        <v>4</v>
      </c>
      <c r="T13" s="4">
        <f t="shared" si="5"/>
        <v>3</v>
      </c>
      <c r="U13" s="4">
        <f t="shared" si="5"/>
        <v>2</v>
      </c>
      <c r="V13" s="4">
        <f t="shared" si="6"/>
        <v>1</v>
      </c>
      <c r="W13" s="4">
        <f t="shared" si="6"/>
        <v>1</v>
      </c>
      <c r="X13" s="4">
        <f t="shared" si="6"/>
        <v>2</v>
      </c>
      <c r="Y13" s="4">
        <f t="shared" si="6"/>
        <v>1</v>
      </c>
      <c r="Z13" s="4">
        <f t="shared" si="7"/>
        <v>4</v>
      </c>
      <c r="AA13" s="4">
        <f t="shared" si="7"/>
        <v>1</v>
      </c>
      <c r="AB13" s="4">
        <f t="shared" si="7"/>
        <v>8</v>
      </c>
      <c r="AC13" s="4">
        <f t="shared" si="7"/>
        <v>1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479</v>
      </c>
      <c r="C14" s="4">
        <f t="shared" si="2"/>
        <v>8</v>
      </c>
      <c r="D14" s="4">
        <v>228</v>
      </c>
      <c r="E14" s="4">
        <v>1</v>
      </c>
      <c r="F14" s="4">
        <v>251</v>
      </c>
      <c r="G14" s="4">
        <v>7</v>
      </c>
      <c r="H14" s="4">
        <f t="shared" si="3"/>
        <v>476</v>
      </c>
      <c r="I14" s="4">
        <f t="shared" si="3"/>
        <v>8</v>
      </c>
      <c r="J14" s="4">
        <v>227</v>
      </c>
      <c r="K14" s="4">
        <v>1</v>
      </c>
      <c r="L14" s="4">
        <v>249</v>
      </c>
      <c r="M14" s="4">
        <v>7</v>
      </c>
      <c r="N14" s="4">
        <f t="shared" si="4"/>
        <v>446</v>
      </c>
      <c r="O14" s="4">
        <f t="shared" si="4"/>
        <v>9</v>
      </c>
      <c r="P14" s="4">
        <v>228</v>
      </c>
      <c r="Q14" s="4">
        <v>1</v>
      </c>
      <c r="R14" s="4">
        <v>218</v>
      </c>
      <c r="S14" s="4">
        <v>8</v>
      </c>
      <c r="T14" s="4">
        <f t="shared" si="5"/>
        <v>3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2</v>
      </c>
      <c r="Y14" s="4">
        <f t="shared" si="6"/>
        <v>0</v>
      </c>
      <c r="Z14" s="4">
        <f t="shared" si="7"/>
        <v>33</v>
      </c>
      <c r="AA14" s="4">
        <f t="shared" si="7"/>
        <v>-1</v>
      </c>
      <c r="AB14" s="4">
        <f t="shared" si="7"/>
        <v>0</v>
      </c>
      <c r="AC14" s="4">
        <f t="shared" si="7"/>
        <v>0</v>
      </c>
      <c r="AD14" s="4">
        <f t="shared" si="7"/>
        <v>33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564</v>
      </c>
      <c r="C15" s="4">
        <f t="shared" si="2"/>
        <v>4</v>
      </c>
      <c r="D15" s="4">
        <v>280</v>
      </c>
      <c r="E15" s="4">
        <v>3</v>
      </c>
      <c r="F15" s="4">
        <v>284</v>
      </c>
      <c r="G15" s="4">
        <v>1</v>
      </c>
      <c r="H15" s="4">
        <f t="shared" si="3"/>
        <v>564</v>
      </c>
      <c r="I15" s="4">
        <f t="shared" si="3"/>
        <v>4</v>
      </c>
      <c r="J15" s="4">
        <v>278</v>
      </c>
      <c r="K15" s="4">
        <v>3</v>
      </c>
      <c r="L15" s="4">
        <v>286</v>
      </c>
      <c r="M15" s="4">
        <v>1</v>
      </c>
      <c r="N15" s="4">
        <f t="shared" si="4"/>
        <v>603</v>
      </c>
      <c r="O15" s="4">
        <f t="shared" si="4"/>
        <v>4</v>
      </c>
      <c r="P15" s="4">
        <v>298</v>
      </c>
      <c r="Q15" s="4">
        <v>2</v>
      </c>
      <c r="R15" s="4">
        <v>305</v>
      </c>
      <c r="S15" s="4">
        <v>2</v>
      </c>
      <c r="T15" s="4">
        <f t="shared" si="5"/>
        <v>0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-39</v>
      </c>
      <c r="AA15" s="4">
        <f t="shared" si="7"/>
        <v>0</v>
      </c>
      <c r="AB15" s="4">
        <f t="shared" si="7"/>
        <v>-18</v>
      </c>
      <c r="AC15" s="4">
        <f t="shared" si="7"/>
        <v>1</v>
      </c>
      <c r="AD15" s="4">
        <f t="shared" si="7"/>
        <v>-21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772</v>
      </c>
      <c r="C16" s="4">
        <f t="shared" si="2"/>
        <v>3</v>
      </c>
      <c r="D16" s="4">
        <v>382</v>
      </c>
      <c r="E16" s="4">
        <v>0</v>
      </c>
      <c r="F16" s="4">
        <v>390</v>
      </c>
      <c r="G16" s="4">
        <v>3</v>
      </c>
      <c r="H16" s="4">
        <f t="shared" si="3"/>
        <v>772</v>
      </c>
      <c r="I16" s="4">
        <f t="shared" si="3"/>
        <v>3</v>
      </c>
      <c r="J16" s="4">
        <v>382</v>
      </c>
      <c r="K16" s="4">
        <v>0</v>
      </c>
      <c r="L16" s="4">
        <v>390</v>
      </c>
      <c r="M16" s="4">
        <v>3</v>
      </c>
      <c r="N16" s="4">
        <f t="shared" si="4"/>
        <v>812</v>
      </c>
      <c r="O16" s="4">
        <f t="shared" si="4"/>
        <v>8</v>
      </c>
      <c r="P16" s="4">
        <v>410</v>
      </c>
      <c r="Q16" s="4">
        <v>1</v>
      </c>
      <c r="R16" s="4">
        <v>402</v>
      </c>
      <c r="S16" s="4">
        <v>7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-40</v>
      </c>
      <c r="AA16" s="4">
        <f t="shared" si="7"/>
        <v>-5</v>
      </c>
      <c r="AB16" s="4">
        <f t="shared" si="7"/>
        <v>-28</v>
      </c>
      <c r="AC16" s="4">
        <f t="shared" si="7"/>
        <v>-1</v>
      </c>
      <c r="AD16" s="4">
        <f t="shared" si="7"/>
        <v>-12</v>
      </c>
      <c r="AE16" s="4">
        <f t="shared" si="7"/>
        <v>-4</v>
      </c>
    </row>
    <row r="17" spans="1:31" s="1" customFormat="1" ht="18" customHeight="1" x14ac:dyDescent="0.15">
      <c r="A17" s="4" t="s">
        <v>9</v>
      </c>
      <c r="B17" s="4">
        <f t="shared" si="2"/>
        <v>915</v>
      </c>
      <c r="C17" s="4">
        <f t="shared" si="2"/>
        <v>5</v>
      </c>
      <c r="D17" s="4">
        <v>461</v>
      </c>
      <c r="E17" s="4">
        <v>2</v>
      </c>
      <c r="F17" s="4">
        <v>454</v>
      </c>
      <c r="G17" s="4">
        <v>3</v>
      </c>
      <c r="H17" s="4">
        <f t="shared" si="3"/>
        <v>914</v>
      </c>
      <c r="I17" s="4">
        <f t="shared" si="3"/>
        <v>5</v>
      </c>
      <c r="J17" s="4">
        <v>460</v>
      </c>
      <c r="K17" s="4">
        <v>2</v>
      </c>
      <c r="L17" s="4">
        <v>454</v>
      </c>
      <c r="M17" s="4">
        <v>3</v>
      </c>
      <c r="N17" s="4">
        <f t="shared" si="4"/>
        <v>942</v>
      </c>
      <c r="O17" s="4">
        <f t="shared" si="4"/>
        <v>7</v>
      </c>
      <c r="P17" s="4">
        <v>468</v>
      </c>
      <c r="Q17" s="4">
        <v>3</v>
      </c>
      <c r="R17" s="4">
        <v>474</v>
      </c>
      <c r="S17" s="4">
        <v>4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-27</v>
      </c>
      <c r="AA17" s="4">
        <f t="shared" si="7"/>
        <v>-2</v>
      </c>
      <c r="AB17" s="4">
        <f t="shared" si="7"/>
        <v>-7</v>
      </c>
      <c r="AC17" s="4">
        <f t="shared" si="7"/>
        <v>-1</v>
      </c>
      <c r="AD17" s="4">
        <f t="shared" si="7"/>
        <v>-20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1070</v>
      </c>
      <c r="C18" s="4">
        <f t="shared" si="2"/>
        <v>10</v>
      </c>
      <c r="D18" s="4">
        <v>571</v>
      </c>
      <c r="E18" s="4">
        <v>2</v>
      </c>
      <c r="F18" s="4">
        <v>499</v>
      </c>
      <c r="G18" s="4">
        <v>8</v>
      </c>
      <c r="H18" s="4">
        <f t="shared" si="3"/>
        <v>1069</v>
      </c>
      <c r="I18" s="4">
        <f t="shared" si="3"/>
        <v>10</v>
      </c>
      <c r="J18" s="4">
        <v>569</v>
      </c>
      <c r="K18" s="4">
        <v>2</v>
      </c>
      <c r="L18" s="4">
        <v>500</v>
      </c>
      <c r="M18" s="4">
        <v>8</v>
      </c>
      <c r="N18" s="4">
        <f t="shared" si="4"/>
        <v>1088</v>
      </c>
      <c r="O18" s="4">
        <f t="shared" si="4"/>
        <v>10</v>
      </c>
      <c r="P18" s="4">
        <v>564</v>
      </c>
      <c r="Q18" s="4">
        <v>2</v>
      </c>
      <c r="R18" s="4">
        <v>524</v>
      </c>
      <c r="S18" s="4">
        <v>8</v>
      </c>
      <c r="T18" s="4">
        <f t="shared" si="5"/>
        <v>1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-18</v>
      </c>
      <c r="AA18" s="4">
        <f t="shared" si="7"/>
        <v>0</v>
      </c>
      <c r="AB18" s="4">
        <f t="shared" si="7"/>
        <v>7</v>
      </c>
      <c r="AC18" s="4">
        <f t="shared" si="7"/>
        <v>0</v>
      </c>
      <c r="AD18" s="4">
        <f t="shared" si="7"/>
        <v>-25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1021</v>
      </c>
      <c r="C19" s="4">
        <f t="shared" si="2"/>
        <v>10</v>
      </c>
      <c r="D19" s="4">
        <v>500</v>
      </c>
      <c r="E19" s="4">
        <v>1</v>
      </c>
      <c r="F19" s="4">
        <v>521</v>
      </c>
      <c r="G19" s="4">
        <v>9</v>
      </c>
      <c r="H19" s="4">
        <f t="shared" si="3"/>
        <v>1021</v>
      </c>
      <c r="I19" s="4">
        <f t="shared" si="3"/>
        <v>10</v>
      </c>
      <c r="J19" s="4">
        <v>500</v>
      </c>
      <c r="K19" s="4">
        <v>1</v>
      </c>
      <c r="L19" s="4">
        <v>521</v>
      </c>
      <c r="M19" s="4">
        <v>9</v>
      </c>
      <c r="N19" s="4">
        <f t="shared" si="4"/>
        <v>969</v>
      </c>
      <c r="O19" s="4">
        <f t="shared" si="4"/>
        <v>9</v>
      </c>
      <c r="P19" s="4">
        <v>481</v>
      </c>
      <c r="Q19" s="4">
        <v>1</v>
      </c>
      <c r="R19" s="4">
        <v>488</v>
      </c>
      <c r="S19" s="4">
        <v>8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52</v>
      </c>
      <c r="AA19" s="4">
        <f t="shared" si="7"/>
        <v>1</v>
      </c>
      <c r="AB19" s="4">
        <f t="shared" si="7"/>
        <v>19</v>
      </c>
      <c r="AC19" s="4">
        <f t="shared" si="7"/>
        <v>0</v>
      </c>
      <c r="AD19" s="4">
        <f t="shared" si="7"/>
        <v>33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913</v>
      </c>
      <c r="C20" s="4">
        <f t="shared" si="2"/>
        <v>8</v>
      </c>
      <c r="D20" s="4">
        <v>446</v>
      </c>
      <c r="E20" s="4">
        <v>1</v>
      </c>
      <c r="F20" s="4">
        <v>467</v>
      </c>
      <c r="G20" s="4">
        <v>7</v>
      </c>
      <c r="H20" s="4">
        <f t="shared" si="3"/>
        <v>914</v>
      </c>
      <c r="I20" s="4">
        <f t="shared" si="3"/>
        <v>8</v>
      </c>
      <c r="J20" s="4">
        <v>447</v>
      </c>
      <c r="K20" s="4">
        <v>1</v>
      </c>
      <c r="L20" s="4">
        <v>467</v>
      </c>
      <c r="M20" s="4">
        <v>7</v>
      </c>
      <c r="N20" s="4">
        <f t="shared" si="4"/>
        <v>924</v>
      </c>
      <c r="O20" s="4">
        <f t="shared" si="4"/>
        <v>6</v>
      </c>
      <c r="P20" s="4">
        <v>445</v>
      </c>
      <c r="Q20" s="4">
        <v>1</v>
      </c>
      <c r="R20" s="4">
        <v>479</v>
      </c>
      <c r="S20" s="4">
        <v>5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-11</v>
      </c>
      <c r="AA20" s="4">
        <f t="shared" si="7"/>
        <v>2</v>
      </c>
      <c r="AB20" s="4">
        <f t="shared" si="7"/>
        <v>1</v>
      </c>
      <c r="AC20" s="4">
        <f t="shared" si="7"/>
        <v>0</v>
      </c>
      <c r="AD20" s="4">
        <f t="shared" si="7"/>
        <v>-12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1059</v>
      </c>
      <c r="C21" s="4">
        <f t="shared" si="2"/>
        <v>-1</v>
      </c>
      <c r="D21" s="4">
        <v>491</v>
      </c>
      <c r="E21" s="4">
        <v>-1</v>
      </c>
      <c r="F21" s="4">
        <v>568</v>
      </c>
      <c r="G21" s="4">
        <v>0</v>
      </c>
      <c r="H21" s="4">
        <f t="shared" si="3"/>
        <v>1060</v>
      </c>
      <c r="I21" s="4">
        <f t="shared" si="3"/>
        <v>-1</v>
      </c>
      <c r="J21" s="4">
        <v>491</v>
      </c>
      <c r="K21" s="4">
        <v>-1</v>
      </c>
      <c r="L21" s="4">
        <v>569</v>
      </c>
      <c r="M21" s="4">
        <v>0</v>
      </c>
      <c r="N21" s="4">
        <f t="shared" si="4"/>
        <v>1090</v>
      </c>
      <c r="O21" s="4">
        <f t="shared" si="4"/>
        <v>0</v>
      </c>
      <c r="P21" s="4">
        <v>508</v>
      </c>
      <c r="Q21" s="4">
        <v>0</v>
      </c>
      <c r="R21" s="4">
        <v>582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-31</v>
      </c>
      <c r="AA21" s="4">
        <f t="shared" si="7"/>
        <v>-1</v>
      </c>
      <c r="AB21" s="4">
        <f t="shared" si="7"/>
        <v>-17</v>
      </c>
      <c r="AC21" s="4">
        <f t="shared" si="7"/>
        <v>-1</v>
      </c>
      <c r="AD21" s="4">
        <f t="shared" si="7"/>
        <v>-14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1211</v>
      </c>
      <c r="C22" s="4">
        <f t="shared" si="2"/>
        <v>2</v>
      </c>
      <c r="D22" s="4">
        <v>634</v>
      </c>
      <c r="E22" s="4">
        <v>0</v>
      </c>
      <c r="F22" s="4">
        <v>577</v>
      </c>
      <c r="G22" s="4">
        <v>2</v>
      </c>
      <c r="H22" s="4">
        <f t="shared" si="3"/>
        <v>1212</v>
      </c>
      <c r="I22" s="4">
        <f t="shared" si="3"/>
        <v>1</v>
      </c>
      <c r="J22" s="4">
        <v>635</v>
      </c>
      <c r="K22" s="4">
        <v>0</v>
      </c>
      <c r="L22" s="4">
        <v>577</v>
      </c>
      <c r="M22" s="4">
        <v>1</v>
      </c>
      <c r="N22" s="4">
        <f t="shared" si="4"/>
        <v>1223</v>
      </c>
      <c r="O22" s="4">
        <f t="shared" si="4"/>
        <v>2</v>
      </c>
      <c r="P22" s="4">
        <v>641</v>
      </c>
      <c r="Q22" s="4">
        <v>-1</v>
      </c>
      <c r="R22" s="4">
        <v>582</v>
      </c>
      <c r="S22" s="4">
        <v>3</v>
      </c>
      <c r="T22" s="4">
        <f t="shared" si="5"/>
        <v>-1</v>
      </c>
      <c r="U22" s="4">
        <f t="shared" si="5"/>
        <v>1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1</v>
      </c>
      <c r="Z22" s="4">
        <f t="shared" si="7"/>
        <v>-12</v>
      </c>
      <c r="AA22" s="4">
        <f t="shared" si="7"/>
        <v>0</v>
      </c>
      <c r="AB22" s="4">
        <f t="shared" si="7"/>
        <v>-7</v>
      </c>
      <c r="AC22" s="4">
        <f t="shared" si="7"/>
        <v>1</v>
      </c>
      <c r="AD22" s="4">
        <f t="shared" si="7"/>
        <v>-5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1364</v>
      </c>
      <c r="C23" s="4">
        <f t="shared" si="2"/>
        <v>1</v>
      </c>
      <c r="D23" s="4">
        <v>684</v>
      </c>
      <c r="E23" s="4">
        <v>0</v>
      </c>
      <c r="F23" s="4">
        <v>680</v>
      </c>
      <c r="G23" s="4">
        <v>1</v>
      </c>
      <c r="H23" s="4">
        <f t="shared" si="3"/>
        <v>1366</v>
      </c>
      <c r="I23" s="4">
        <f t="shared" si="3"/>
        <v>1</v>
      </c>
      <c r="J23" s="4">
        <v>684</v>
      </c>
      <c r="K23" s="4">
        <v>0</v>
      </c>
      <c r="L23" s="4">
        <v>682</v>
      </c>
      <c r="M23" s="4">
        <v>1</v>
      </c>
      <c r="N23" s="4">
        <f t="shared" si="4"/>
        <v>1474</v>
      </c>
      <c r="O23" s="4">
        <f t="shared" si="4"/>
        <v>1</v>
      </c>
      <c r="P23" s="4">
        <v>766</v>
      </c>
      <c r="Q23" s="4">
        <v>1</v>
      </c>
      <c r="R23" s="4">
        <v>708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-110</v>
      </c>
      <c r="AA23" s="4">
        <f t="shared" si="7"/>
        <v>0</v>
      </c>
      <c r="AB23" s="4">
        <f t="shared" si="7"/>
        <v>-82</v>
      </c>
      <c r="AC23" s="4">
        <f t="shared" si="7"/>
        <v>-1</v>
      </c>
      <c r="AD23" s="4">
        <f t="shared" si="7"/>
        <v>-28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1076</v>
      </c>
      <c r="C24" s="4">
        <f t="shared" si="2"/>
        <v>1</v>
      </c>
      <c r="D24" s="4">
        <v>536</v>
      </c>
      <c r="E24" s="4">
        <v>0</v>
      </c>
      <c r="F24" s="4">
        <v>540</v>
      </c>
      <c r="G24" s="4">
        <v>1</v>
      </c>
      <c r="H24" s="4">
        <f t="shared" si="3"/>
        <v>1076</v>
      </c>
      <c r="I24" s="4">
        <f t="shared" si="3"/>
        <v>1</v>
      </c>
      <c r="J24" s="4">
        <v>536</v>
      </c>
      <c r="K24" s="4">
        <v>0</v>
      </c>
      <c r="L24" s="4">
        <v>540</v>
      </c>
      <c r="M24" s="4">
        <v>1</v>
      </c>
      <c r="N24" s="4">
        <f t="shared" si="4"/>
        <v>942</v>
      </c>
      <c r="O24" s="4">
        <f t="shared" si="4"/>
        <v>1</v>
      </c>
      <c r="P24" s="4">
        <v>441</v>
      </c>
      <c r="Q24" s="4">
        <v>0</v>
      </c>
      <c r="R24" s="4">
        <v>501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134</v>
      </c>
      <c r="AA24" s="4">
        <f t="shared" si="7"/>
        <v>0</v>
      </c>
      <c r="AB24" s="4">
        <f t="shared" si="7"/>
        <v>95</v>
      </c>
      <c r="AC24" s="4">
        <f t="shared" si="7"/>
        <v>0</v>
      </c>
      <c r="AD24" s="4">
        <f t="shared" si="7"/>
        <v>39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854</v>
      </c>
      <c r="C25" s="4">
        <f t="shared" si="2"/>
        <v>1</v>
      </c>
      <c r="D25" s="4">
        <v>355</v>
      </c>
      <c r="E25" s="4">
        <v>0</v>
      </c>
      <c r="F25" s="4">
        <v>499</v>
      </c>
      <c r="G25" s="4">
        <v>1</v>
      </c>
      <c r="H25" s="4">
        <f t="shared" si="3"/>
        <v>855</v>
      </c>
      <c r="I25" s="4">
        <f t="shared" si="3"/>
        <v>1</v>
      </c>
      <c r="J25" s="4">
        <v>356</v>
      </c>
      <c r="K25" s="4">
        <v>0</v>
      </c>
      <c r="L25" s="4">
        <v>499</v>
      </c>
      <c r="M25" s="4">
        <v>1</v>
      </c>
      <c r="N25" s="4">
        <f t="shared" si="4"/>
        <v>877</v>
      </c>
      <c r="O25" s="4">
        <f t="shared" si="4"/>
        <v>1</v>
      </c>
      <c r="P25" s="4">
        <v>356</v>
      </c>
      <c r="Q25" s="4">
        <v>0</v>
      </c>
      <c r="R25" s="4">
        <v>521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-23</v>
      </c>
      <c r="AA25" s="4">
        <f t="shared" si="7"/>
        <v>0</v>
      </c>
      <c r="AB25" s="4">
        <f t="shared" si="7"/>
        <v>-1</v>
      </c>
      <c r="AC25" s="4">
        <f t="shared" si="7"/>
        <v>0</v>
      </c>
      <c r="AD25" s="4">
        <f t="shared" si="7"/>
        <v>-22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748</v>
      </c>
      <c r="C26" s="4">
        <f t="shared" si="2"/>
        <v>0</v>
      </c>
      <c r="D26" s="4">
        <v>276</v>
      </c>
      <c r="E26" s="4">
        <v>0</v>
      </c>
      <c r="F26" s="4">
        <v>472</v>
      </c>
      <c r="G26" s="4">
        <v>0</v>
      </c>
      <c r="H26" s="4">
        <f t="shared" si="3"/>
        <v>752</v>
      </c>
      <c r="I26" s="4">
        <f t="shared" si="3"/>
        <v>0</v>
      </c>
      <c r="J26" s="4">
        <v>277</v>
      </c>
      <c r="K26" s="4">
        <v>0</v>
      </c>
      <c r="L26" s="4">
        <v>475</v>
      </c>
      <c r="M26" s="4">
        <v>0</v>
      </c>
      <c r="N26" s="4">
        <f t="shared" si="4"/>
        <v>783</v>
      </c>
      <c r="O26" s="4">
        <f t="shared" si="4"/>
        <v>0</v>
      </c>
      <c r="P26" s="4">
        <v>299</v>
      </c>
      <c r="Q26" s="4">
        <v>0</v>
      </c>
      <c r="R26" s="4">
        <v>484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-23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627</v>
      </c>
      <c r="C27" s="4">
        <f t="shared" si="2"/>
        <v>-1</v>
      </c>
      <c r="D27" s="4">
        <v>215</v>
      </c>
      <c r="E27" s="4">
        <v>0</v>
      </c>
      <c r="F27" s="4">
        <v>412</v>
      </c>
      <c r="G27" s="4">
        <v>-1</v>
      </c>
      <c r="H27" s="4">
        <f t="shared" si="3"/>
        <v>630</v>
      </c>
      <c r="I27" s="4">
        <f t="shared" si="3"/>
        <v>-1</v>
      </c>
      <c r="J27" s="4">
        <v>217</v>
      </c>
      <c r="K27" s="4">
        <v>0</v>
      </c>
      <c r="L27" s="4">
        <v>413</v>
      </c>
      <c r="M27" s="4">
        <v>-1</v>
      </c>
      <c r="N27" s="4">
        <f t="shared" si="4"/>
        <v>610</v>
      </c>
      <c r="O27" s="4">
        <f t="shared" si="4"/>
        <v>-1</v>
      </c>
      <c r="P27" s="4">
        <v>204</v>
      </c>
      <c r="Q27" s="4">
        <v>0</v>
      </c>
      <c r="R27" s="4">
        <v>406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17</v>
      </c>
      <c r="AA27" s="4">
        <f t="shared" si="7"/>
        <v>0</v>
      </c>
      <c r="AB27" s="4">
        <f t="shared" si="7"/>
        <v>11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353</v>
      </c>
      <c r="C28" s="4">
        <f t="shared" si="2"/>
        <v>0</v>
      </c>
      <c r="D28" s="4">
        <v>87</v>
      </c>
      <c r="E28" s="4">
        <v>0</v>
      </c>
      <c r="F28" s="4">
        <v>266</v>
      </c>
      <c r="G28" s="4">
        <v>0</v>
      </c>
      <c r="H28" s="4">
        <f t="shared" si="3"/>
        <v>361</v>
      </c>
      <c r="I28" s="4">
        <f t="shared" si="3"/>
        <v>0</v>
      </c>
      <c r="J28" s="4">
        <v>88</v>
      </c>
      <c r="K28" s="4">
        <v>0</v>
      </c>
      <c r="L28" s="4">
        <v>273</v>
      </c>
      <c r="M28" s="4">
        <v>0</v>
      </c>
      <c r="N28" s="4">
        <f t="shared" si="4"/>
        <v>352</v>
      </c>
      <c r="O28" s="4">
        <f t="shared" si="4"/>
        <v>0</v>
      </c>
      <c r="P28" s="4">
        <v>90</v>
      </c>
      <c r="Q28" s="4">
        <v>0</v>
      </c>
      <c r="R28" s="4">
        <v>262</v>
      </c>
      <c r="S28" s="4">
        <v>0</v>
      </c>
      <c r="T28" s="4">
        <f t="shared" si="5"/>
        <v>-8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-7</v>
      </c>
      <c r="Y28" s="4">
        <f t="shared" si="5"/>
        <v>0</v>
      </c>
      <c r="Z28" s="4">
        <f t="shared" si="7"/>
        <v>1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97</v>
      </c>
      <c r="C29" s="4">
        <f t="shared" si="2"/>
        <v>-1</v>
      </c>
      <c r="D29" s="4">
        <v>21</v>
      </c>
      <c r="E29" s="4">
        <v>0</v>
      </c>
      <c r="F29" s="4">
        <v>76</v>
      </c>
      <c r="G29" s="4">
        <v>-1</v>
      </c>
      <c r="H29" s="4">
        <f t="shared" si="3"/>
        <v>100</v>
      </c>
      <c r="I29" s="4">
        <f t="shared" si="3"/>
        <v>-1</v>
      </c>
      <c r="J29" s="4">
        <v>21</v>
      </c>
      <c r="K29" s="4">
        <v>0</v>
      </c>
      <c r="L29" s="4">
        <v>79</v>
      </c>
      <c r="M29" s="4">
        <v>-1</v>
      </c>
      <c r="N29" s="4">
        <f t="shared" si="4"/>
        <v>111</v>
      </c>
      <c r="O29" s="4">
        <f t="shared" si="4"/>
        <v>0</v>
      </c>
      <c r="P29" s="4">
        <v>23</v>
      </c>
      <c r="Q29" s="4">
        <v>0</v>
      </c>
      <c r="R29" s="4">
        <v>88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-14</v>
      </c>
      <c r="AA29" s="4">
        <f t="shared" si="7"/>
        <v>-1</v>
      </c>
      <c r="AB29" s="4">
        <f t="shared" si="7"/>
        <v>-2</v>
      </c>
      <c r="AC29" s="4">
        <f t="shared" si="7"/>
        <v>0</v>
      </c>
      <c r="AD29" s="4">
        <f t="shared" si="7"/>
        <v>-12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23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3"/>
        <v>23</v>
      </c>
      <c r="I30" s="4">
        <f t="shared" si="3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4"/>
        <v>20</v>
      </c>
      <c r="O30" s="4">
        <f t="shared" si="4"/>
        <v>0</v>
      </c>
      <c r="P30" s="4">
        <v>2</v>
      </c>
      <c r="Q30" s="4">
        <v>0</v>
      </c>
      <c r="R30" s="4">
        <v>18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2232</v>
      </c>
      <c r="C33" s="4">
        <f t="shared" ref="C33:AE33" si="12">SUM(C10:C12)</f>
        <v>4</v>
      </c>
      <c r="D33" s="4">
        <f t="shared" si="12"/>
        <v>1141</v>
      </c>
      <c r="E33" s="4">
        <f t="shared" si="12"/>
        <v>3</v>
      </c>
      <c r="F33" s="4">
        <f t="shared" si="12"/>
        <v>1091</v>
      </c>
      <c r="G33" s="4">
        <f t="shared" si="12"/>
        <v>1</v>
      </c>
      <c r="H33" s="4">
        <f t="shared" si="12"/>
        <v>2216</v>
      </c>
      <c r="I33" s="4">
        <f t="shared" si="12"/>
        <v>2</v>
      </c>
      <c r="J33" s="4">
        <f t="shared" si="12"/>
        <v>1132</v>
      </c>
      <c r="K33" s="4">
        <f t="shared" si="12"/>
        <v>1</v>
      </c>
      <c r="L33" s="4">
        <f t="shared" si="12"/>
        <v>1084</v>
      </c>
      <c r="M33" s="4">
        <f t="shared" si="12"/>
        <v>1</v>
      </c>
      <c r="N33" s="4">
        <f t="shared" si="12"/>
        <v>2226</v>
      </c>
      <c r="O33" s="4">
        <f t="shared" si="12"/>
        <v>6</v>
      </c>
      <c r="P33" s="4">
        <f t="shared" si="12"/>
        <v>1127</v>
      </c>
      <c r="Q33" s="4">
        <f t="shared" si="12"/>
        <v>1</v>
      </c>
      <c r="R33" s="4">
        <f t="shared" si="12"/>
        <v>1099</v>
      </c>
      <c r="S33" s="4">
        <f t="shared" si="12"/>
        <v>5</v>
      </c>
      <c r="T33" s="4">
        <f t="shared" si="12"/>
        <v>16</v>
      </c>
      <c r="U33" s="4">
        <f t="shared" si="12"/>
        <v>2</v>
      </c>
      <c r="V33" s="4">
        <f t="shared" si="12"/>
        <v>9</v>
      </c>
      <c r="W33" s="4">
        <f t="shared" si="12"/>
        <v>2</v>
      </c>
      <c r="X33" s="4">
        <f t="shared" si="12"/>
        <v>7</v>
      </c>
      <c r="Y33" s="4">
        <f t="shared" si="12"/>
        <v>0</v>
      </c>
      <c r="Z33" s="4">
        <f t="shared" si="12"/>
        <v>6</v>
      </c>
      <c r="AA33" s="4">
        <f t="shared" si="12"/>
        <v>-2</v>
      </c>
      <c r="AB33" s="4">
        <f t="shared" si="12"/>
        <v>14</v>
      </c>
      <c r="AC33" s="4">
        <f t="shared" si="12"/>
        <v>2</v>
      </c>
      <c r="AD33" s="4">
        <f t="shared" si="12"/>
        <v>-8</v>
      </c>
      <c r="AE33" s="4">
        <f t="shared" si="12"/>
        <v>-4</v>
      </c>
    </row>
    <row r="34" spans="1:31" s="1" customFormat="1" ht="18" customHeight="1" x14ac:dyDescent="0.15">
      <c r="A34" s="4" t="s">
        <v>29</v>
      </c>
      <c r="B34" s="4">
        <f>SUM(B13:B22)</f>
        <v>8828</v>
      </c>
      <c r="C34" s="4">
        <f t="shared" ref="C34:AE34" si="13">SUM(C13:C22)</f>
        <v>54</v>
      </c>
      <c r="D34" s="4">
        <f t="shared" si="13"/>
        <v>4421</v>
      </c>
      <c r="E34" s="4">
        <f t="shared" si="13"/>
        <v>10</v>
      </c>
      <c r="F34" s="4">
        <f t="shared" si="13"/>
        <v>4407</v>
      </c>
      <c r="G34" s="4">
        <f t="shared" si="13"/>
        <v>44</v>
      </c>
      <c r="H34" s="4">
        <f t="shared" si="13"/>
        <v>8823</v>
      </c>
      <c r="I34" s="4">
        <f t="shared" si="13"/>
        <v>51</v>
      </c>
      <c r="J34" s="4">
        <f t="shared" si="13"/>
        <v>4416</v>
      </c>
      <c r="K34" s="4">
        <f t="shared" si="13"/>
        <v>9</v>
      </c>
      <c r="L34" s="4">
        <f t="shared" si="13"/>
        <v>4407</v>
      </c>
      <c r="M34" s="4">
        <f t="shared" si="13"/>
        <v>42</v>
      </c>
      <c r="N34" s="4">
        <f t="shared" si="13"/>
        <v>8917</v>
      </c>
      <c r="O34" s="4">
        <f t="shared" si="13"/>
        <v>59</v>
      </c>
      <c r="P34" s="4">
        <f t="shared" si="13"/>
        <v>4463</v>
      </c>
      <c r="Q34" s="4">
        <f t="shared" si="13"/>
        <v>10</v>
      </c>
      <c r="R34" s="4">
        <f t="shared" si="13"/>
        <v>4454</v>
      </c>
      <c r="S34" s="4">
        <f>SUM(S13:S22)</f>
        <v>49</v>
      </c>
      <c r="T34" s="4">
        <f t="shared" si="13"/>
        <v>5</v>
      </c>
      <c r="U34" s="4">
        <f t="shared" si="13"/>
        <v>3</v>
      </c>
      <c r="V34" s="4">
        <f t="shared" si="13"/>
        <v>5</v>
      </c>
      <c r="W34" s="4">
        <f t="shared" si="13"/>
        <v>1</v>
      </c>
      <c r="X34" s="4">
        <f t="shared" si="13"/>
        <v>0</v>
      </c>
      <c r="Y34" s="4">
        <f t="shared" si="13"/>
        <v>2</v>
      </c>
      <c r="Z34" s="4">
        <f t="shared" si="13"/>
        <v>-89</v>
      </c>
      <c r="AA34" s="4">
        <f t="shared" si="13"/>
        <v>-5</v>
      </c>
      <c r="AB34" s="4">
        <f t="shared" si="13"/>
        <v>-42</v>
      </c>
      <c r="AC34" s="4">
        <f t="shared" si="13"/>
        <v>0</v>
      </c>
      <c r="AD34" s="4">
        <f t="shared" si="13"/>
        <v>-47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5142</v>
      </c>
      <c r="C35" s="4">
        <f t="shared" ref="C35:AE35" si="14">SUM(C23:C30)</f>
        <v>1</v>
      </c>
      <c r="D35" s="4">
        <f t="shared" si="14"/>
        <v>2174</v>
      </c>
      <c r="E35" s="4">
        <f t="shared" si="14"/>
        <v>0</v>
      </c>
      <c r="F35" s="4">
        <f t="shared" si="14"/>
        <v>2968</v>
      </c>
      <c r="G35" s="4">
        <f t="shared" si="14"/>
        <v>1</v>
      </c>
      <c r="H35" s="4">
        <f t="shared" si="14"/>
        <v>5163</v>
      </c>
      <c r="I35" s="4">
        <f t="shared" si="14"/>
        <v>1</v>
      </c>
      <c r="J35" s="4">
        <f t="shared" si="14"/>
        <v>2179</v>
      </c>
      <c r="K35" s="4">
        <f t="shared" si="14"/>
        <v>0</v>
      </c>
      <c r="L35" s="4">
        <f t="shared" si="14"/>
        <v>2984</v>
      </c>
      <c r="M35" s="4">
        <f t="shared" si="14"/>
        <v>1</v>
      </c>
      <c r="N35" s="4">
        <f t="shared" si="14"/>
        <v>5169</v>
      </c>
      <c r="O35" s="4">
        <f t="shared" si="14"/>
        <v>2</v>
      </c>
      <c r="P35" s="4">
        <f t="shared" si="14"/>
        <v>2181</v>
      </c>
      <c r="Q35" s="4">
        <f t="shared" si="14"/>
        <v>1</v>
      </c>
      <c r="R35" s="4">
        <f t="shared" si="14"/>
        <v>2988</v>
      </c>
      <c r="S35" s="4">
        <f t="shared" si="14"/>
        <v>1</v>
      </c>
      <c r="T35" s="4">
        <f t="shared" si="14"/>
        <v>-21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-16</v>
      </c>
      <c r="Y35" s="4">
        <f t="shared" si="14"/>
        <v>0</v>
      </c>
      <c r="Z35" s="4">
        <f t="shared" si="14"/>
        <v>-27</v>
      </c>
      <c r="AA35" s="4">
        <f t="shared" si="14"/>
        <v>-1</v>
      </c>
      <c r="AB35" s="4">
        <f t="shared" si="14"/>
        <v>-7</v>
      </c>
      <c r="AC35" s="4">
        <f t="shared" si="14"/>
        <v>-1</v>
      </c>
      <c r="AD35" s="4">
        <f t="shared" si="14"/>
        <v>-20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2702</v>
      </c>
      <c r="C36" s="4">
        <f t="shared" ref="C36:AE36" si="15">SUM(C25:C30)</f>
        <v>-1</v>
      </c>
      <c r="D36" s="4">
        <f t="shared" si="15"/>
        <v>954</v>
      </c>
      <c r="E36" s="4">
        <f t="shared" si="15"/>
        <v>0</v>
      </c>
      <c r="F36" s="4">
        <f t="shared" si="15"/>
        <v>1748</v>
      </c>
      <c r="G36" s="4">
        <f t="shared" si="15"/>
        <v>-1</v>
      </c>
      <c r="H36" s="4">
        <f t="shared" si="15"/>
        <v>2721</v>
      </c>
      <c r="I36" s="4">
        <f t="shared" si="15"/>
        <v>-1</v>
      </c>
      <c r="J36" s="4">
        <f t="shared" si="15"/>
        <v>959</v>
      </c>
      <c r="K36" s="4">
        <f t="shared" si="15"/>
        <v>0</v>
      </c>
      <c r="L36" s="4">
        <f t="shared" si="15"/>
        <v>1762</v>
      </c>
      <c r="M36" s="4">
        <f t="shared" si="15"/>
        <v>-1</v>
      </c>
      <c r="N36" s="4">
        <f t="shared" si="15"/>
        <v>2753</v>
      </c>
      <c r="O36" s="4">
        <f t="shared" si="15"/>
        <v>0</v>
      </c>
      <c r="P36" s="4">
        <f t="shared" si="15"/>
        <v>974</v>
      </c>
      <c r="Q36" s="4">
        <f t="shared" si="15"/>
        <v>0</v>
      </c>
      <c r="R36" s="4">
        <f t="shared" si="15"/>
        <v>1779</v>
      </c>
      <c r="S36" s="4">
        <f t="shared" si="15"/>
        <v>0</v>
      </c>
      <c r="T36" s="4">
        <f t="shared" si="15"/>
        <v>-19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-51</v>
      </c>
      <c r="AA36" s="4">
        <f t="shared" si="15"/>
        <v>-1</v>
      </c>
      <c r="AB36" s="4">
        <f t="shared" si="15"/>
        <v>-20</v>
      </c>
      <c r="AC36" s="4">
        <f t="shared" si="15"/>
        <v>0</v>
      </c>
      <c r="AD36" s="4">
        <f t="shared" si="15"/>
        <v>-31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1100</v>
      </c>
      <c r="C37" s="4">
        <f t="shared" ref="C37:AE37" si="16">SUM(C27:C30)</f>
        <v>-2</v>
      </c>
      <c r="D37" s="4">
        <f t="shared" si="16"/>
        <v>323</v>
      </c>
      <c r="E37" s="4">
        <f t="shared" si="16"/>
        <v>0</v>
      </c>
      <c r="F37" s="4">
        <f t="shared" si="16"/>
        <v>777</v>
      </c>
      <c r="G37" s="4">
        <f t="shared" si="16"/>
        <v>-2</v>
      </c>
      <c r="H37" s="4">
        <f t="shared" si="16"/>
        <v>1114</v>
      </c>
      <c r="I37" s="4">
        <f t="shared" si="16"/>
        <v>-2</v>
      </c>
      <c r="J37" s="4">
        <f t="shared" si="16"/>
        <v>326</v>
      </c>
      <c r="K37" s="4">
        <f t="shared" si="16"/>
        <v>0</v>
      </c>
      <c r="L37" s="4">
        <f t="shared" si="16"/>
        <v>788</v>
      </c>
      <c r="M37" s="4">
        <f t="shared" si="16"/>
        <v>-2</v>
      </c>
      <c r="N37" s="4">
        <f t="shared" si="16"/>
        <v>1093</v>
      </c>
      <c r="O37" s="4">
        <f t="shared" si="16"/>
        <v>-1</v>
      </c>
      <c r="P37" s="4">
        <f t="shared" si="16"/>
        <v>319</v>
      </c>
      <c r="Q37" s="4">
        <f t="shared" si="16"/>
        <v>0</v>
      </c>
      <c r="R37" s="4">
        <f t="shared" si="16"/>
        <v>774</v>
      </c>
      <c r="S37" s="4">
        <f t="shared" si="16"/>
        <v>-1</v>
      </c>
      <c r="T37" s="4">
        <f t="shared" si="16"/>
        <v>-14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-11</v>
      </c>
      <c r="Y37" s="4">
        <f t="shared" si="16"/>
        <v>0</v>
      </c>
      <c r="Z37" s="4">
        <f t="shared" si="16"/>
        <v>7</v>
      </c>
      <c r="AA37" s="4">
        <f t="shared" si="16"/>
        <v>-1</v>
      </c>
      <c r="AB37" s="4">
        <f t="shared" si="16"/>
        <v>4</v>
      </c>
      <c r="AC37" s="4">
        <f t="shared" si="16"/>
        <v>0</v>
      </c>
      <c r="AD37" s="4">
        <f t="shared" si="16"/>
        <v>3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13.776077027527467</v>
      </c>
      <c r="C39" s="15">
        <f t="shared" ref="C39:AE39" si="17">C33/(C9-C31)*100</f>
        <v>6.7796610169491522</v>
      </c>
      <c r="D39" s="15">
        <f t="shared" si="17"/>
        <v>14.749224405377456</v>
      </c>
      <c r="E39" s="15">
        <f t="shared" si="17"/>
        <v>23.076923076923077</v>
      </c>
      <c r="F39" s="15">
        <f t="shared" si="17"/>
        <v>12.886841483581385</v>
      </c>
      <c r="G39" s="15">
        <f t="shared" si="17"/>
        <v>2.1739130434782608</v>
      </c>
      <c r="H39" s="15">
        <f t="shared" si="17"/>
        <v>13.677323787186769</v>
      </c>
      <c r="I39" s="15">
        <f t="shared" si="17"/>
        <v>3.7037037037037033</v>
      </c>
      <c r="J39" s="15">
        <f t="shared" si="17"/>
        <v>14.649928821017214</v>
      </c>
      <c r="K39" s="15">
        <f t="shared" si="17"/>
        <v>10</v>
      </c>
      <c r="L39" s="15">
        <f t="shared" si="17"/>
        <v>12.7905604719764</v>
      </c>
      <c r="M39" s="15">
        <f t="shared" si="17"/>
        <v>2.2727272727272729</v>
      </c>
      <c r="N39" s="15">
        <f t="shared" si="17"/>
        <v>13.646395291809711</v>
      </c>
      <c r="O39" s="15">
        <f t="shared" si="17"/>
        <v>8.9552238805970141</v>
      </c>
      <c r="P39" s="15">
        <f t="shared" si="17"/>
        <v>14.502638013125724</v>
      </c>
      <c r="Q39" s="15">
        <f t="shared" si="17"/>
        <v>8.3333333333333321</v>
      </c>
      <c r="R39" s="15">
        <f t="shared" si="17"/>
        <v>12.867345744058072</v>
      </c>
      <c r="S39" s="15">
        <f t="shared" si="17"/>
        <v>9.0909090909090917</v>
      </c>
      <c r="T39" s="15" t="e">
        <f t="shared" si="17"/>
        <v>#DIV/0!</v>
      </c>
      <c r="U39" s="15">
        <f t="shared" si="17"/>
        <v>40</v>
      </c>
      <c r="V39" s="15">
        <f t="shared" si="17"/>
        <v>100</v>
      </c>
      <c r="W39" s="15">
        <f t="shared" si="17"/>
        <v>66.666666666666657</v>
      </c>
      <c r="X39" s="15">
        <f t="shared" si="17"/>
        <v>-77.777777777777786</v>
      </c>
      <c r="Y39" s="15">
        <f t="shared" si="17"/>
        <v>0</v>
      </c>
      <c r="Z39" s="15">
        <f t="shared" si="17"/>
        <v>-5.4545454545454541</v>
      </c>
      <c r="AA39" s="15">
        <f t="shared" si="17"/>
        <v>25</v>
      </c>
      <c r="AB39" s="15">
        <f t="shared" si="17"/>
        <v>-40</v>
      </c>
      <c r="AC39" s="15">
        <f t="shared" si="17"/>
        <v>200</v>
      </c>
      <c r="AD39" s="15">
        <f t="shared" si="17"/>
        <v>10.666666666666668</v>
      </c>
      <c r="AE39" s="15">
        <f t="shared" si="17"/>
        <v>44.444444444444443</v>
      </c>
    </row>
    <row r="40" spans="1:31" ht="18" customHeight="1" x14ac:dyDescent="0.15">
      <c r="A40" s="4" t="s">
        <v>29</v>
      </c>
      <c r="B40" s="15">
        <f>B34/(B9-B31)*100</f>
        <v>54.487100357980502</v>
      </c>
      <c r="C40" s="15">
        <f t="shared" ref="C40:AE40" si="18">C34/(C9-C31)*100</f>
        <v>91.525423728813564</v>
      </c>
      <c r="D40" s="15">
        <f t="shared" si="18"/>
        <v>57.148397104446744</v>
      </c>
      <c r="E40" s="15">
        <f t="shared" si="18"/>
        <v>76.923076923076934</v>
      </c>
      <c r="F40" s="15">
        <f t="shared" si="18"/>
        <v>52.055279943302622</v>
      </c>
      <c r="G40" s="15">
        <f t="shared" si="18"/>
        <v>95.652173913043484</v>
      </c>
      <c r="H40" s="15">
        <f t="shared" si="18"/>
        <v>54.456239970374028</v>
      </c>
      <c r="I40" s="15">
        <f t="shared" si="18"/>
        <v>94.444444444444443</v>
      </c>
      <c r="J40" s="15">
        <f t="shared" si="18"/>
        <v>57.150252361848061</v>
      </c>
      <c r="K40" s="15">
        <f t="shared" si="18"/>
        <v>90</v>
      </c>
      <c r="L40" s="15">
        <f t="shared" si="18"/>
        <v>52</v>
      </c>
      <c r="M40" s="15">
        <f t="shared" si="18"/>
        <v>95.454545454545453</v>
      </c>
      <c r="N40" s="15">
        <f t="shared" si="18"/>
        <v>54.665277096615981</v>
      </c>
      <c r="O40" s="15">
        <f t="shared" si="18"/>
        <v>88.059701492537314</v>
      </c>
      <c r="P40" s="15">
        <f t="shared" si="18"/>
        <v>57.431476000514735</v>
      </c>
      <c r="Q40" s="15">
        <f t="shared" si="18"/>
        <v>83.333333333333343</v>
      </c>
      <c r="R40" s="15">
        <f t="shared" si="18"/>
        <v>52.148460367638449</v>
      </c>
      <c r="S40" s="15">
        <f t="shared" si="18"/>
        <v>89.090909090909093</v>
      </c>
      <c r="T40" s="15" t="e">
        <f t="shared" si="18"/>
        <v>#DIV/0!</v>
      </c>
      <c r="U40" s="15">
        <f t="shared" si="18"/>
        <v>60</v>
      </c>
      <c r="V40" s="15">
        <f t="shared" si="18"/>
        <v>55.555555555555557</v>
      </c>
      <c r="W40" s="15">
        <f t="shared" si="18"/>
        <v>33.333333333333329</v>
      </c>
      <c r="X40" s="15">
        <f t="shared" si="18"/>
        <v>0</v>
      </c>
      <c r="Y40" s="15">
        <f t="shared" si="18"/>
        <v>100</v>
      </c>
      <c r="Z40" s="15">
        <f t="shared" si="18"/>
        <v>80.909090909090907</v>
      </c>
      <c r="AA40" s="15">
        <f t="shared" si="18"/>
        <v>62.5</v>
      </c>
      <c r="AB40" s="15">
        <f t="shared" si="18"/>
        <v>120</v>
      </c>
      <c r="AC40" s="15">
        <f t="shared" si="18"/>
        <v>0</v>
      </c>
      <c r="AD40" s="15">
        <f t="shared" si="18"/>
        <v>62.666666666666671</v>
      </c>
      <c r="AE40" s="15">
        <f t="shared" si="18"/>
        <v>55.555555555555557</v>
      </c>
    </row>
    <row r="41" spans="1:31" ht="18" customHeight="1" x14ac:dyDescent="0.15">
      <c r="A41" s="4" t="s">
        <v>25</v>
      </c>
      <c r="B41" s="15">
        <f>B35/(B9-B31)*100</f>
        <v>31.736822614492038</v>
      </c>
      <c r="C41" s="15">
        <f t="shared" ref="C41:AE41" si="19">C35/(C9-C31)*100</f>
        <v>1.6949152542372881</v>
      </c>
      <c r="D41" s="15">
        <f t="shared" si="19"/>
        <v>28.102378490175798</v>
      </c>
      <c r="E41" s="15">
        <f t="shared" si="19"/>
        <v>0</v>
      </c>
      <c r="F41" s="15">
        <f t="shared" si="19"/>
        <v>35.057878573115993</v>
      </c>
      <c r="G41" s="15">
        <f t="shared" si="19"/>
        <v>2.1739130434782608</v>
      </c>
      <c r="H41" s="15">
        <f t="shared" si="19"/>
        <v>31.866436242439207</v>
      </c>
      <c r="I41" s="15">
        <f t="shared" si="19"/>
        <v>1.8518518518518516</v>
      </c>
      <c r="J41" s="15">
        <f t="shared" si="19"/>
        <v>28.199818817134719</v>
      </c>
      <c r="K41" s="15">
        <f t="shared" si="19"/>
        <v>0</v>
      </c>
      <c r="L41" s="15">
        <f t="shared" si="19"/>
        <v>35.209439528023601</v>
      </c>
      <c r="M41" s="15">
        <f t="shared" si="19"/>
        <v>2.2727272727272729</v>
      </c>
      <c r="N41" s="15">
        <f t="shared" si="19"/>
        <v>31.688327611574302</v>
      </c>
      <c r="O41" s="15">
        <f t="shared" si="19"/>
        <v>2.9850746268656714</v>
      </c>
      <c r="P41" s="15">
        <f t="shared" si="19"/>
        <v>28.06588598635954</v>
      </c>
      <c r="Q41" s="15">
        <f t="shared" si="19"/>
        <v>8.3333333333333321</v>
      </c>
      <c r="R41" s="15">
        <f t="shared" si="19"/>
        <v>34.98419388830348</v>
      </c>
      <c r="S41" s="15">
        <f t="shared" si="19"/>
        <v>1.8181818181818181</v>
      </c>
      <c r="T41" s="15" t="e">
        <f t="shared" si="19"/>
        <v>#DIV/0!</v>
      </c>
      <c r="U41" s="15">
        <f t="shared" si="19"/>
        <v>0</v>
      </c>
      <c r="V41" s="15">
        <f t="shared" si="19"/>
        <v>-55.555555555555557</v>
      </c>
      <c r="W41" s="15">
        <f t="shared" si="19"/>
        <v>0</v>
      </c>
      <c r="X41" s="15">
        <f t="shared" si="19"/>
        <v>177.77777777777777</v>
      </c>
      <c r="Y41" s="15">
        <f t="shared" si="19"/>
        <v>0</v>
      </c>
      <c r="Z41" s="15">
        <f t="shared" si="19"/>
        <v>24.545454545454547</v>
      </c>
      <c r="AA41" s="15">
        <f t="shared" si="19"/>
        <v>12.5</v>
      </c>
      <c r="AB41" s="15">
        <f t="shared" si="19"/>
        <v>20</v>
      </c>
      <c r="AC41" s="15">
        <f t="shared" si="19"/>
        <v>-100</v>
      </c>
      <c r="AD41" s="15">
        <f t="shared" si="19"/>
        <v>26.666666666666668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16.67695346253549</v>
      </c>
      <c r="C42" s="15">
        <f t="shared" ref="C42:AD42" si="20">C36/(C9-C31)*100</f>
        <v>-1.6949152542372881</v>
      </c>
      <c r="D42" s="15">
        <f t="shared" si="20"/>
        <v>12.331954498448811</v>
      </c>
      <c r="E42" s="15">
        <f t="shared" si="20"/>
        <v>0</v>
      </c>
      <c r="F42" s="15">
        <f t="shared" si="20"/>
        <v>20.647295062603355</v>
      </c>
      <c r="G42" s="15">
        <f t="shared" si="20"/>
        <v>-2.1739130434782608</v>
      </c>
      <c r="H42" s="15">
        <f t="shared" si="20"/>
        <v>16.794222935440072</v>
      </c>
      <c r="I42" s="15">
        <f t="shared" si="20"/>
        <v>-1.8518518518518516</v>
      </c>
      <c r="J42" s="15">
        <f t="shared" si="20"/>
        <v>12.411026271515466</v>
      </c>
      <c r="K42" s="15">
        <f t="shared" si="20"/>
        <v>0</v>
      </c>
      <c r="L42" s="15">
        <f t="shared" si="20"/>
        <v>20.790560471976402</v>
      </c>
      <c r="M42" s="15">
        <f t="shared" si="20"/>
        <v>-2.2727272727272729</v>
      </c>
      <c r="N42" s="15">
        <f t="shared" si="20"/>
        <v>16.877145659637076</v>
      </c>
      <c r="O42" s="15">
        <f t="shared" si="20"/>
        <v>0</v>
      </c>
      <c r="P42" s="15">
        <f t="shared" si="20"/>
        <v>12.533779436365977</v>
      </c>
      <c r="Q42" s="15">
        <f t="shared" si="20"/>
        <v>0</v>
      </c>
      <c r="R42" s="15">
        <f t="shared" si="20"/>
        <v>20.828942746750968</v>
      </c>
      <c r="S42" s="15">
        <f t="shared" si="20"/>
        <v>0</v>
      </c>
      <c r="T42" s="15" t="e">
        <f t="shared" si="20"/>
        <v>#DIV/0!</v>
      </c>
      <c r="U42" s="15">
        <f t="shared" si="20"/>
        <v>0</v>
      </c>
      <c r="V42" s="15">
        <f t="shared" si="20"/>
        <v>-55.555555555555557</v>
      </c>
      <c r="W42" s="15">
        <f t="shared" si="20"/>
        <v>0</v>
      </c>
      <c r="X42" s="15">
        <f t="shared" si="20"/>
        <v>155.55555555555557</v>
      </c>
      <c r="Y42" s="15">
        <f t="shared" si="20"/>
        <v>0</v>
      </c>
      <c r="Z42" s="15">
        <f t="shared" si="20"/>
        <v>46.36363636363636</v>
      </c>
      <c r="AA42" s="15">
        <f t="shared" si="20"/>
        <v>12.5</v>
      </c>
      <c r="AB42" s="15">
        <f t="shared" si="20"/>
        <v>57.142857142857139</v>
      </c>
      <c r="AC42" s="15">
        <f t="shared" si="20"/>
        <v>0</v>
      </c>
      <c r="AD42" s="15">
        <f t="shared" si="20"/>
        <v>41.333333333333336</v>
      </c>
      <c r="AE42" s="15">
        <f>AE36/(AE9-AE31)*100</f>
        <v>11.111111111111111</v>
      </c>
    </row>
    <row r="43" spans="1:31" ht="18" customHeight="1" x14ac:dyDescent="0.15">
      <c r="A43" s="4" t="s">
        <v>27</v>
      </c>
      <c r="B43" s="15">
        <f>B37/(B9-B31)*100</f>
        <v>6.7892852734230349</v>
      </c>
      <c r="C43" s="15">
        <f t="shared" ref="C43:AE43" si="21">C37/(C9-C31)*100</f>
        <v>-3.3898305084745761</v>
      </c>
      <c r="D43" s="15">
        <f t="shared" si="21"/>
        <v>4.1752843846949332</v>
      </c>
      <c r="E43" s="15">
        <f t="shared" si="21"/>
        <v>0</v>
      </c>
      <c r="F43" s="15">
        <f t="shared" si="21"/>
        <v>9.1778880226789514</v>
      </c>
      <c r="G43" s="15">
        <f t="shared" si="21"/>
        <v>-4.3478260869565215</v>
      </c>
      <c r="H43" s="15">
        <f t="shared" si="21"/>
        <v>6.8756943587211463</v>
      </c>
      <c r="I43" s="15">
        <f t="shared" si="21"/>
        <v>-3.7037037037037033</v>
      </c>
      <c r="J43" s="15">
        <f t="shared" si="21"/>
        <v>4.2189724343212118</v>
      </c>
      <c r="K43" s="15">
        <f t="shared" si="21"/>
        <v>0</v>
      </c>
      <c r="L43" s="15">
        <f t="shared" si="21"/>
        <v>9.2979351032448374</v>
      </c>
      <c r="M43" s="15">
        <f t="shared" si="21"/>
        <v>-4.5454545454545459</v>
      </c>
      <c r="N43" s="15">
        <f t="shared" si="21"/>
        <v>6.7005885237861706</v>
      </c>
      <c r="O43" s="15">
        <f t="shared" si="21"/>
        <v>-1.4925373134328357</v>
      </c>
      <c r="P43" s="15">
        <f t="shared" si="21"/>
        <v>4.1050057907605204</v>
      </c>
      <c r="Q43" s="15">
        <f t="shared" si="21"/>
        <v>0</v>
      </c>
      <c r="R43" s="15">
        <f t="shared" si="21"/>
        <v>9.0621707060063237</v>
      </c>
      <c r="S43" s="15">
        <f t="shared" si="21"/>
        <v>-1.8181818181818181</v>
      </c>
      <c r="T43" s="15" t="e">
        <f t="shared" si="21"/>
        <v>#DIV/0!</v>
      </c>
      <c r="U43" s="15">
        <f t="shared" si="21"/>
        <v>0</v>
      </c>
      <c r="V43" s="15">
        <f t="shared" si="21"/>
        <v>-33.333333333333329</v>
      </c>
      <c r="W43" s="15">
        <f t="shared" si="21"/>
        <v>0</v>
      </c>
      <c r="X43" s="15">
        <f t="shared" si="21"/>
        <v>122.22222222222223</v>
      </c>
      <c r="Y43" s="15">
        <f t="shared" si="21"/>
        <v>0</v>
      </c>
      <c r="Z43" s="15">
        <f t="shared" si="21"/>
        <v>-6.3636363636363633</v>
      </c>
      <c r="AA43" s="15">
        <f t="shared" si="21"/>
        <v>12.5</v>
      </c>
      <c r="AB43" s="15">
        <f t="shared" si="21"/>
        <v>-11.428571428571429</v>
      </c>
      <c r="AC43" s="15">
        <f t="shared" si="21"/>
        <v>0</v>
      </c>
      <c r="AD43" s="15">
        <f t="shared" si="21"/>
        <v>-4</v>
      </c>
      <c r="AE43" s="15">
        <f t="shared" si="21"/>
        <v>11.111111111111111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16807</v>
      </c>
      <c r="C9" s="4">
        <f>E9+G9</f>
        <v>160</v>
      </c>
      <c r="D9" s="4">
        <f>SUM(D10:D31)</f>
        <v>7907</v>
      </c>
      <c r="E9" s="4">
        <f>SUM(E10:E31)</f>
        <v>64</v>
      </c>
      <c r="F9" s="4">
        <f>SUM(F10:F31)</f>
        <v>8900</v>
      </c>
      <c r="G9" s="4">
        <f>SUM(G10:G31)</f>
        <v>96</v>
      </c>
      <c r="H9" s="4">
        <f>J9+L9</f>
        <v>16819</v>
      </c>
      <c r="I9" s="4">
        <f>K9+M9</f>
        <v>154</v>
      </c>
      <c r="J9" s="4">
        <f>SUM(J10:J31)</f>
        <v>7911</v>
      </c>
      <c r="K9" s="4">
        <f>SUM(K10:K31)</f>
        <v>62</v>
      </c>
      <c r="L9" s="4">
        <f>SUM(L10:L31)</f>
        <v>8908</v>
      </c>
      <c r="M9" s="4">
        <f>SUM(M10:M31)</f>
        <v>92</v>
      </c>
      <c r="N9" s="4">
        <f>P9+R9</f>
        <v>17048</v>
      </c>
      <c r="O9" s="4">
        <f>Q9+S9</f>
        <v>127</v>
      </c>
      <c r="P9" s="4">
        <f>SUM(P10:P31)</f>
        <v>8041</v>
      </c>
      <c r="Q9" s="4">
        <f>SUM(Q10:Q31)</f>
        <v>54</v>
      </c>
      <c r="R9" s="4">
        <f>SUM(R10:R31)</f>
        <v>9007</v>
      </c>
      <c r="S9" s="4">
        <f>SUM(S10:S31)</f>
        <v>73</v>
      </c>
      <c r="T9" s="4">
        <f>B9-H9</f>
        <v>-12</v>
      </c>
      <c r="U9" s="4">
        <f>C9-I9</f>
        <v>6</v>
      </c>
      <c r="V9" s="4">
        <f>D9-J9</f>
        <v>-4</v>
      </c>
      <c r="W9" s="4">
        <f t="shared" ref="W9:X9" si="0">E9-K9</f>
        <v>2</v>
      </c>
      <c r="X9" s="4">
        <f t="shared" si="0"/>
        <v>-8</v>
      </c>
      <c r="Y9" s="4">
        <f>G9-M9</f>
        <v>4</v>
      </c>
      <c r="Z9" s="4">
        <f t="shared" ref="Z9:AE9" si="1">B9-N9</f>
        <v>-241</v>
      </c>
      <c r="AA9" s="4">
        <f t="shared" si="1"/>
        <v>33</v>
      </c>
      <c r="AB9" s="4">
        <f t="shared" si="1"/>
        <v>-134</v>
      </c>
      <c r="AC9" s="4">
        <f t="shared" si="1"/>
        <v>10</v>
      </c>
      <c r="AD9" s="4">
        <f t="shared" si="1"/>
        <v>-107</v>
      </c>
      <c r="AE9" s="4">
        <f t="shared" si="1"/>
        <v>23</v>
      </c>
    </row>
    <row r="10" spans="1:32" s="1" customFormat="1" ht="18" customHeight="1" x14ac:dyDescent="0.15">
      <c r="A10" s="4" t="s">
        <v>2</v>
      </c>
      <c r="B10" s="4">
        <f t="shared" ref="B10:C30" si="2">D10+F10</f>
        <v>577</v>
      </c>
      <c r="C10" s="4">
        <f t="shared" si="2"/>
        <v>4</v>
      </c>
      <c r="D10" s="4">
        <v>293</v>
      </c>
      <c r="E10" s="4">
        <v>3</v>
      </c>
      <c r="F10" s="4">
        <v>284</v>
      </c>
      <c r="G10" s="4">
        <v>1</v>
      </c>
      <c r="H10" s="4">
        <f t="shared" ref="H10:I30" si="3">J10+L10</f>
        <v>563</v>
      </c>
      <c r="I10" s="4">
        <f t="shared" si="3"/>
        <v>4</v>
      </c>
      <c r="J10" s="4">
        <v>283</v>
      </c>
      <c r="K10" s="4">
        <v>3</v>
      </c>
      <c r="L10" s="4">
        <v>280</v>
      </c>
      <c r="M10" s="4">
        <v>1</v>
      </c>
      <c r="N10" s="4">
        <f t="shared" ref="N10:O30" si="4">P10+R10</f>
        <v>589</v>
      </c>
      <c r="O10" s="4">
        <f t="shared" si="4"/>
        <v>3</v>
      </c>
      <c r="P10" s="4">
        <v>305</v>
      </c>
      <c r="Q10" s="4">
        <v>3</v>
      </c>
      <c r="R10" s="4">
        <v>284</v>
      </c>
      <c r="S10" s="4">
        <v>0</v>
      </c>
      <c r="T10" s="4">
        <f t="shared" ref="T10:Y29" si="5">B10-H10</f>
        <v>14</v>
      </c>
      <c r="U10" s="4">
        <f t="shared" si="5"/>
        <v>0</v>
      </c>
      <c r="V10" s="4">
        <f t="shared" ref="V10:Y24" si="6">D10-J10</f>
        <v>10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-12</v>
      </c>
      <c r="AA10" s="4">
        <f t="shared" si="7"/>
        <v>1</v>
      </c>
      <c r="AB10" s="4">
        <f t="shared" si="7"/>
        <v>-12</v>
      </c>
      <c r="AC10" s="4">
        <f t="shared" si="7"/>
        <v>0</v>
      </c>
      <c r="AD10" s="4">
        <f t="shared" si="7"/>
        <v>0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684</v>
      </c>
      <c r="C11" s="4">
        <f t="shared" si="2"/>
        <v>-1</v>
      </c>
      <c r="D11" s="4">
        <v>350</v>
      </c>
      <c r="E11" s="4">
        <v>0</v>
      </c>
      <c r="F11" s="4">
        <v>334</v>
      </c>
      <c r="G11" s="4">
        <v>-1</v>
      </c>
      <c r="H11" s="4">
        <f t="shared" si="3"/>
        <v>683</v>
      </c>
      <c r="I11" s="4">
        <f t="shared" si="3"/>
        <v>-1</v>
      </c>
      <c r="J11" s="4">
        <v>349</v>
      </c>
      <c r="K11" s="4">
        <v>0</v>
      </c>
      <c r="L11" s="4">
        <v>334</v>
      </c>
      <c r="M11" s="4">
        <v>-1</v>
      </c>
      <c r="N11" s="4">
        <f t="shared" si="4"/>
        <v>702</v>
      </c>
      <c r="O11" s="4">
        <f t="shared" si="4"/>
        <v>-1</v>
      </c>
      <c r="P11" s="4">
        <v>350</v>
      </c>
      <c r="Q11" s="4">
        <v>0</v>
      </c>
      <c r="R11" s="4">
        <v>352</v>
      </c>
      <c r="S11" s="4">
        <v>-1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-18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-18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733</v>
      </c>
      <c r="C12" s="4">
        <f t="shared" si="2"/>
        <v>1</v>
      </c>
      <c r="D12" s="4">
        <v>341</v>
      </c>
      <c r="E12" s="4">
        <v>0</v>
      </c>
      <c r="F12" s="4">
        <v>392</v>
      </c>
      <c r="G12" s="4">
        <v>1</v>
      </c>
      <c r="H12" s="4">
        <f t="shared" si="3"/>
        <v>733</v>
      </c>
      <c r="I12" s="4">
        <f t="shared" si="3"/>
        <v>1</v>
      </c>
      <c r="J12" s="4">
        <v>341</v>
      </c>
      <c r="K12" s="4">
        <v>0</v>
      </c>
      <c r="L12" s="4">
        <v>392</v>
      </c>
      <c r="M12" s="4">
        <v>1</v>
      </c>
      <c r="N12" s="4">
        <f t="shared" si="4"/>
        <v>738</v>
      </c>
      <c r="O12" s="4">
        <f t="shared" si="4"/>
        <v>1</v>
      </c>
      <c r="P12" s="4">
        <v>351</v>
      </c>
      <c r="Q12" s="4">
        <v>0</v>
      </c>
      <c r="R12" s="4">
        <v>387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831</v>
      </c>
      <c r="C13" s="4">
        <f t="shared" si="2"/>
        <v>4</v>
      </c>
      <c r="D13" s="4">
        <v>419</v>
      </c>
      <c r="E13" s="4">
        <v>1</v>
      </c>
      <c r="F13" s="4">
        <v>412</v>
      </c>
      <c r="G13" s="4">
        <v>3</v>
      </c>
      <c r="H13" s="4">
        <f t="shared" si="3"/>
        <v>832</v>
      </c>
      <c r="I13" s="4">
        <f t="shared" si="3"/>
        <v>3</v>
      </c>
      <c r="J13" s="4">
        <v>421</v>
      </c>
      <c r="K13" s="4">
        <v>1</v>
      </c>
      <c r="L13" s="4">
        <v>411</v>
      </c>
      <c r="M13" s="4">
        <v>2</v>
      </c>
      <c r="N13" s="4">
        <f t="shared" si="4"/>
        <v>850</v>
      </c>
      <c r="O13" s="4">
        <f t="shared" si="4"/>
        <v>2</v>
      </c>
      <c r="P13" s="4">
        <v>422</v>
      </c>
      <c r="Q13" s="4">
        <v>1</v>
      </c>
      <c r="R13" s="4">
        <v>428</v>
      </c>
      <c r="S13" s="4">
        <v>1</v>
      </c>
      <c r="T13" s="4">
        <f t="shared" si="5"/>
        <v>-1</v>
      </c>
      <c r="U13" s="4">
        <f t="shared" si="5"/>
        <v>1</v>
      </c>
      <c r="V13" s="4">
        <f t="shared" si="6"/>
        <v>-2</v>
      </c>
      <c r="W13" s="4">
        <f t="shared" si="6"/>
        <v>0</v>
      </c>
      <c r="X13" s="4">
        <f t="shared" si="6"/>
        <v>1</v>
      </c>
      <c r="Y13" s="4">
        <f t="shared" si="6"/>
        <v>1</v>
      </c>
      <c r="Z13" s="4">
        <f t="shared" si="7"/>
        <v>-19</v>
      </c>
      <c r="AA13" s="4">
        <f t="shared" si="7"/>
        <v>2</v>
      </c>
      <c r="AB13" s="4">
        <f t="shared" si="7"/>
        <v>-3</v>
      </c>
      <c r="AC13" s="4">
        <f t="shared" si="7"/>
        <v>0</v>
      </c>
      <c r="AD13" s="4">
        <f t="shared" si="7"/>
        <v>-16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443</v>
      </c>
      <c r="C14" s="4">
        <f t="shared" si="2"/>
        <v>21</v>
      </c>
      <c r="D14" s="4">
        <v>223</v>
      </c>
      <c r="E14" s="4">
        <v>6</v>
      </c>
      <c r="F14" s="4">
        <v>220</v>
      </c>
      <c r="G14" s="4">
        <v>15</v>
      </c>
      <c r="H14" s="4">
        <f t="shared" si="3"/>
        <v>450</v>
      </c>
      <c r="I14" s="4">
        <f t="shared" si="3"/>
        <v>21</v>
      </c>
      <c r="J14" s="4">
        <v>226</v>
      </c>
      <c r="K14" s="4">
        <v>6</v>
      </c>
      <c r="L14" s="4">
        <v>224</v>
      </c>
      <c r="M14" s="4">
        <v>15</v>
      </c>
      <c r="N14" s="4">
        <f t="shared" si="4"/>
        <v>406</v>
      </c>
      <c r="O14" s="4">
        <f t="shared" si="4"/>
        <v>18</v>
      </c>
      <c r="P14" s="4">
        <v>214</v>
      </c>
      <c r="Q14" s="4">
        <v>7</v>
      </c>
      <c r="R14" s="4">
        <v>192</v>
      </c>
      <c r="S14" s="4">
        <v>11</v>
      </c>
      <c r="T14" s="4">
        <f t="shared" si="5"/>
        <v>-7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37</v>
      </c>
      <c r="AA14" s="4">
        <f t="shared" si="7"/>
        <v>3</v>
      </c>
      <c r="AB14" s="4">
        <f t="shared" si="7"/>
        <v>9</v>
      </c>
      <c r="AC14" s="4">
        <f t="shared" si="7"/>
        <v>-1</v>
      </c>
      <c r="AD14" s="4">
        <f t="shared" si="7"/>
        <v>28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559</v>
      </c>
      <c r="C15" s="4">
        <f t="shared" si="2"/>
        <v>45</v>
      </c>
      <c r="D15" s="4">
        <v>285</v>
      </c>
      <c r="E15" s="4">
        <v>18</v>
      </c>
      <c r="F15" s="4">
        <v>274</v>
      </c>
      <c r="G15" s="4">
        <v>27</v>
      </c>
      <c r="H15" s="4">
        <f t="shared" si="3"/>
        <v>555</v>
      </c>
      <c r="I15" s="4">
        <f t="shared" si="3"/>
        <v>41</v>
      </c>
      <c r="J15" s="4">
        <v>284</v>
      </c>
      <c r="K15" s="4">
        <v>16</v>
      </c>
      <c r="L15" s="4">
        <v>271</v>
      </c>
      <c r="M15" s="4">
        <v>25</v>
      </c>
      <c r="N15" s="4">
        <f t="shared" si="4"/>
        <v>602</v>
      </c>
      <c r="O15" s="4">
        <f t="shared" si="4"/>
        <v>31</v>
      </c>
      <c r="P15" s="4">
        <v>310</v>
      </c>
      <c r="Q15" s="4">
        <v>15</v>
      </c>
      <c r="R15" s="4">
        <v>292</v>
      </c>
      <c r="S15" s="4">
        <v>16</v>
      </c>
      <c r="T15" s="4">
        <f t="shared" si="5"/>
        <v>4</v>
      </c>
      <c r="U15" s="4">
        <f t="shared" si="5"/>
        <v>4</v>
      </c>
      <c r="V15" s="4">
        <f t="shared" si="6"/>
        <v>1</v>
      </c>
      <c r="W15" s="4">
        <f t="shared" si="6"/>
        <v>2</v>
      </c>
      <c r="X15" s="4">
        <f t="shared" si="6"/>
        <v>3</v>
      </c>
      <c r="Y15" s="4">
        <f t="shared" si="6"/>
        <v>2</v>
      </c>
      <c r="Z15" s="4">
        <f t="shared" si="7"/>
        <v>-43</v>
      </c>
      <c r="AA15" s="4">
        <f t="shared" si="7"/>
        <v>14</v>
      </c>
      <c r="AB15" s="4">
        <f t="shared" si="7"/>
        <v>-25</v>
      </c>
      <c r="AC15" s="4">
        <f t="shared" si="7"/>
        <v>3</v>
      </c>
      <c r="AD15" s="4">
        <f t="shared" si="7"/>
        <v>-18</v>
      </c>
      <c r="AE15" s="4">
        <f t="shared" si="7"/>
        <v>11</v>
      </c>
    </row>
    <row r="16" spans="1:32" s="1" customFormat="1" ht="18" customHeight="1" x14ac:dyDescent="0.15">
      <c r="A16" s="4" t="s">
        <v>8</v>
      </c>
      <c r="B16" s="4">
        <f t="shared" si="2"/>
        <v>740</v>
      </c>
      <c r="C16" s="4">
        <f t="shared" si="2"/>
        <v>31</v>
      </c>
      <c r="D16" s="4">
        <v>381</v>
      </c>
      <c r="E16" s="4">
        <v>12</v>
      </c>
      <c r="F16" s="4">
        <v>359</v>
      </c>
      <c r="G16" s="4">
        <v>19</v>
      </c>
      <c r="H16" s="4">
        <f t="shared" si="3"/>
        <v>744</v>
      </c>
      <c r="I16" s="4">
        <f t="shared" si="3"/>
        <v>32</v>
      </c>
      <c r="J16" s="4">
        <v>384</v>
      </c>
      <c r="K16" s="4">
        <v>13</v>
      </c>
      <c r="L16" s="4">
        <v>360</v>
      </c>
      <c r="M16" s="4">
        <v>19</v>
      </c>
      <c r="N16" s="4">
        <f t="shared" si="4"/>
        <v>796</v>
      </c>
      <c r="O16" s="4">
        <f t="shared" si="4"/>
        <v>28</v>
      </c>
      <c r="P16" s="4">
        <v>421</v>
      </c>
      <c r="Q16" s="4">
        <v>14</v>
      </c>
      <c r="R16" s="4">
        <v>375</v>
      </c>
      <c r="S16" s="4">
        <v>14</v>
      </c>
      <c r="T16" s="4">
        <f t="shared" si="5"/>
        <v>-4</v>
      </c>
      <c r="U16" s="4">
        <f t="shared" si="5"/>
        <v>-1</v>
      </c>
      <c r="V16" s="4">
        <f t="shared" si="6"/>
        <v>-3</v>
      </c>
      <c r="W16" s="4">
        <f t="shared" si="6"/>
        <v>-1</v>
      </c>
      <c r="X16" s="4">
        <f t="shared" si="6"/>
        <v>-1</v>
      </c>
      <c r="Y16" s="4">
        <f t="shared" si="6"/>
        <v>0</v>
      </c>
      <c r="Z16" s="4">
        <f t="shared" si="7"/>
        <v>-56</v>
      </c>
      <c r="AA16" s="4">
        <f t="shared" si="7"/>
        <v>3</v>
      </c>
      <c r="AB16" s="4">
        <f t="shared" si="7"/>
        <v>-40</v>
      </c>
      <c r="AC16" s="4">
        <f t="shared" si="7"/>
        <v>-2</v>
      </c>
      <c r="AD16" s="4">
        <f t="shared" si="7"/>
        <v>-16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843</v>
      </c>
      <c r="C17" s="4">
        <f t="shared" si="2"/>
        <v>13</v>
      </c>
      <c r="D17" s="4">
        <v>441</v>
      </c>
      <c r="E17" s="4">
        <v>8</v>
      </c>
      <c r="F17" s="4">
        <v>402</v>
      </c>
      <c r="G17" s="4">
        <v>5</v>
      </c>
      <c r="H17" s="4">
        <f t="shared" si="3"/>
        <v>844</v>
      </c>
      <c r="I17" s="4">
        <f t="shared" si="3"/>
        <v>13</v>
      </c>
      <c r="J17" s="4">
        <v>440</v>
      </c>
      <c r="K17" s="4">
        <v>8</v>
      </c>
      <c r="L17" s="4">
        <v>404</v>
      </c>
      <c r="M17" s="4">
        <v>5</v>
      </c>
      <c r="N17" s="4">
        <f t="shared" si="4"/>
        <v>835</v>
      </c>
      <c r="O17" s="4">
        <f t="shared" si="4"/>
        <v>5</v>
      </c>
      <c r="P17" s="4">
        <v>426</v>
      </c>
      <c r="Q17" s="4">
        <v>1</v>
      </c>
      <c r="R17" s="4">
        <v>409</v>
      </c>
      <c r="S17" s="4">
        <v>4</v>
      </c>
      <c r="T17" s="4">
        <f t="shared" si="5"/>
        <v>-1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8</v>
      </c>
      <c r="AA17" s="4">
        <f t="shared" si="7"/>
        <v>8</v>
      </c>
      <c r="AB17" s="4">
        <f t="shared" si="7"/>
        <v>15</v>
      </c>
      <c r="AC17" s="4">
        <f t="shared" si="7"/>
        <v>7</v>
      </c>
      <c r="AD17" s="4">
        <f t="shared" si="7"/>
        <v>-7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986</v>
      </c>
      <c r="C18" s="4">
        <f t="shared" si="2"/>
        <v>7</v>
      </c>
      <c r="D18" s="4">
        <v>474</v>
      </c>
      <c r="E18" s="4">
        <v>1</v>
      </c>
      <c r="F18" s="4">
        <v>512</v>
      </c>
      <c r="G18" s="4">
        <v>6</v>
      </c>
      <c r="H18" s="4">
        <f t="shared" si="3"/>
        <v>987</v>
      </c>
      <c r="I18" s="4">
        <f t="shared" si="3"/>
        <v>7</v>
      </c>
      <c r="J18" s="4">
        <v>474</v>
      </c>
      <c r="K18" s="4">
        <v>1</v>
      </c>
      <c r="L18" s="4">
        <v>513</v>
      </c>
      <c r="M18" s="4">
        <v>6</v>
      </c>
      <c r="N18" s="4">
        <f t="shared" si="4"/>
        <v>1017</v>
      </c>
      <c r="O18" s="4">
        <f t="shared" si="4"/>
        <v>10</v>
      </c>
      <c r="P18" s="4">
        <v>500</v>
      </c>
      <c r="Q18" s="4">
        <v>2</v>
      </c>
      <c r="R18" s="4">
        <v>517</v>
      </c>
      <c r="S18" s="4">
        <v>8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-31</v>
      </c>
      <c r="AA18" s="4">
        <f t="shared" si="7"/>
        <v>-3</v>
      </c>
      <c r="AB18" s="4">
        <f t="shared" si="7"/>
        <v>-26</v>
      </c>
      <c r="AC18" s="4">
        <f t="shared" si="7"/>
        <v>-1</v>
      </c>
      <c r="AD18" s="4">
        <f t="shared" si="7"/>
        <v>-5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957</v>
      </c>
      <c r="C19" s="4">
        <f t="shared" si="2"/>
        <v>9</v>
      </c>
      <c r="D19" s="4">
        <v>480</v>
      </c>
      <c r="E19" s="4">
        <v>4</v>
      </c>
      <c r="F19" s="4">
        <v>477</v>
      </c>
      <c r="G19" s="4">
        <v>5</v>
      </c>
      <c r="H19" s="4">
        <f t="shared" si="3"/>
        <v>954</v>
      </c>
      <c r="I19" s="4">
        <f t="shared" si="3"/>
        <v>7</v>
      </c>
      <c r="J19" s="4">
        <v>479</v>
      </c>
      <c r="K19" s="4">
        <v>3</v>
      </c>
      <c r="L19" s="4">
        <v>475</v>
      </c>
      <c r="M19" s="4">
        <v>4</v>
      </c>
      <c r="N19" s="4">
        <f t="shared" si="4"/>
        <v>961</v>
      </c>
      <c r="O19" s="4">
        <f t="shared" si="4"/>
        <v>4</v>
      </c>
      <c r="P19" s="4">
        <v>497</v>
      </c>
      <c r="Q19" s="4">
        <v>2</v>
      </c>
      <c r="R19" s="4">
        <v>464</v>
      </c>
      <c r="S19" s="4">
        <v>2</v>
      </c>
      <c r="T19" s="4">
        <f t="shared" si="5"/>
        <v>3</v>
      </c>
      <c r="U19" s="4">
        <f t="shared" si="5"/>
        <v>2</v>
      </c>
      <c r="V19" s="4">
        <f t="shared" si="6"/>
        <v>1</v>
      </c>
      <c r="W19" s="4">
        <f t="shared" si="6"/>
        <v>1</v>
      </c>
      <c r="X19" s="4">
        <f t="shared" si="6"/>
        <v>2</v>
      </c>
      <c r="Y19" s="4">
        <f t="shared" si="6"/>
        <v>1</v>
      </c>
      <c r="Z19" s="4">
        <f t="shared" si="7"/>
        <v>-4</v>
      </c>
      <c r="AA19" s="4">
        <f t="shared" si="7"/>
        <v>5</v>
      </c>
      <c r="AB19" s="4">
        <f t="shared" si="7"/>
        <v>-17</v>
      </c>
      <c r="AC19" s="4">
        <f t="shared" si="7"/>
        <v>2</v>
      </c>
      <c r="AD19" s="4">
        <f t="shared" si="7"/>
        <v>13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938</v>
      </c>
      <c r="C20" s="4">
        <f t="shared" si="2"/>
        <v>5</v>
      </c>
      <c r="D20" s="4">
        <v>465</v>
      </c>
      <c r="E20" s="4">
        <v>1</v>
      </c>
      <c r="F20" s="4">
        <v>473</v>
      </c>
      <c r="G20" s="4">
        <v>4</v>
      </c>
      <c r="H20" s="4">
        <f t="shared" si="3"/>
        <v>936</v>
      </c>
      <c r="I20" s="4">
        <f t="shared" si="3"/>
        <v>5</v>
      </c>
      <c r="J20" s="4">
        <v>464</v>
      </c>
      <c r="K20" s="4">
        <v>1</v>
      </c>
      <c r="L20" s="4">
        <v>472</v>
      </c>
      <c r="M20" s="4">
        <v>4</v>
      </c>
      <c r="N20" s="4">
        <f t="shared" si="4"/>
        <v>939</v>
      </c>
      <c r="O20" s="4">
        <f t="shared" si="4"/>
        <v>4</v>
      </c>
      <c r="P20" s="4">
        <v>460</v>
      </c>
      <c r="Q20" s="4">
        <v>0</v>
      </c>
      <c r="R20" s="4">
        <v>479</v>
      </c>
      <c r="S20" s="4">
        <v>4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</v>
      </c>
      <c r="AA20" s="4">
        <f t="shared" si="7"/>
        <v>1</v>
      </c>
      <c r="AB20" s="4">
        <f t="shared" si="7"/>
        <v>5</v>
      </c>
      <c r="AC20" s="4">
        <f t="shared" si="7"/>
        <v>1</v>
      </c>
      <c r="AD20" s="4">
        <f t="shared" si="7"/>
        <v>-6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1062</v>
      </c>
      <c r="C21" s="4">
        <f t="shared" si="2"/>
        <v>4</v>
      </c>
      <c r="D21" s="4">
        <v>518</v>
      </c>
      <c r="E21" s="4">
        <v>1</v>
      </c>
      <c r="F21" s="4">
        <v>544</v>
      </c>
      <c r="G21" s="4">
        <v>3</v>
      </c>
      <c r="H21" s="4">
        <f t="shared" si="3"/>
        <v>1064</v>
      </c>
      <c r="I21" s="4">
        <f t="shared" si="3"/>
        <v>4</v>
      </c>
      <c r="J21" s="4">
        <v>520</v>
      </c>
      <c r="K21" s="4">
        <v>1</v>
      </c>
      <c r="L21" s="4">
        <v>544</v>
      </c>
      <c r="M21" s="4">
        <v>3</v>
      </c>
      <c r="N21" s="4">
        <f t="shared" si="4"/>
        <v>1129</v>
      </c>
      <c r="O21" s="4">
        <f t="shared" si="4"/>
        <v>4</v>
      </c>
      <c r="P21" s="4">
        <v>544</v>
      </c>
      <c r="Q21" s="4">
        <v>1</v>
      </c>
      <c r="R21" s="4">
        <v>585</v>
      </c>
      <c r="S21" s="4">
        <v>3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-67</v>
      </c>
      <c r="AA21" s="4">
        <f t="shared" si="7"/>
        <v>0</v>
      </c>
      <c r="AB21" s="4">
        <f t="shared" si="7"/>
        <v>-26</v>
      </c>
      <c r="AC21" s="4">
        <f t="shared" si="7"/>
        <v>0</v>
      </c>
      <c r="AD21" s="4">
        <f t="shared" si="7"/>
        <v>-41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1268</v>
      </c>
      <c r="C22" s="4">
        <f t="shared" si="2"/>
        <v>6</v>
      </c>
      <c r="D22" s="4">
        <v>618</v>
      </c>
      <c r="E22" s="4">
        <v>2</v>
      </c>
      <c r="F22" s="4">
        <v>650</v>
      </c>
      <c r="G22" s="4">
        <v>4</v>
      </c>
      <c r="H22" s="4">
        <f t="shared" si="3"/>
        <v>1270</v>
      </c>
      <c r="I22" s="4">
        <f t="shared" si="3"/>
        <v>6</v>
      </c>
      <c r="J22" s="4">
        <v>620</v>
      </c>
      <c r="K22" s="4">
        <v>2</v>
      </c>
      <c r="L22" s="4">
        <v>650</v>
      </c>
      <c r="M22" s="4">
        <v>4</v>
      </c>
      <c r="N22" s="4">
        <f t="shared" si="4"/>
        <v>1302</v>
      </c>
      <c r="O22" s="4">
        <f t="shared" si="4"/>
        <v>6</v>
      </c>
      <c r="P22" s="4">
        <v>626</v>
      </c>
      <c r="Q22" s="4">
        <v>2</v>
      </c>
      <c r="R22" s="4">
        <v>676</v>
      </c>
      <c r="S22" s="4">
        <v>4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-34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-26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1426</v>
      </c>
      <c r="C23" s="4">
        <f t="shared" si="2"/>
        <v>2</v>
      </c>
      <c r="D23" s="4">
        <v>710</v>
      </c>
      <c r="E23" s="4">
        <v>2</v>
      </c>
      <c r="F23" s="4">
        <v>716</v>
      </c>
      <c r="G23" s="4">
        <v>0</v>
      </c>
      <c r="H23" s="4">
        <f t="shared" si="3"/>
        <v>1428</v>
      </c>
      <c r="I23" s="4">
        <f t="shared" si="3"/>
        <v>2</v>
      </c>
      <c r="J23" s="4">
        <v>711</v>
      </c>
      <c r="K23" s="4">
        <v>2</v>
      </c>
      <c r="L23" s="4">
        <v>717</v>
      </c>
      <c r="M23" s="4">
        <v>0</v>
      </c>
      <c r="N23" s="4">
        <f t="shared" si="4"/>
        <v>1552</v>
      </c>
      <c r="O23" s="4">
        <f t="shared" si="4"/>
        <v>1</v>
      </c>
      <c r="P23" s="4">
        <v>795</v>
      </c>
      <c r="Q23" s="4">
        <v>1</v>
      </c>
      <c r="R23" s="4">
        <v>757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-126</v>
      </c>
      <c r="AA23" s="4">
        <f t="shared" si="7"/>
        <v>1</v>
      </c>
      <c r="AB23" s="4">
        <f t="shared" si="7"/>
        <v>-85</v>
      </c>
      <c r="AC23" s="4">
        <f t="shared" si="7"/>
        <v>1</v>
      </c>
      <c r="AD23" s="4">
        <f t="shared" si="7"/>
        <v>-41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1252</v>
      </c>
      <c r="C24" s="4">
        <f t="shared" si="2"/>
        <v>3</v>
      </c>
      <c r="D24" s="4">
        <v>611</v>
      </c>
      <c r="E24" s="4">
        <v>2</v>
      </c>
      <c r="F24" s="4">
        <v>641</v>
      </c>
      <c r="G24" s="4">
        <v>1</v>
      </c>
      <c r="H24" s="4">
        <f t="shared" si="3"/>
        <v>1254</v>
      </c>
      <c r="I24" s="4">
        <f t="shared" si="3"/>
        <v>3</v>
      </c>
      <c r="J24" s="4">
        <v>612</v>
      </c>
      <c r="K24" s="4">
        <v>2</v>
      </c>
      <c r="L24" s="4">
        <v>642</v>
      </c>
      <c r="M24" s="4">
        <v>1</v>
      </c>
      <c r="N24" s="4">
        <f t="shared" si="4"/>
        <v>1115</v>
      </c>
      <c r="O24" s="4">
        <f t="shared" si="4"/>
        <v>4</v>
      </c>
      <c r="P24" s="4">
        <v>529</v>
      </c>
      <c r="Q24" s="4">
        <v>3</v>
      </c>
      <c r="R24" s="4">
        <v>586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137</v>
      </c>
      <c r="AA24" s="4">
        <f t="shared" si="7"/>
        <v>-1</v>
      </c>
      <c r="AB24" s="4">
        <f t="shared" si="7"/>
        <v>82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1099</v>
      </c>
      <c r="C25" s="4">
        <f t="shared" si="2"/>
        <v>4</v>
      </c>
      <c r="D25" s="4">
        <v>487</v>
      </c>
      <c r="E25" s="4">
        <v>2</v>
      </c>
      <c r="F25" s="4">
        <v>612</v>
      </c>
      <c r="G25" s="4">
        <v>2</v>
      </c>
      <c r="H25" s="4">
        <f t="shared" si="3"/>
        <v>1099</v>
      </c>
      <c r="I25" s="4">
        <f t="shared" si="3"/>
        <v>4</v>
      </c>
      <c r="J25" s="4">
        <v>487</v>
      </c>
      <c r="K25" s="4">
        <v>2</v>
      </c>
      <c r="L25" s="4">
        <v>612</v>
      </c>
      <c r="M25" s="4">
        <v>2</v>
      </c>
      <c r="N25" s="4">
        <f t="shared" si="4"/>
        <v>1098</v>
      </c>
      <c r="O25" s="4">
        <f t="shared" si="4"/>
        <v>2</v>
      </c>
      <c r="P25" s="4">
        <v>488</v>
      </c>
      <c r="Q25" s="4">
        <v>0</v>
      </c>
      <c r="R25" s="4">
        <v>610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</v>
      </c>
      <c r="AA25" s="4">
        <f t="shared" si="7"/>
        <v>2</v>
      </c>
      <c r="AB25" s="4">
        <f t="shared" si="7"/>
        <v>-1</v>
      </c>
      <c r="AC25" s="4">
        <f t="shared" si="7"/>
        <v>2</v>
      </c>
      <c r="AD25" s="4">
        <f t="shared" si="7"/>
        <v>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1013</v>
      </c>
      <c r="C26" s="4">
        <f t="shared" si="2"/>
        <v>3</v>
      </c>
      <c r="D26" s="4">
        <v>363</v>
      </c>
      <c r="E26" s="4">
        <v>2</v>
      </c>
      <c r="F26" s="4">
        <v>650</v>
      </c>
      <c r="G26" s="4">
        <v>1</v>
      </c>
      <c r="H26" s="4">
        <f t="shared" si="3"/>
        <v>1013</v>
      </c>
      <c r="I26" s="4">
        <f t="shared" si="3"/>
        <v>3</v>
      </c>
      <c r="J26" s="4">
        <v>364</v>
      </c>
      <c r="K26" s="4">
        <v>2</v>
      </c>
      <c r="L26" s="4">
        <v>649</v>
      </c>
      <c r="M26" s="4">
        <v>1</v>
      </c>
      <c r="N26" s="4">
        <f t="shared" si="4"/>
        <v>1036</v>
      </c>
      <c r="O26" s="4">
        <f t="shared" si="4"/>
        <v>3</v>
      </c>
      <c r="P26" s="4">
        <v>358</v>
      </c>
      <c r="Q26" s="4">
        <v>2</v>
      </c>
      <c r="R26" s="4">
        <v>678</v>
      </c>
      <c r="S26" s="4">
        <v>1</v>
      </c>
      <c r="T26" s="4">
        <f t="shared" si="5"/>
        <v>0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5</v>
      </c>
      <c r="AC26" s="4">
        <f t="shared" si="7"/>
        <v>0</v>
      </c>
      <c r="AD26" s="4">
        <f t="shared" si="7"/>
        <v>-28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782</v>
      </c>
      <c r="C27" s="4">
        <f t="shared" si="2"/>
        <v>0</v>
      </c>
      <c r="D27" s="4">
        <v>276</v>
      </c>
      <c r="E27" s="4">
        <v>0</v>
      </c>
      <c r="F27" s="4">
        <v>506</v>
      </c>
      <c r="G27" s="4">
        <v>0</v>
      </c>
      <c r="H27" s="4">
        <f t="shared" si="3"/>
        <v>786</v>
      </c>
      <c r="I27" s="4">
        <f t="shared" si="3"/>
        <v>0</v>
      </c>
      <c r="J27" s="4">
        <v>279</v>
      </c>
      <c r="K27" s="4">
        <v>0</v>
      </c>
      <c r="L27" s="4">
        <v>507</v>
      </c>
      <c r="M27" s="4">
        <v>0</v>
      </c>
      <c r="N27" s="4">
        <f t="shared" si="4"/>
        <v>795</v>
      </c>
      <c r="O27" s="4">
        <f t="shared" si="4"/>
        <v>0</v>
      </c>
      <c r="P27" s="4">
        <v>280</v>
      </c>
      <c r="Q27" s="4">
        <v>0</v>
      </c>
      <c r="R27" s="4">
        <v>515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-13</v>
      </c>
      <c r="AA27" s="4">
        <f t="shared" si="7"/>
        <v>0</v>
      </c>
      <c r="AB27" s="4">
        <f t="shared" si="7"/>
        <v>-4</v>
      </c>
      <c r="AC27" s="4">
        <f t="shared" si="7"/>
        <v>0</v>
      </c>
      <c r="AD27" s="4">
        <f t="shared" si="7"/>
        <v>-9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409</v>
      </c>
      <c r="C28" s="4">
        <f t="shared" si="2"/>
        <v>0</v>
      </c>
      <c r="D28" s="4">
        <v>102</v>
      </c>
      <c r="E28" s="4">
        <v>0</v>
      </c>
      <c r="F28" s="4">
        <v>307</v>
      </c>
      <c r="G28" s="4">
        <v>0</v>
      </c>
      <c r="H28" s="4">
        <f t="shared" si="3"/>
        <v>416</v>
      </c>
      <c r="I28" s="4">
        <f t="shared" si="3"/>
        <v>0</v>
      </c>
      <c r="J28" s="4">
        <v>103</v>
      </c>
      <c r="K28" s="4">
        <v>0</v>
      </c>
      <c r="L28" s="4">
        <v>313</v>
      </c>
      <c r="M28" s="4">
        <v>0</v>
      </c>
      <c r="N28" s="4">
        <f t="shared" si="4"/>
        <v>378</v>
      </c>
      <c r="O28" s="4">
        <f t="shared" si="4"/>
        <v>0</v>
      </c>
      <c r="P28" s="4">
        <v>93</v>
      </c>
      <c r="Q28" s="4">
        <v>0</v>
      </c>
      <c r="R28" s="4">
        <v>285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31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22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119</v>
      </c>
      <c r="C29" s="4">
        <f t="shared" si="2"/>
        <v>0</v>
      </c>
      <c r="D29" s="4">
        <v>21</v>
      </c>
      <c r="E29" s="4">
        <v>0</v>
      </c>
      <c r="F29" s="4">
        <v>98</v>
      </c>
      <c r="G29" s="4">
        <v>0</v>
      </c>
      <c r="H29" s="4">
        <f t="shared" si="3"/>
        <v>121</v>
      </c>
      <c r="I29" s="4">
        <f t="shared" si="3"/>
        <v>0</v>
      </c>
      <c r="J29" s="4">
        <v>21</v>
      </c>
      <c r="K29" s="4">
        <v>0</v>
      </c>
      <c r="L29" s="4">
        <v>100</v>
      </c>
      <c r="M29" s="4">
        <v>0</v>
      </c>
      <c r="N29" s="4">
        <f t="shared" si="4"/>
        <v>111</v>
      </c>
      <c r="O29" s="4">
        <f t="shared" si="4"/>
        <v>0</v>
      </c>
      <c r="P29" s="4">
        <v>18</v>
      </c>
      <c r="Q29" s="4">
        <v>0</v>
      </c>
      <c r="R29" s="4">
        <v>93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-1</v>
      </c>
      <c r="D30" s="4">
        <v>3</v>
      </c>
      <c r="E30" s="4">
        <v>-1</v>
      </c>
      <c r="F30" s="4">
        <v>9</v>
      </c>
      <c r="G30" s="4">
        <v>0</v>
      </c>
      <c r="H30" s="4">
        <f t="shared" si="3"/>
        <v>13</v>
      </c>
      <c r="I30" s="4">
        <f t="shared" si="3"/>
        <v>-1</v>
      </c>
      <c r="J30" s="4">
        <v>3</v>
      </c>
      <c r="K30" s="4">
        <v>-1</v>
      </c>
      <c r="L30" s="4">
        <v>10</v>
      </c>
      <c r="M30" s="4">
        <v>0</v>
      </c>
      <c r="N30" s="4">
        <f t="shared" si="4"/>
        <v>23</v>
      </c>
      <c r="O30" s="4">
        <f t="shared" si="4"/>
        <v>-1</v>
      </c>
      <c r="P30" s="4">
        <v>8</v>
      </c>
      <c r="Q30" s="4">
        <v>-1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-11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-2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1994</v>
      </c>
      <c r="C33" s="4">
        <f t="shared" ref="C33:AE33" si="12">SUM(C10:C12)</f>
        <v>4</v>
      </c>
      <c r="D33" s="4">
        <f t="shared" si="12"/>
        <v>984</v>
      </c>
      <c r="E33" s="4">
        <f t="shared" si="12"/>
        <v>3</v>
      </c>
      <c r="F33" s="4">
        <f t="shared" si="12"/>
        <v>1010</v>
      </c>
      <c r="G33" s="4">
        <f t="shared" si="12"/>
        <v>1</v>
      </c>
      <c r="H33" s="4">
        <f t="shared" si="12"/>
        <v>1979</v>
      </c>
      <c r="I33" s="4">
        <f t="shared" si="12"/>
        <v>4</v>
      </c>
      <c r="J33" s="4">
        <f t="shared" si="12"/>
        <v>973</v>
      </c>
      <c r="K33" s="4">
        <f t="shared" si="12"/>
        <v>3</v>
      </c>
      <c r="L33" s="4">
        <f t="shared" si="12"/>
        <v>1006</v>
      </c>
      <c r="M33" s="4">
        <f t="shared" si="12"/>
        <v>1</v>
      </c>
      <c r="N33" s="4">
        <f t="shared" si="12"/>
        <v>2029</v>
      </c>
      <c r="O33" s="4">
        <f t="shared" si="12"/>
        <v>3</v>
      </c>
      <c r="P33" s="4">
        <f t="shared" si="12"/>
        <v>1006</v>
      </c>
      <c r="Q33" s="4">
        <f t="shared" si="12"/>
        <v>3</v>
      </c>
      <c r="R33" s="4">
        <f t="shared" si="12"/>
        <v>1023</v>
      </c>
      <c r="S33" s="4">
        <f t="shared" si="12"/>
        <v>0</v>
      </c>
      <c r="T33" s="4">
        <f t="shared" si="12"/>
        <v>15</v>
      </c>
      <c r="U33" s="4">
        <f t="shared" si="12"/>
        <v>0</v>
      </c>
      <c r="V33" s="4">
        <f t="shared" si="12"/>
        <v>11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-35</v>
      </c>
      <c r="AA33" s="4">
        <f t="shared" si="12"/>
        <v>1</v>
      </c>
      <c r="AB33" s="4">
        <f t="shared" si="12"/>
        <v>-22</v>
      </c>
      <c r="AC33" s="4">
        <f t="shared" si="12"/>
        <v>0</v>
      </c>
      <c r="AD33" s="4">
        <f t="shared" si="12"/>
        <v>-13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8627</v>
      </c>
      <c r="C34" s="4">
        <f t="shared" ref="C34:AE34" si="13">SUM(C13:C22)</f>
        <v>145</v>
      </c>
      <c r="D34" s="4">
        <f t="shared" si="13"/>
        <v>4304</v>
      </c>
      <c r="E34" s="4">
        <f t="shared" si="13"/>
        <v>54</v>
      </c>
      <c r="F34" s="4">
        <f t="shared" si="13"/>
        <v>4323</v>
      </c>
      <c r="G34" s="4">
        <f t="shared" si="13"/>
        <v>91</v>
      </c>
      <c r="H34" s="4">
        <f t="shared" si="13"/>
        <v>8636</v>
      </c>
      <c r="I34" s="4">
        <f t="shared" si="13"/>
        <v>139</v>
      </c>
      <c r="J34" s="4">
        <f t="shared" si="13"/>
        <v>4312</v>
      </c>
      <c r="K34" s="4">
        <f t="shared" si="13"/>
        <v>52</v>
      </c>
      <c r="L34" s="4">
        <f t="shared" si="13"/>
        <v>4324</v>
      </c>
      <c r="M34" s="4">
        <f t="shared" si="13"/>
        <v>87</v>
      </c>
      <c r="N34" s="4">
        <f t="shared" si="13"/>
        <v>8837</v>
      </c>
      <c r="O34" s="4">
        <f t="shared" si="13"/>
        <v>112</v>
      </c>
      <c r="P34" s="4">
        <f t="shared" si="13"/>
        <v>4420</v>
      </c>
      <c r="Q34" s="4">
        <f t="shared" si="13"/>
        <v>45</v>
      </c>
      <c r="R34" s="4">
        <f t="shared" si="13"/>
        <v>4417</v>
      </c>
      <c r="S34" s="4">
        <f>SUM(S13:S22)</f>
        <v>67</v>
      </c>
      <c r="T34" s="4">
        <f t="shared" si="13"/>
        <v>-9</v>
      </c>
      <c r="U34" s="4">
        <f t="shared" si="13"/>
        <v>6</v>
      </c>
      <c r="V34" s="4">
        <f t="shared" si="13"/>
        <v>-8</v>
      </c>
      <c r="W34" s="4">
        <f t="shared" si="13"/>
        <v>2</v>
      </c>
      <c r="X34" s="4">
        <f t="shared" si="13"/>
        <v>-1</v>
      </c>
      <c r="Y34" s="4">
        <f t="shared" si="13"/>
        <v>4</v>
      </c>
      <c r="Z34" s="4">
        <f t="shared" si="13"/>
        <v>-210</v>
      </c>
      <c r="AA34" s="4">
        <f t="shared" si="13"/>
        <v>33</v>
      </c>
      <c r="AB34" s="4">
        <f t="shared" si="13"/>
        <v>-116</v>
      </c>
      <c r="AC34" s="4">
        <f t="shared" si="13"/>
        <v>9</v>
      </c>
      <c r="AD34" s="4">
        <f t="shared" si="13"/>
        <v>-94</v>
      </c>
      <c r="AE34" s="4">
        <f t="shared" si="13"/>
        <v>24</v>
      </c>
    </row>
    <row r="35" spans="1:31" s="1" customFormat="1" ht="18" customHeight="1" x14ac:dyDescent="0.15">
      <c r="A35" s="4" t="s">
        <v>25</v>
      </c>
      <c r="B35" s="4">
        <f>SUM(B23:B30)</f>
        <v>6112</v>
      </c>
      <c r="C35" s="4">
        <f t="shared" ref="C35:AE35" si="14">SUM(C23:C30)</f>
        <v>11</v>
      </c>
      <c r="D35" s="4">
        <f t="shared" si="14"/>
        <v>2573</v>
      </c>
      <c r="E35" s="4">
        <f t="shared" si="14"/>
        <v>7</v>
      </c>
      <c r="F35" s="4">
        <f t="shared" si="14"/>
        <v>3539</v>
      </c>
      <c r="G35" s="4">
        <f t="shared" si="14"/>
        <v>4</v>
      </c>
      <c r="H35" s="4">
        <f t="shared" si="14"/>
        <v>6130</v>
      </c>
      <c r="I35" s="4">
        <f t="shared" si="14"/>
        <v>11</v>
      </c>
      <c r="J35" s="4">
        <f t="shared" si="14"/>
        <v>2580</v>
      </c>
      <c r="K35" s="4">
        <f t="shared" si="14"/>
        <v>7</v>
      </c>
      <c r="L35" s="4">
        <f t="shared" si="14"/>
        <v>3550</v>
      </c>
      <c r="M35" s="4">
        <f t="shared" si="14"/>
        <v>4</v>
      </c>
      <c r="N35" s="4">
        <f t="shared" si="14"/>
        <v>6108</v>
      </c>
      <c r="O35" s="4">
        <f t="shared" si="14"/>
        <v>9</v>
      </c>
      <c r="P35" s="4">
        <f t="shared" si="14"/>
        <v>2569</v>
      </c>
      <c r="Q35" s="4">
        <f t="shared" si="14"/>
        <v>5</v>
      </c>
      <c r="R35" s="4">
        <f t="shared" si="14"/>
        <v>3539</v>
      </c>
      <c r="S35" s="4">
        <f t="shared" si="14"/>
        <v>4</v>
      </c>
      <c r="T35" s="4">
        <f t="shared" si="14"/>
        <v>-18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4</v>
      </c>
      <c r="AA35" s="4">
        <f t="shared" si="14"/>
        <v>2</v>
      </c>
      <c r="AB35" s="4">
        <f t="shared" si="14"/>
        <v>4</v>
      </c>
      <c r="AC35" s="4">
        <f t="shared" si="14"/>
        <v>2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3434</v>
      </c>
      <c r="C36" s="4">
        <f t="shared" ref="C36:AE36" si="15">SUM(C25:C30)</f>
        <v>6</v>
      </c>
      <c r="D36" s="4">
        <f t="shared" si="15"/>
        <v>1252</v>
      </c>
      <c r="E36" s="4">
        <f t="shared" si="15"/>
        <v>3</v>
      </c>
      <c r="F36" s="4">
        <f t="shared" si="15"/>
        <v>2182</v>
      </c>
      <c r="G36" s="4">
        <f t="shared" si="15"/>
        <v>3</v>
      </c>
      <c r="H36" s="4">
        <f t="shared" si="15"/>
        <v>3448</v>
      </c>
      <c r="I36" s="4">
        <f t="shared" si="15"/>
        <v>6</v>
      </c>
      <c r="J36" s="4">
        <f t="shared" si="15"/>
        <v>1257</v>
      </c>
      <c r="K36" s="4">
        <f t="shared" si="15"/>
        <v>3</v>
      </c>
      <c r="L36" s="4">
        <f t="shared" si="15"/>
        <v>2191</v>
      </c>
      <c r="M36" s="4">
        <f t="shared" si="15"/>
        <v>3</v>
      </c>
      <c r="N36" s="4">
        <f t="shared" si="15"/>
        <v>3441</v>
      </c>
      <c r="O36" s="4">
        <f t="shared" si="15"/>
        <v>4</v>
      </c>
      <c r="P36" s="4">
        <f t="shared" si="15"/>
        <v>1245</v>
      </c>
      <c r="Q36" s="4">
        <f t="shared" si="15"/>
        <v>1</v>
      </c>
      <c r="R36" s="4">
        <f t="shared" si="15"/>
        <v>2196</v>
      </c>
      <c r="S36" s="4">
        <f t="shared" si="15"/>
        <v>3</v>
      </c>
      <c r="T36" s="4">
        <f t="shared" si="15"/>
        <v>-14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-7</v>
      </c>
      <c r="AA36" s="4">
        <f t="shared" si="15"/>
        <v>2</v>
      </c>
      <c r="AB36" s="4">
        <f t="shared" si="15"/>
        <v>7</v>
      </c>
      <c r="AC36" s="4">
        <f t="shared" si="15"/>
        <v>2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1322</v>
      </c>
      <c r="C37" s="4">
        <f t="shared" ref="C37:AE37" si="16">SUM(C27:C30)</f>
        <v>-1</v>
      </c>
      <c r="D37" s="4">
        <f t="shared" si="16"/>
        <v>402</v>
      </c>
      <c r="E37" s="4">
        <f t="shared" si="16"/>
        <v>-1</v>
      </c>
      <c r="F37" s="4">
        <f t="shared" si="16"/>
        <v>920</v>
      </c>
      <c r="G37" s="4">
        <f t="shared" si="16"/>
        <v>0</v>
      </c>
      <c r="H37" s="4">
        <f t="shared" si="16"/>
        <v>1336</v>
      </c>
      <c r="I37" s="4">
        <f t="shared" si="16"/>
        <v>-1</v>
      </c>
      <c r="J37" s="4">
        <f t="shared" si="16"/>
        <v>406</v>
      </c>
      <c r="K37" s="4">
        <f t="shared" si="16"/>
        <v>-1</v>
      </c>
      <c r="L37" s="4">
        <f t="shared" si="16"/>
        <v>930</v>
      </c>
      <c r="M37" s="4">
        <f t="shared" si="16"/>
        <v>0</v>
      </c>
      <c r="N37" s="4">
        <f t="shared" si="16"/>
        <v>1307</v>
      </c>
      <c r="O37" s="4">
        <f t="shared" si="16"/>
        <v>-1</v>
      </c>
      <c r="P37" s="4">
        <f t="shared" si="16"/>
        <v>399</v>
      </c>
      <c r="Q37" s="4">
        <f t="shared" si="16"/>
        <v>-1</v>
      </c>
      <c r="R37" s="4">
        <f t="shared" si="16"/>
        <v>908</v>
      </c>
      <c r="S37" s="4">
        <f t="shared" si="16"/>
        <v>0</v>
      </c>
      <c r="T37" s="4">
        <f t="shared" si="16"/>
        <v>-14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11.916572043267793</v>
      </c>
      <c r="C39" s="15">
        <f t="shared" ref="C39:AE39" si="17">C33/(C9-C31)*100</f>
        <v>2.5</v>
      </c>
      <c r="D39" s="15">
        <f t="shared" si="17"/>
        <v>12.517491413306194</v>
      </c>
      <c r="E39" s="15">
        <f t="shared" si="17"/>
        <v>4.6875</v>
      </c>
      <c r="F39" s="15">
        <f t="shared" si="17"/>
        <v>11.384129846708746</v>
      </c>
      <c r="G39" s="15">
        <f t="shared" si="17"/>
        <v>1.0416666666666665</v>
      </c>
      <c r="H39" s="15">
        <f t="shared" si="17"/>
        <v>11.818453269632727</v>
      </c>
      <c r="I39" s="15">
        <f t="shared" si="17"/>
        <v>2.5974025974025974</v>
      </c>
      <c r="J39" s="15">
        <f t="shared" si="17"/>
        <v>12.371265098537826</v>
      </c>
      <c r="K39" s="15">
        <f t="shared" si="17"/>
        <v>4.838709677419355</v>
      </c>
      <c r="L39" s="15">
        <f t="shared" si="17"/>
        <v>11.328828828828827</v>
      </c>
      <c r="M39" s="15">
        <f t="shared" si="17"/>
        <v>1.0869565217391304</v>
      </c>
      <c r="N39" s="15">
        <f t="shared" si="17"/>
        <v>11.953576057499706</v>
      </c>
      <c r="O39" s="15">
        <f t="shared" si="17"/>
        <v>2.4193548387096775</v>
      </c>
      <c r="P39" s="15">
        <f t="shared" si="17"/>
        <v>12.582864290181364</v>
      </c>
      <c r="Q39" s="15">
        <f t="shared" si="17"/>
        <v>5.6603773584905666</v>
      </c>
      <c r="R39" s="15">
        <f t="shared" si="17"/>
        <v>11.393250918810557</v>
      </c>
      <c r="S39" s="15">
        <f t="shared" si="17"/>
        <v>0</v>
      </c>
      <c r="T39" s="15">
        <f t="shared" si="17"/>
        <v>-125</v>
      </c>
      <c r="U39" s="15">
        <f t="shared" si="17"/>
        <v>0</v>
      </c>
      <c r="V39" s="15">
        <f t="shared" si="17"/>
        <v>-275</v>
      </c>
      <c r="W39" s="15">
        <f t="shared" si="17"/>
        <v>0</v>
      </c>
      <c r="X39" s="15">
        <f t="shared" si="17"/>
        <v>-50</v>
      </c>
      <c r="Y39" s="15">
        <f t="shared" si="17"/>
        <v>0</v>
      </c>
      <c r="Z39" s="15">
        <f t="shared" si="17"/>
        <v>14.522821576763487</v>
      </c>
      <c r="AA39" s="15">
        <f t="shared" si="17"/>
        <v>2.7777777777777777</v>
      </c>
      <c r="AB39" s="15">
        <f t="shared" si="17"/>
        <v>16.417910447761194</v>
      </c>
      <c r="AC39" s="15">
        <f t="shared" si="17"/>
        <v>0</v>
      </c>
      <c r="AD39" s="15">
        <f t="shared" si="17"/>
        <v>12.149532710280374</v>
      </c>
      <c r="AE39" s="15">
        <f t="shared" si="17"/>
        <v>4</v>
      </c>
    </row>
    <row r="40" spans="1:31" ht="18" customHeight="1" x14ac:dyDescent="0.15">
      <c r="A40" s="4" t="s">
        <v>29</v>
      </c>
      <c r="B40" s="15">
        <f>B34/(B9-B31)*100</f>
        <v>51.556803920396824</v>
      </c>
      <c r="C40" s="15">
        <f t="shared" ref="C40:AE40" si="18">C34/(C9-C31)*100</f>
        <v>90.625</v>
      </c>
      <c r="D40" s="15">
        <f t="shared" si="18"/>
        <v>54.751303905355556</v>
      </c>
      <c r="E40" s="15">
        <f t="shared" si="18"/>
        <v>84.375</v>
      </c>
      <c r="F40" s="15">
        <f t="shared" si="18"/>
        <v>48.726330027051397</v>
      </c>
      <c r="G40" s="15">
        <f t="shared" si="18"/>
        <v>94.791666666666657</v>
      </c>
      <c r="H40" s="15">
        <f t="shared" si="18"/>
        <v>51.573604060913702</v>
      </c>
      <c r="I40" s="15">
        <f t="shared" si="18"/>
        <v>90.259740259740255</v>
      </c>
      <c r="J40" s="15">
        <f t="shared" si="18"/>
        <v>54.825174825174827</v>
      </c>
      <c r="K40" s="15">
        <f t="shared" si="18"/>
        <v>83.870967741935488</v>
      </c>
      <c r="L40" s="15">
        <f t="shared" si="18"/>
        <v>48.693693693693696</v>
      </c>
      <c r="M40" s="15">
        <f t="shared" si="18"/>
        <v>94.565217391304344</v>
      </c>
      <c r="N40" s="15">
        <f t="shared" si="18"/>
        <v>52.061977141510539</v>
      </c>
      <c r="O40" s="15">
        <f t="shared" si="18"/>
        <v>90.322580645161281</v>
      </c>
      <c r="P40" s="15">
        <f t="shared" si="18"/>
        <v>55.284552845528459</v>
      </c>
      <c r="Q40" s="15">
        <f t="shared" si="18"/>
        <v>84.905660377358487</v>
      </c>
      <c r="R40" s="15">
        <f t="shared" si="18"/>
        <v>49.192560418754873</v>
      </c>
      <c r="S40" s="15">
        <f t="shared" si="18"/>
        <v>94.366197183098592</v>
      </c>
      <c r="T40" s="15">
        <f t="shared" si="18"/>
        <v>75</v>
      </c>
      <c r="U40" s="15">
        <f t="shared" si="18"/>
        <v>100</v>
      </c>
      <c r="V40" s="15">
        <f t="shared" si="18"/>
        <v>200</v>
      </c>
      <c r="W40" s="15">
        <f t="shared" si="18"/>
        <v>100</v>
      </c>
      <c r="X40" s="15">
        <f t="shared" si="18"/>
        <v>12.5</v>
      </c>
      <c r="Y40" s="15">
        <f t="shared" si="18"/>
        <v>100</v>
      </c>
      <c r="Z40" s="15">
        <f t="shared" si="18"/>
        <v>87.136929460580916</v>
      </c>
      <c r="AA40" s="15">
        <f t="shared" si="18"/>
        <v>91.666666666666657</v>
      </c>
      <c r="AB40" s="15">
        <f t="shared" si="18"/>
        <v>86.567164179104466</v>
      </c>
      <c r="AC40" s="15">
        <f t="shared" si="18"/>
        <v>81.818181818181827</v>
      </c>
      <c r="AD40" s="15">
        <f t="shared" si="18"/>
        <v>87.850467289719631</v>
      </c>
      <c r="AE40" s="15">
        <f t="shared" si="18"/>
        <v>96</v>
      </c>
    </row>
    <row r="41" spans="1:31" ht="18" customHeight="1" x14ac:dyDescent="0.15">
      <c r="A41" s="4" t="s">
        <v>25</v>
      </c>
      <c r="B41" s="15">
        <f>B35/(B9-B31)*100</f>
        <v>36.526624036335384</v>
      </c>
      <c r="C41" s="15">
        <f t="shared" ref="C41:AE41" si="19">C35/(C9-C31)*100</f>
        <v>6.8750000000000009</v>
      </c>
      <c r="D41" s="15">
        <f t="shared" si="19"/>
        <v>32.731204681338248</v>
      </c>
      <c r="E41" s="15">
        <f t="shared" si="19"/>
        <v>10.9375</v>
      </c>
      <c r="F41" s="15">
        <f t="shared" si="19"/>
        <v>39.889540126239851</v>
      </c>
      <c r="G41" s="15">
        <f t="shared" si="19"/>
        <v>4.1666666666666661</v>
      </c>
      <c r="H41" s="15">
        <f t="shared" si="19"/>
        <v>36.607942669453571</v>
      </c>
      <c r="I41" s="15">
        <f t="shared" si="19"/>
        <v>7.1428571428571423</v>
      </c>
      <c r="J41" s="15">
        <f t="shared" si="19"/>
        <v>32.803560076287347</v>
      </c>
      <c r="K41" s="15">
        <f t="shared" si="19"/>
        <v>11.29032258064516</v>
      </c>
      <c r="L41" s="15">
        <f t="shared" si="19"/>
        <v>39.977477477477478</v>
      </c>
      <c r="M41" s="15">
        <f t="shared" si="19"/>
        <v>4.3478260869565215</v>
      </c>
      <c r="N41" s="15">
        <f t="shared" si="19"/>
        <v>35.984446800989751</v>
      </c>
      <c r="O41" s="15">
        <f t="shared" si="19"/>
        <v>7.2580645161290329</v>
      </c>
      <c r="P41" s="15">
        <f t="shared" si="19"/>
        <v>32.132582864290185</v>
      </c>
      <c r="Q41" s="15">
        <f t="shared" si="19"/>
        <v>9.433962264150944</v>
      </c>
      <c r="R41" s="15">
        <f t="shared" si="19"/>
        <v>39.414188662434569</v>
      </c>
      <c r="S41" s="15">
        <f t="shared" si="19"/>
        <v>5.6338028169014089</v>
      </c>
      <c r="T41" s="15">
        <f t="shared" si="19"/>
        <v>150</v>
      </c>
      <c r="U41" s="15">
        <f t="shared" si="19"/>
        <v>0</v>
      </c>
      <c r="V41" s="15">
        <f t="shared" si="19"/>
        <v>175</v>
      </c>
      <c r="W41" s="15">
        <f t="shared" si="19"/>
        <v>0</v>
      </c>
      <c r="X41" s="15">
        <f t="shared" si="19"/>
        <v>137.5</v>
      </c>
      <c r="Y41" s="15">
        <f t="shared" si="19"/>
        <v>0</v>
      </c>
      <c r="Z41" s="15">
        <f t="shared" si="19"/>
        <v>-1.6597510373443984</v>
      </c>
      <c r="AA41" s="15">
        <f t="shared" si="19"/>
        <v>5.5555555555555554</v>
      </c>
      <c r="AB41" s="15">
        <f t="shared" si="19"/>
        <v>-2.9850746268656714</v>
      </c>
      <c r="AC41" s="15">
        <f t="shared" si="19"/>
        <v>18.181818181818183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20.52232116177613</v>
      </c>
      <c r="C42" s="15">
        <f t="shared" ref="C42:AD42" si="20">C36/(C9-C31)*100</f>
        <v>3.75</v>
      </c>
      <c r="D42" s="15">
        <f t="shared" si="20"/>
        <v>15.926726879531866</v>
      </c>
      <c r="E42" s="15">
        <f t="shared" si="20"/>
        <v>4.6875</v>
      </c>
      <c r="F42" s="15">
        <f t="shared" si="20"/>
        <v>24.594229035166819</v>
      </c>
      <c r="G42" s="15">
        <f t="shared" si="20"/>
        <v>3.125</v>
      </c>
      <c r="H42" s="15">
        <f t="shared" si="20"/>
        <v>20.591221260077635</v>
      </c>
      <c r="I42" s="15">
        <f t="shared" si="20"/>
        <v>3.8961038961038961</v>
      </c>
      <c r="J42" s="15">
        <f t="shared" si="20"/>
        <v>15.982199618563255</v>
      </c>
      <c r="K42" s="15">
        <f t="shared" si="20"/>
        <v>4.838709677419355</v>
      </c>
      <c r="L42" s="15">
        <f t="shared" si="20"/>
        <v>24.673423423423422</v>
      </c>
      <c r="M42" s="15">
        <f t="shared" si="20"/>
        <v>3.2608695652173911</v>
      </c>
      <c r="N42" s="15">
        <f t="shared" si="20"/>
        <v>20.272180982679391</v>
      </c>
      <c r="O42" s="15">
        <f t="shared" si="20"/>
        <v>3.225806451612903</v>
      </c>
      <c r="P42" s="15">
        <f t="shared" si="20"/>
        <v>15.572232645403378</v>
      </c>
      <c r="Q42" s="15">
        <f t="shared" si="20"/>
        <v>1.8867924528301887</v>
      </c>
      <c r="R42" s="15">
        <f t="shared" si="20"/>
        <v>24.457066488473103</v>
      </c>
      <c r="S42" s="15">
        <f t="shared" si="20"/>
        <v>4.225352112676056</v>
      </c>
      <c r="T42" s="15">
        <f t="shared" si="20"/>
        <v>116.66666666666667</v>
      </c>
      <c r="U42" s="15">
        <f t="shared" si="20"/>
        <v>0</v>
      </c>
      <c r="V42" s="15">
        <f t="shared" si="20"/>
        <v>125</v>
      </c>
      <c r="W42" s="15">
        <f t="shared" si="20"/>
        <v>0</v>
      </c>
      <c r="X42" s="15">
        <f t="shared" si="20"/>
        <v>112.5</v>
      </c>
      <c r="Y42" s="15">
        <f t="shared" si="20"/>
        <v>0</v>
      </c>
      <c r="Z42" s="15">
        <f t="shared" si="20"/>
        <v>2.904564315352697</v>
      </c>
      <c r="AA42" s="15">
        <f t="shared" si="20"/>
        <v>5.5555555555555554</v>
      </c>
      <c r="AB42" s="15">
        <f t="shared" si="20"/>
        <v>-5.2238805970149249</v>
      </c>
      <c r="AC42" s="15">
        <f t="shared" si="20"/>
        <v>18.181818181818183</v>
      </c>
      <c r="AD42" s="15">
        <f t="shared" si="20"/>
        <v>13.084112149532709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7.9005557879639028</v>
      </c>
      <c r="C43" s="15">
        <f t="shared" ref="C43:AE43" si="21">C37/(C9-C31)*100</f>
        <v>-0.625</v>
      </c>
      <c r="D43" s="15">
        <f t="shared" si="21"/>
        <v>5.1138531993385064</v>
      </c>
      <c r="E43" s="15">
        <f t="shared" si="21"/>
        <v>-1.5625</v>
      </c>
      <c r="F43" s="15">
        <f t="shared" si="21"/>
        <v>10.36970243462579</v>
      </c>
      <c r="G43" s="15">
        <f t="shared" si="21"/>
        <v>0</v>
      </c>
      <c r="H43" s="15">
        <f t="shared" si="21"/>
        <v>7.9785010450880867</v>
      </c>
      <c r="I43" s="15">
        <f t="shared" si="21"/>
        <v>-0.64935064935064934</v>
      </c>
      <c r="J43" s="15">
        <f t="shared" si="21"/>
        <v>5.1621106166560713</v>
      </c>
      <c r="K43" s="15">
        <f t="shared" si="21"/>
        <v>-1.6129032258064515</v>
      </c>
      <c r="L43" s="15">
        <f t="shared" si="21"/>
        <v>10.472972972972974</v>
      </c>
      <c r="M43" s="15">
        <f t="shared" si="21"/>
        <v>0</v>
      </c>
      <c r="N43" s="15">
        <f t="shared" si="21"/>
        <v>7.7000117827265235</v>
      </c>
      <c r="O43" s="15">
        <f t="shared" si="21"/>
        <v>-0.80645161290322576</v>
      </c>
      <c r="P43" s="15">
        <f t="shared" si="21"/>
        <v>4.9906191369605999</v>
      </c>
      <c r="Q43" s="15">
        <f t="shared" si="21"/>
        <v>-1.8867924528301887</v>
      </c>
      <c r="R43" s="15">
        <f t="shared" si="21"/>
        <v>10.112484686490701</v>
      </c>
      <c r="S43" s="15">
        <f t="shared" si="21"/>
        <v>0</v>
      </c>
      <c r="T43" s="15">
        <f t="shared" si="21"/>
        <v>116.66666666666667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125</v>
      </c>
      <c r="Y43" s="15">
        <f t="shared" si="21"/>
        <v>0</v>
      </c>
      <c r="Z43" s="15">
        <f t="shared" si="21"/>
        <v>-6.2240663900414939</v>
      </c>
      <c r="AA43" s="15">
        <f t="shared" si="21"/>
        <v>0</v>
      </c>
      <c r="AB43" s="15">
        <f t="shared" si="21"/>
        <v>-2.2388059701492535</v>
      </c>
      <c r="AC43" s="15">
        <f t="shared" si="21"/>
        <v>0</v>
      </c>
      <c r="AD43" s="15">
        <f t="shared" si="21"/>
        <v>-11.214953271028037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14442</v>
      </c>
      <c r="C9" s="4">
        <f>E9+G9</f>
        <v>105</v>
      </c>
      <c r="D9" s="4">
        <f>SUM(D10:D31)</f>
        <v>6893</v>
      </c>
      <c r="E9" s="4">
        <f>SUM(E10:E31)</f>
        <v>26</v>
      </c>
      <c r="F9" s="4">
        <f>SUM(F10:F31)</f>
        <v>7549</v>
      </c>
      <c r="G9" s="4">
        <f>SUM(G10:G31)</f>
        <v>79</v>
      </c>
      <c r="H9" s="4">
        <f>J9+L9</f>
        <v>14466</v>
      </c>
      <c r="I9" s="4">
        <f>K9+M9</f>
        <v>105</v>
      </c>
      <c r="J9" s="4">
        <f>SUM(J10:J31)</f>
        <v>6897</v>
      </c>
      <c r="K9" s="4">
        <f>SUM(K10:K31)</f>
        <v>26</v>
      </c>
      <c r="L9" s="4">
        <f>SUM(L10:L31)</f>
        <v>7569</v>
      </c>
      <c r="M9" s="4">
        <f>SUM(M10:M31)</f>
        <v>79</v>
      </c>
      <c r="N9" s="4">
        <f>P9+R9</f>
        <v>14570</v>
      </c>
      <c r="O9" s="4">
        <f>Q9+S9</f>
        <v>91</v>
      </c>
      <c r="P9" s="4">
        <f>SUM(P10:P31)</f>
        <v>6941</v>
      </c>
      <c r="Q9" s="4">
        <f>SUM(Q10:Q31)</f>
        <v>20</v>
      </c>
      <c r="R9" s="4">
        <f>SUM(R10:R31)</f>
        <v>7629</v>
      </c>
      <c r="S9" s="4">
        <f>SUM(S10:S31)</f>
        <v>71</v>
      </c>
      <c r="T9" s="4">
        <f>B9-H9</f>
        <v>-24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-20</v>
      </c>
      <c r="Y9" s="4">
        <f>G9-M9</f>
        <v>0</v>
      </c>
      <c r="Z9" s="4">
        <f t="shared" ref="Z9:AE9" si="1">B9-N9</f>
        <v>-128</v>
      </c>
      <c r="AA9" s="4">
        <f t="shared" si="1"/>
        <v>14</v>
      </c>
      <c r="AB9" s="4">
        <f t="shared" si="1"/>
        <v>-48</v>
      </c>
      <c r="AC9" s="4">
        <f t="shared" si="1"/>
        <v>6</v>
      </c>
      <c r="AD9" s="4">
        <f t="shared" si="1"/>
        <v>-80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506</v>
      </c>
      <c r="C10" s="4">
        <f t="shared" si="2"/>
        <v>4</v>
      </c>
      <c r="D10" s="4">
        <v>274</v>
      </c>
      <c r="E10" s="4">
        <v>3</v>
      </c>
      <c r="F10" s="4">
        <v>232</v>
      </c>
      <c r="G10" s="4">
        <v>1</v>
      </c>
      <c r="H10" s="4">
        <f t="shared" ref="H10:I30" si="3">J10+L10</f>
        <v>500</v>
      </c>
      <c r="I10" s="4">
        <f t="shared" si="3"/>
        <v>4</v>
      </c>
      <c r="J10" s="4">
        <v>270</v>
      </c>
      <c r="K10" s="4">
        <v>3</v>
      </c>
      <c r="L10" s="4">
        <v>230</v>
      </c>
      <c r="M10" s="4">
        <v>1</v>
      </c>
      <c r="N10" s="4">
        <f t="shared" ref="N10:O30" si="4">P10+R10</f>
        <v>518</v>
      </c>
      <c r="O10" s="4">
        <f t="shared" si="4"/>
        <v>2</v>
      </c>
      <c r="P10" s="4">
        <v>270</v>
      </c>
      <c r="Q10" s="4">
        <v>1</v>
      </c>
      <c r="R10" s="4">
        <v>248</v>
      </c>
      <c r="S10" s="4">
        <v>1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-12</v>
      </c>
      <c r="AA10" s="4">
        <f t="shared" si="7"/>
        <v>2</v>
      </c>
      <c r="AB10" s="4">
        <f t="shared" si="7"/>
        <v>4</v>
      </c>
      <c r="AC10" s="4">
        <f t="shared" si="7"/>
        <v>2</v>
      </c>
      <c r="AD10" s="4">
        <f t="shared" si="7"/>
        <v>-16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639</v>
      </c>
      <c r="C11" s="4">
        <f t="shared" si="2"/>
        <v>0</v>
      </c>
      <c r="D11" s="4">
        <v>319</v>
      </c>
      <c r="E11" s="4">
        <v>0</v>
      </c>
      <c r="F11" s="4">
        <v>320</v>
      </c>
      <c r="G11" s="4">
        <v>0</v>
      </c>
      <c r="H11" s="4">
        <f t="shared" si="3"/>
        <v>638</v>
      </c>
      <c r="I11" s="4">
        <f t="shared" si="3"/>
        <v>0</v>
      </c>
      <c r="J11" s="4">
        <v>319</v>
      </c>
      <c r="K11" s="4">
        <v>0</v>
      </c>
      <c r="L11" s="4">
        <v>319</v>
      </c>
      <c r="M11" s="4">
        <v>0</v>
      </c>
      <c r="N11" s="4">
        <f t="shared" si="4"/>
        <v>652</v>
      </c>
      <c r="O11" s="4">
        <f t="shared" si="4"/>
        <v>0</v>
      </c>
      <c r="P11" s="4">
        <v>334</v>
      </c>
      <c r="Q11" s="4">
        <v>0</v>
      </c>
      <c r="R11" s="4">
        <v>318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684</v>
      </c>
      <c r="C12" s="4">
        <f t="shared" si="2"/>
        <v>5</v>
      </c>
      <c r="D12" s="4">
        <v>349</v>
      </c>
      <c r="E12" s="4">
        <v>4</v>
      </c>
      <c r="F12" s="4">
        <v>335</v>
      </c>
      <c r="G12" s="4">
        <v>1</v>
      </c>
      <c r="H12" s="4">
        <f t="shared" si="3"/>
        <v>684</v>
      </c>
      <c r="I12" s="4">
        <f t="shared" si="3"/>
        <v>5</v>
      </c>
      <c r="J12" s="4">
        <v>349</v>
      </c>
      <c r="K12" s="4">
        <v>4</v>
      </c>
      <c r="L12" s="4">
        <v>335</v>
      </c>
      <c r="M12" s="4">
        <v>1</v>
      </c>
      <c r="N12" s="4">
        <f t="shared" si="4"/>
        <v>690</v>
      </c>
      <c r="O12" s="4">
        <f t="shared" si="4"/>
        <v>5</v>
      </c>
      <c r="P12" s="4">
        <v>344</v>
      </c>
      <c r="Q12" s="4">
        <v>4</v>
      </c>
      <c r="R12" s="4">
        <v>346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5</v>
      </c>
      <c r="AC12" s="4">
        <f t="shared" si="7"/>
        <v>0</v>
      </c>
      <c r="AD12" s="4">
        <f t="shared" si="7"/>
        <v>-11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699</v>
      </c>
      <c r="C13" s="4">
        <f t="shared" si="2"/>
        <v>4</v>
      </c>
      <c r="D13" s="4">
        <v>365</v>
      </c>
      <c r="E13" s="4">
        <v>0</v>
      </c>
      <c r="F13" s="4">
        <v>334</v>
      </c>
      <c r="G13" s="4">
        <v>4</v>
      </c>
      <c r="H13" s="4">
        <f t="shared" si="3"/>
        <v>699</v>
      </c>
      <c r="I13" s="4">
        <f t="shared" si="3"/>
        <v>4</v>
      </c>
      <c r="J13" s="4">
        <v>366</v>
      </c>
      <c r="K13" s="4">
        <v>0</v>
      </c>
      <c r="L13" s="4">
        <v>333</v>
      </c>
      <c r="M13" s="4">
        <v>4</v>
      </c>
      <c r="N13" s="4">
        <f t="shared" si="4"/>
        <v>694</v>
      </c>
      <c r="O13" s="4">
        <f t="shared" si="4"/>
        <v>4</v>
      </c>
      <c r="P13" s="4">
        <v>366</v>
      </c>
      <c r="Q13" s="4">
        <v>0</v>
      </c>
      <c r="R13" s="4">
        <v>328</v>
      </c>
      <c r="S13" s="4">
        <v>4</v>
      </c>
      <c r="T13" s="4">
        <f t="shared" si="5"/>
        <v>0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5</v>
      </c>
      <c r="AA13" s="4">
        <f t="shared" si="7"/>
        <v>0</v>
      </c>
      <c r="AB13" s="4">
        <f t="shared" si="7"/>
        <v>-1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355</v>
      </c>
      <c r="C14" s="4">
        <f t="shared" si="2"/>
        <v>17</v>
      </c>
      <c r="D14" s="4">
        <v>195</v>
      </c>
      <c r="E14" s="4">
        <v>3</v>
      </c>
      <c r="F14" s="4">
        <v>160</v>
      </c>
      <c r="G14" s="4">
        <v>14</v>
      </c>
      <c r="H14" s="4">
        <f t="shared" si="3"/>
        <v>366</v>
      </c>
      <c r="I14" s="4">
        <f t="shared" si="3"/>
        <v>17</v>
      </c>
      <c r="J14" s="4">
        <v>198</v>
      </c>
      <c r="K14" s="4">
        <v>3</v>
      </c>
      <c r="L14" s="4">
        <v>168</v>
      </c>
      <c r="M14" s="4">
        <v>14</v>
      </c>
      <c r="N14" s="4">
        <f t="shared" si="4"/>
        <v>354</v>
      </c>
      <c r="O14" s="4">
        <f t="shared" si="4"/>
        <v>14</v>
      </c>
      <c r="P14" s="4">
        <v>188</v>
      </c>
      <c r="Q14" s="4">
        <v>2</v>
      </c>
      <c r="R14" s="4">
        <v>166</v>
      </c>
      <c r="S14" s="4">
        <v>12</v>
      </c>
      <c r="T14" s="4">
        <f t="shared" si="5"/>
        <v>-11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-8</v>
      </c>
      <c r="Y14" s="4">
        <f t="shared" si="6"/>
        <v>0</v>
      </c>
      <c r="Z14" s="4">
        <f t="shared" si="7"/>
        <v>1</v>
      </c>
      <c r="AA14" s="4">
        <f t="shared" si="7"/>
        <v>3</v>
      </c>
      <c r="AB14" s="4">
        <f t="shared" si="7"/>
        <v>7</v>
      </c>
      <c r="AC14" s="4">
        <f t="shared" si="7"/>
        <v>1</v>
      </c>
      <c r="AD14" s="4">
        <f t="shared" si="7"/>
        <v>-6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419</v>
      </c>
      <c r="C15" s="4">
        <f t="shared" si="2"/>
        <v>18</v>
      </c>
      <c r="D15" s="4">
        <v>202</v>
      </c>
      <c r="E15" s="4">
        <v>3</v>
      </c>
      <c r="F15" s="4">
        <v>217</v>
      </c>
      <c r="G15" s="4">
        <v>15</v>
      </c>
      <c r="H15" s="4">
        <f t="shared" si="3"/>
        <v>423</v>
      </c>
      <c r="I15" s="4">
        <f t="shared" si="3"/>
        <v>18</v>
      </c>
      <c r="J15" s="4">
        <v>204</v>
      </c>
      <c r="K15" s="4">
        <v>3</v>
      </c>
      <c r="L15" s="4">
        <v>219</v>
      </c>
      <c r="M15" s="4">
        <v>15</v>
      </c>
      <c r="N15" s="4">
        <f t="shared" si="4"/>
        <v>451</v>
      </c>
      <c r="O15" s="4">
        <f t="shared" si="4"/>
        <v>14</v>
      </c>
      <c r="P15" s="4">
        <v>222</v>
      </c>
      <c r="Q15" s="4">
        <v>3</v>
      </c>
      <c r="R15" s="4">
        <v>229</v>
      </c>
      <c r="S15" s="4">
        <v>11</v>
      </c>
      <c r="T15" s="4">
        <f t="shared" si="5"/>
        <v>-4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-32</v>
      </c>
      <c r="AA15" s="4">
        <f t="shared" si="7"/>
        <v>4</v>
      </c>
      <c r="AB15" s="4">
        <f t="shared" si="7"/>
        <v>-20</v>
      </c>
      <c r="AC15" s="4">
        <f t="shared" si="7"/>
        <v>0</v>
      </c>
      <c r="AD15" s="4">
        <f t="shared" si="7"/>
        <v>-12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670</v>
      </c>
      <c r="C16" s="4">
        <f t="shared" si="2"/>
        <v>14</v>
      </c>
      <c r="D16" s="4">
        <v>323</v>
      </c>
      <c r="E16" s="4">
        <v>4</v>
      </c>
      <c r="F16" s="4">
        <v>347</v>
      </c>
      <c r="G16" s="4">
        <v>10</v>
      </c>
      <c r="H16" s="4">
        <f t="shared" si="3"/>
        <v>674</v>
      </c>
      <c r="I16" s="4">
        <f t="shared" si="3"/>
        <v>14</v>
      </c>
      <c r="J16" s="4">
        <v>324</v>
      </c>
      <c r="K16" s="4">
        <v>4</v>
      </c>
      <c r="L16" s="4">
        <v>350</v>
      </c>
      <c r="M16" s="4">
        <v>10</v>
      </c>
      <c r="N16" s="4">
        <f t="shared" si="4"/>
        <v>708</v>
      </c>
      <c r="O16" s="4">
        <f t="shared" si="4"/>
        <v>11</v>
      </c>
      <c r="P16" s="4">
        <v>340</v>
      </c>
      <c r="Q16" s="4">
        <v>1</v>
      </c>
      <c r="R16" s="4">
        <v>368</v>
      </c>
      <c r="S16" s="4">
        <v>10</v>
      </c>
      <c r="T16" s="4">
        <f t="shared" si="5"/>
        <v>-4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-38</v>
      </c>
      <c r="AA16" s="4">
        <f t="shared" si="7"/>
        <v>3</v>
      </c>
      <c r="AB16" s="4">
        <f t="shared" si="7"/>
        <v>-17</v>
      </c>
      <c r="AC16" s="4">
        <f t="shared" si="7"/>
        <v>3</v>
      </c>
      <c r="AD16" s="4">
        <f t="shared" si="7"/>
        <v>-21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797</v>
      </c>
      <c r="C17" s="4">
        <f t="shared" si="2"/>
        <v>14</v>
      </c>
      <c r="D17" s="4">
        <v>412</v>
      </c>
      <c r="E17" s="4">
        <v>2</v>
      </c>
      <c r="F17" s="4">
        <v>385</v>
      </c>
      <c r="G17" s="4">
        <v>12</v>
      </c>
      <c r="H17" s="4">
        <f t="shared" si="3"/>
        <v>794</v>
      </c>
      <c r="I17" s="4">
        <f t="shared" si="3"/>
        <v>14</v>
      </c>
      <c r="J17" s="4">
        <v>411</v>
      </c>
      <c r="K17" s="4">
        <v>2</v>
      </c>
      <c r="L17" s="4">
        <v>383</v>
      </c>
      <c r="M17" s="4">
        <v>12</v>
      </c>
      <c r="N17" s="4">
        <f t="shared" si="4"/>
        <v>849</v>
      </c>
      <c r="O17" s="4">
        <f t="shared" si="4"/>
        <v>14</v>
      </c>
      <c r="P17" s="4">
        <v>449</v>
      </c>
      <c r="Q17" s="4">
        <v>2</v>
      </c>
      <c r="R17" s="4">
        <v>400</v>
      </c>
      <c r="S17" s="4">
        <v>12</v>
      </c>
      <c r="T17" s="4">
        <f t="shared" si="5"/>
        <v>3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-52</v>
      </c>
      <c r="AA17" s="4">
        <f t="shared" si="7"/>
        <v>0</v>
      </c>
      <c r="AB17" s="4">
        <f t="shared" si="7"/>
        <v>-37</v>
      </c>
      <c r="AC17" s="4">
        <f t="shared" si="7"/>
        <v>0</v>
      </c>
      <c r="AD17" s="4">
        <f t="shared" si="7"/>
        <v>-15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948</v>
      </c>
      <c r="C18" s="4">
        <f t="shared" si="2"/>
        <v>5</v>
      </c>
      <c r="D18" s="4">
        <v>502</v>
      </c>
      <c r="E18" s="4">
        <v>0</v>
      </c>
      <c r="F18" s="4">
        <v>446</v>
      </c>
      <c r="G18" s="4">
        <v>5</v>
      </c>
      <c r="H18" s="4">
        <f t="shared" si="3"/>
        <v>951</v>
      </c>
      <c r="I18" s="4">
        <f t="shared" si="3"/>
        <v>5</v>
      </c>
      <c r="J18" s="4">
        <v>502</v>
      </c>
      <c r="K18" s="4">
        <v>0</v>
      </c>
      <c r="L18" s="4">
        <v>449</v>
      </c>
      <c r="M18" s="4">
        <v>5</v>
      </c>
      <c r="N18" s="4">
        <f t="shared" si="4"/>
        <v>976</v>
      </c>
      <c r="O18" s="4">
        <f t="shared" si="4"/>
        <v>6</v>
      </c>
      <c r="P18" s="4">
        <v>504</v>
      </c>
      <c r="Q18" s="4">
        <v>0</v>
      </c>
      <c r="R18" s="4">
        <v>472</v>
      </c>
      <c r="S18" s="4">
        <v>6</v>
      </c>
      <c r="T18" s="4">
        <f t="shared" si="5"/>
        <v>-3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-3</v>
      </c>
      <c r="Y18" s="4">
        <f t="shared" si="6"/>
        <v>0</v>
      </c>
      <c r="Z18" s="4">
        <f t="shared" si="7"/>
        <v>-28</v>
      </c>
      <c r="AA18" s="4">
        <f t="shared" si="7"/>
        <v>-1</v>
      </c>
      <c r="AB18" s="4">
        <f t="shared" si="7"/>
        <v>-2</v>
      </c>
      <c r="AC18" s="4">
        <f t="shared" si="7"/>
        <v>0</v>
      </c>
      <c r="AD18" s="4">
        <f t="shared" si="7"/>
        <v>-26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875</v>
      </c>
      <c r="C19" s="4">
        <f t="shared" si="2"/>
        <v>13</v>
      </c>
      <c r="D19" s="4">
        <v>439</v>
      </c>
      <c r="E19" s="4">
        <v>3</v>
      </c>
      <c r="F19" s="4">
        <v>436</v>
      </c>
      <c r="G19" s="4">
        <v>10</v>
      </c>
      <c r="H19" s="4">
        <f t="shared" si="3"/>
        <v>876</v>
      </c>
      <c r="I19" s="4">
        <f t="shared" si="3"/>
        <v>13</v>
      </c>
      <c r="J19" s="4">
        <v>440</v>
      </c>
      <c r="K19" s="4">
        <v>3</v>
      </c>
      <c r="L19" s="4">
        <v>436</v>
      </c>
      <c r="M19" s="4">
        <v>10</v>
      </c>
      <c r="N19" s="4">
        <f t="shared" si="4"/>
        <v>823</v>
      </c>
      <c r="O19" s="4">
        <f t="shared" si="4"/>
        <v>12</v>
      </c>
      <c r="P19" s="4">
        <v>410</v>
      </c>
      <c r="Q19" s="4">
        <v>4</v>
      </c>
      <c r="R19" s="4">
        <v>413</v>
      </c>
      <c r="S19" s="4">
        <v>8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52</v>
      </c>
      <c r="AA19" s="4">
        <f t="shared" si="7"/>
        <v>1</v>
      </c>
      <c r="AB19" s="4">
        <f t="shared" si="7"/>
        <v>29</v>
      </c>
      <c r="AC19" s="4">
        <f t="shared" si="7"/>
        <v>-1</v>
      </c>
      <c r="AD19" s="4">
        <f t="shared" si="7"/>
        <v>23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765</v>
      </c>
      <c r="C20" s="4">
        <f t="shared" si="2"/>
        <v>4</v>
      </c>
      <c r="D20" s="4">
        <v>364</v>
      </c>
      <c r="E20" s="4">
        <v>1</v>
      </c>
      <c r="F20" s="4">
        <v>401</v>
      </c>
      <c r="G20" s="4">
        <v>3</v>
      </c>
      <c r="H20" s="4">
        <f t="shared" si="3"/>
        <v>764</v>
      </c>
      <c r="I20" s="4">
        <f t="shared" si="3"/>
        <v>4</v>
      </c>
      <c r="J20" s="4">
        <v>362</v>
      </c>
      <c r="K20" s="4">
        <v>1</v>
      </c>
      <c r="L20" s="4">
        <v>402</v>
      </c>
      <c r="M20" s="4">
        <v>3</v>
      </c>
      <c r="N20" s="4">
        <f t="shared" si="4"/>
        <v>756</v>
      </c>
      <c r="O20" s="4">
        <f t="shared" si="4"/>
        <v>3</v>
      </c>
      <c r="P20" s="4">
        <v>358</v>
      </c>
      <c r="Q20" s="4">
        <v>0</v>
      </c>
      <c r="R20" s="4">
        <v>398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9</v>
      </c>
      <c r="AA20" s="4">
        <f t="shared" si="7"/>
        <v>1</v>
      </c>
      <c r="AB20" s="4">
        <f t="shared" si="7"/>
        <v>6</v>
      </c>
      <c r="AC20" s="4">
        <f t="shared" si="7"/>
        <v>1</v>
      </c>
      <c r="AD20" s="4">
        <f t="shared" si="7"/>
        <v>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942</v>
      </c>
      <c r="C21" s="4">
        <f t="shared" si="2"/>
        <v>2</v>
      </c>
      <c r="D21" s="4">
        <v>454</v>
      </c>
      <c r="E21" s="4">
        <v>0</v>
      </c>
      <c r="F21" s="4">
        <v>488</v>
      </c>
      <c r="G21" s="4">
        <v>2</v>
      </c>
      <c r="H21" s="4">
        <f t="shared" si="3"/>
        <v>940</v>
      </c>
      <c r="I21" s="4">
        <f t="shared" si="3"/>
        <v>2</v>
      </c>
      <c r="J21" s="4">
        <v>453</v>
      </c>
      <c r="K21" s="4">
        <v>0</v>
      </c>
      <c r="L21" s="4">
        <v>487</v>
      </c>
      <c r="M21" s="4">
        <v>2</v>
      </c>
      <c r="N21" s="4">
        <f t="shared" si="4"/>
        <v>1005</v>
      </c>
      <c r="O21" s="4">
        <f t="shared" si="4"/>
        <v>1</v>
      </c>
      <c r="P21" s="4">
        <v>487</v>
      </c>
      <c r="Q21" s="4">
        <v>0</v>
      </c>
      <c r="R21" s="4">
        <v>518</v>
      </c>
      <c r="S21" s="4">
        <v>1</v>
      </c>
      <c r="T21" s="4">
        <f t="shared" si="5"/>
        <v>2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-63</v>
      </c>
      <c r="AA21" s="4">
        <f t="shared" si="7"/>
        <v>1</v>
      </c>
      <c r="AB21" s="4">
        <f t="shared" si="7"/>
        <v>-33</v>
      </c>
      <c r="AC21" s="4">
        <f t="shared" si="7"/>
        <v>0</v>
      </c>
      <c r="AD21" s="4">
        <f t="shared" si="7"/>
        <v>-30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1187</v>
      </c>
      <c r="C22" s="4">
        <f t="shared" si="2"/>
        <v>1</v>
      </c>
      <c r="D22" s="4">
        <v>577</v>
      </c>
      <c r="E22" s="4">
        <v>0</v>
      </c>
      <c r="F22" s="4">
        <v>610</v>
      </c>
      <c r="G22" s="4">
        <v>1</v>
      </c>
      <c r="H22" s="4">
        <f t="shared" si="3"/>
        <v>1189</v>
      </c>
      <c r="I22" s="4">
        <f t="shared" si="3"/>
        <v>1</v>
      </c>
      <c r="J22" s="4">
        <v>578</v>
      </c>
      <c r="K22" s="4">
        <v>0</v>
      </c>
      <c r="L22" s="4">
        <v>611</v>
      </c>
      <c r="M22" s="4">
        <v>1</v>
      </c>
      <c r="N22" s="4">
        <f t="shared" si="4"/>
        <v>1249</v>
      </c>
      <c r="O22" s="4">
        <f t="shared" si="4"/>
        <v>1</v>
      </c>
      <c r="P22" s="4">
        <v>608</v>
      </c>
      <c r="Q22" s="4">
        <v>0</v>
      </c>
      <c r="R22" s="4">
        <v>641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-62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-31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1402</v>
      </c>
      <c r="C23" s="4">
        <f t="shared" si="2"/>
        <v>1</v>
      </c>
      <c r="D23" s="4">
        <v>668</v>
      </c>
      <c r="E23" s="4">
        <v>1</v>
      </c>
      <c r="F23" s="4">
        <v>734</v>
      </c>
      <c r="G23" s="4">
        <v>0</v>
      </c>
      <c r="H23" s="4">
        <f t="shared" si="3"/>
        <v>1400</v>
      </c>
      <c r="I23" s="4">
        <f t="shared" si="3"/>
        <v>1</v>
      </c>
      <c r="J23" s="4">
        <v>666</v>
      </c>
      <c r="K23" s="4">
        <v>1</v>
      </c>
      <c r="L23" s="4">
        <v>734</v>
      </c>
      <c r="M23" s="4">
        <v>0</v>
      </c>
      <c r="N23" s="4">
        <f t="shared" si="4"/>
        <v>1432</v>
      </c>
      <c r="O23" s="4">
        <f t="shared" si="4"/>
        <v>1</v>
      </c>
      <c r="P23" s="4">
        <v>688</v>
      </c>
      <c r="Q23" s="4">
        <v>1</v>
      </c>
      <c r="R23" s="4">
        <v>744</v>
      </c>
      <c r="S23" s="4">
        <v>0</v>
      </c>
      <c r="T23" s="4">
        <f t="shared" si="5"/>
        <v>2</v>
      </c>
      <c r="U23" s="4">
        <f t="shared" si="5"/>
        <v>0</v>
      </c>
      <c r="V23" s="4">
        <f t="shared" si="6"/>
        <v>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-30</v>
      </c>
      <c r="AA23" s="4">
        <f t="shared" si="7"/>
        <v>0</v>
      </c>
      <c r="AB23" s="4">
        <f t="shared" si="7"/>
        <v>-20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1042</v>
      </c>
      <c r="C24" s="4">
        <f t="shared" si="2"/>
        <v>1</v>
      </c>
      <c r="D24" s="4">
        <v>513</v>
      </c>
      <c r="E24" s="4">
        <v>1</v>
      </c>
      <c r="F24" s="4">
        <v>529</v>
      </c>
      <c r="G24" s="4">
        <v>0</v>
      </c>
      <c r="H24" s="4">
        <f t="shared" si="3"/>
        <v>1042</v>
      </c>
      <c r="I24" s="4">
        <f t="shared" si="3"/>
        <v>1</v>
      </c>
      <c r="J24" s="4">
        <v>513</v>
      </c>
      <c r="K24" s="4">
        <v>1</v>
      </c>
      <c r="L24" s="4">
        <v>529</v>
      </c>
      <c r="M24" s="4">
        <v>0</v>
      </c>
      <c r="N24" s="4">
        <f t="shared" si="4"/>
        <v>922</v>
      </c>
      <c r="O24" s="4">
        <f t="shared" si="4"/>
        <v>2</v>
      </c>
      <c r="P24" s="4">
        <v>459</v>
      </c>
      <c r="Q24" s="4">
        <v>2</v>
      </c>
      <c r="R24" s="4">
        <v>463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120</v>
      </c>
      <c r="AA24" s="4">
        <f t="shared" si="7"/>
        <v>-1</v>
      </c>
      <c r="AB24" s="4">
        <f t="shared" si="7"/>
        <v>54</v>
      </c>
      <c r="AC24" s="4">
        <f t="shared" si="7"/>
        <v>-1</v>
      </c>
      <c r="AD24" s="4">
        <f t="shared" si="7"/>
        <v>66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759</v>
      </c>
      <c r="C25" s="4">
        <f t="shared" si="2"/>
        <v>1</v>
      </c>
      <c r="D25" s="4">
        <v>347</v>
      </c>
      <c r="E25" s="4">
        <v>1</v>
      </c>
      <c r="F25" s="4">
        <v>412</v>
      </c>
      <c r="G25" s="4">
        <v>0</v>
      </c>
      <c r="H25" s="4">
        <f t="shared" si="3"/>
        <v>762</v>
      </c>
      <c r="I25" s="4">
        <f t="shared" si="3"/>
        <v>1</v>
      </c>
      <c r="J25" s="4">
        <v>348</v>
      </c>
      <c r="K25" s="4">
        <v>1</v>
      </c>
      <c r="L25" s="4">
        <v>414</v>
      </c>
      <c r="M25" s="4">
        <v>0</v>
      </c>
      <c r="N25" s="4">
        <f t="shared" si="4"/>
        <v>763</v>
      </c>
      <c r="O25" s="4">
        <f t="shared" si="4"/>
        <v>0</v>
      </c>
      <c r="P25" s="4">
        <v>337</v>
      </c>
      <c r="Q25" s="4">
        <v>0</v>
      </c>
      <c r="R25" s="4">
        <v>426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-4</v>
      </c>
      <c r="AA25" s="4">
        <f t="shared" si="7"/>
        <v>1</v>
      </c>
      <c r="AB25" s="4">
        <f t="shared" si="7"/>
        <v>10</v>
      </c>
      <c r="AC25" s="4">
        <f t="shared" si="7"/>
        <v>1</v>
      </c>
      <c r="AD25" s="4">
        <f t="shared" si="7"/>
        <v>-14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747</v>
      </c>
      <c r="C26" s="4">
        <f t="shared" si="2"/>
        <v>0</v>
      </c>
      <c r="D26" s="4">
        <v>296</v>
      </c>
      <c r="E26" s="4">
        <v>0</v>
      </c>
      <c r="F26" s="4">
        <v>451</v>
      </c>
      <c r="G26" s="4">
        <v>0</v>
      </c>
      <c r="H26" s="4">
        <f t="shared" si="3"/>
        <v>749</v>
      </c>
      <c r="I26" s="4">
        <f t="shared" si="3"/>
        <v>0</v>
      </c>
      <c r="J26" s="4">
        <v>297</v>
      </c>
      <c r="K26" s="4">
        <v>0</v>
      </c>
      <c r="L26" s="4">
        <v>452</v>
      </c>
      <c r="M26" s="4">
        <v>0</v>
      </c>
      <c r="N26" s="4">
        <f t="shared" si="4"/>
        <v>773</v>
      </c>
      <c r="O26" s="4">
        <f t="shared" si="4"/>
        <v>0</v>
      </c>
      <c r="P26" s="4">
        <v>301</v>
      </c>
      <c r="Q26" s="4">
        <v>0</v>
      </c>
      <c r="R26" s="4">
        <v>472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-21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595</v>
      </c>
      <c r="C27" s="4">
        <f t="shared" si="2"/>
        <v>0</v>
      </c>
      <c r="D27" s="4">
        <v>196</v>
      </c>
      <c r="E27" s="4">
        <v>0</v>
      </c>
      <c r="F27" s="4">
        <v>399</v>
      </c>
      <c r="G27" s="4">
        <v>0</v>
      </c>
      <c r="H27" s="4">
        <f t="shared" si="3"/>
        <v>601</v>
      </c>
      <c r="I27" s="4">
        <f t="shared" si="3"/>
        <v>0</v>
      </c>
      <c r="J27" s="4">
        <v>197</v>
      </c>
      <c r="K27" s="4">
        <v>0</v>
      </c>
      <c r="L27" s="4">
        <v>404</v>
      </c>
      <c r="M27" s="4">
        <v>0</v>
      </c>
      <c r="N27" s="4">
        <f t="shared" si="4"/>
        <v>549</v>
      </c>
      <c r="O27" s="4">
        <f t="shared" si="4"/>
        <v>0</v>
      </c>
      <c r="P27" s="4">
        <v>168</v>
      </c>
      <c r="Q27" s="4">
        <v>0</v>
      </c>
      <c r="R27" s="4">
        <v>381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46</v>
      </c>
      <c r="AA27" s="4">
        <f t="shared" si="7"/>
        <v>0</v>
      </c>
      <c r="AB27" s="4">
        <f t="shared" si="7"/>
        <v>28</v>
      </c>
      <c r="AC27" s="4">
        <f t="shared" si="7"/>
        <v>0</v>
      </c>
      <c r="AD27" s="4">
        <f t="shared" si="7"/>
        <v>18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302</v>
      </c>
      <c r="C28" s="4">
        <f t="shared" si="2"/>
        <v>0</v>
      </c>
      <c r="D28" s="4">
        <v>79</v>
      </c>
      <c r="E28" s="4">
        <v>0</v>
      </c>
      <c r="F28" s="4">
        <v>223</v>
      </c>
      <c r="G28" s="4">
        <v>0</v>
      </c>
      <c r="H28" s="4">
        <f t="shared" si="3"/>
        <v>304</v>
      </c>
      <c r="I28" s="4">
        <f t="shared" si="3"/>
        <v>0</v>
      </c>
      <c r="J28" s="4">
        <v>81</v>
      </c>
      <c r="K28" s="4">
        <v>0</v>
      </c>
      <c r="L28" s="4">
        <v>223</v>
      </c>
      <c r="M28" s="4">
        <v>0</v>
      </c>
      <c r="N28" s="4">
        <f t="shared" si="4"/>
        <v>293</v>
      </c>
      <c r="O28" s="4">
        <f t="shared" si="4"/>
        <v>0</v>
      </c>
      <c r="P28" s="4">
        <v>86</v>
      </c>
      <c r="Q28" s="4">
        <v>0</v>
      </c>
      <c r="R28" s="4">
        <v>207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-7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93</v>
      </c>
      <c r="C29" s="4">
        <f t="shared" si="2"/>
        <v>0</v>
      </c>
      <c r="D29" s="4">
        <v>17</v>
      </c>
      <c r="E29" s="4">
        <v>0</v>
      </c>
      <c r="F29" s="4">
        <v>76</v>
      </c>
      <c r="G29" s="4">
        <v>0</v>
      </c>
      <c r="H29" s="4">
        <f t="shared" si="3"/>
        <v>94</v>
      </c>
      <c r="I29" s="4">
        <f t="shared" si="3"/>
        <v>0</v>
      </c>
      <c r="J29" s="4">
        <v>17</v>
      </c>
      <c r="K29" s="4">
        <v>0</v>
      </c>
      <c r="L29" s="4">
        <v>77</v>
      </c>
      <c r="M29" s="4">
        <v>0</v>
      </c>
      <c r="N29" s="4">
        <f t="shared" si="4"/>
        <v>92</v>
      </c>
      <c r="O29" s="4">
        <f t="shared" si="4"/>
        <v>0</v>
      </c>
      <c r="P29" s="4">
        <v>19</v>
      </c>
      <c r="Q29" s="4">
        <v>0</v>
      </c>
      <c r="R29" s="4">
        <v>73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1</v>
      </c>
      <c r="D30" s="4">
        <v>2</v>
      </c>
      <c r="E30" s="4">
        <v>0</v>
      </c>
      <c r="F30" s="4">
        <v>14</v>
      </c>
      <c r="G30" s="4">
        <v>1</v>
      </c>
      <c r="H30" s="4">
        <f t="shared" si="3"/>
        <v>16</v>
      </c>
      <c r="I30" s="4">
        <f t="shared" si="3"/>
        <v>1</v>
      </c>
      <c r="J30" s="4">
        <v>2</v>
      </c>
      <c r="K30" s="4">
        <v>0</v>
      </c>
      <c r="L30" s="4">
        <v>14</v>
      </c>
      <c r="M30" s="4">
        <v>1</v>
      </c>
      <c r="N30" s="4">
        <f t="shared" si="4"/>
        <v>21</v>
      </c>
      <c r="O30" s="4">
        <f t="shared" si="4"/>
        <v>1</v>
      </c>
      <c r="P30" s="4">
        <v>3</v>
      </c>
      <c r="Q30" s="4">
        <v>0</v>
      </c>
      <c r="R30" s="4">
        <v>18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1829</v>
      </c>
      <c r="C33" s="4">
        <f t="shared" ref="C33:AE33" si="12">SUM(C10:C12)</f>
        <v>9</v>
      </c>
      <c r="D33" s="4">
        <f t="shared" si="12"/>
        <v>942</v>
      </c>
      <c r="E33" s="4">
        <f t="shared" si="12"/>
        <v>7</v>
      </c>
      <c r="F33" s="4">
        <f t="shared" si="12"/>
        <v>887</v>
      </c>
      <c r="G33" s="4">
        <f t="shared" si="12"/>
        <v>2</v>
      </c>
      <c r="H33" s="4">
        <f t="shared" si="12"/>
        <v>1822</v>
      </c>
      <c r="I33" s="4">
        <f t="shared" si="12"/>
        <v>9</v>
      </c>
      <c r="J33" s="4">
        <f t="shared" si="12"/>
        <v>938</v>
      </c>
      <c r="K33" s="4">
        <f t="shared" si="12"/>
        <v>7</v>
      </c>
      <c r="L33" s="4">
        <f t="shared" si="12"/>
        <v>884</v>
      </c>
      <c r="M33" s="4">
        <f t="shared" si="12"/>
        <v>2</v>
      </c>
      <c r="N33" s="4">
        <f t="shared" si="12"/>
        <v>1860</v>
      </c>
      <c r="O33" s="4">
        <f t="shared" si="12"/>
        <v>7</v>
      </c>
      <c r="P33" s="4">
        <f t="shared" si="12"/>
        <v>948</v>
      </c>
      <c r="Q33" s="4">
        <f t="shared" si="12"/>
        <v>5</v>
      </c>
      <c r="R33" s="4">
        <f t="shared" si="12"/>
        <v>912</v>
      </c>
      <c r="S33" s="4">
        <f t="shared" si="12"/>
        <v>2</v>
      </c>
      <c r="T33" s="4">
        <f t="shared" si="12"/>
        <v>7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-31</v>
      </c>
      <c r="AA33" s="4">
        <f t="shared" si="12"/>
        <v>2</v>
      </c>
      <c r="AB33" s="4">
        <f t="shared" si="12"/>
        <v>-6</v>
      </c>
      <c r="AC33" s="4">
        <f t="shared" si="12"/>
        <v>2</v>
      </c>
      <c r="AD33" s="4">
        <f t="shared" si="12"/>
        <v>-25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7657</v>
      </c>
      <c r="C34" s="4">
        <f t="shared" ref="C34:AE34" si="13">SUM(C13:C22)</f>
        <v>92</v>
      </c>
      <c r="D34" s="4">
        <f t="shared" si="13"/>
        <v>3833</v>
      </c>
      <c r="E34" s="4">
        <f t="shared" si="13"/>
        <v>16</v>
      </c>
      <c r="F34" s="4">
        <f t="shared" si="13"/>
        <v>3824</v>
      </c>
      <c r="G34" s="4">
        <f t="shared" si="13"/>
        <v>76</v>
      </c>
      <c r="H34" s="4">
        <f t="shared" si="13"/>
        <v>7676</v>
      </c>
      <c r="I34" s="4">
        <f t="shared" si="13"/>
        <v>92</v>
      </c>
      <c r="J34" s="4">
        <f t="shared" si="13"/>
        <v>3838</v>
      </c>
      <c r="K34" s="4">
        <f t="shared" si="13"/>
        <v>16</v>
      </c>
      <c r="L34" s="4">
        <f t="shared" si="13"/>
        <v>3838</v>
      </c>
      <c r="M34" s="4">
        <f t="shared" si="13"/>
        <v>76</v>
      </c>
      <c r="N34" s="4">
        <f t="shared" si="13"/>
        <v>7865</v>
      </c>
      <c r="O34" s="4">
        <f t="shared" si="13"/>
        <v>80</v>
      </c>
      <c r="P34" s="4">
        <f t="shared" si="13"/>
        <v>3932</v>
      </c>
      <c r="Q34" s="4">
        <f t="shared" si="13"/>
        <v>12</v>
      </c>
      <c r="R34" s="4">
        <f t="shared" si="13"/>
        <v>3933</v>
      </c>
      <c r="S34" s="4">
        <f>SUM(S13:S22)</f>
        <v>68</v>
      </c>
      <c r="T34" s="4">
        <f t="shared" si="13"/>
        <v>-19</v>
      </c>
      <c r="U34" s="4">
        <f t="shared" si="13"/>
        <v>0</v>
      </c>
      <c r="V34" s="4">
        <f t="shared" si="13"/>
        <v>-5</v>
      </c>
      <c r="W34" s="4">
        <f t="shared" si="13"/>
        <v>0</v>
      </c>
      <c r="X34" s="4">
        <f t="shared" si="13"/>
        <v>-14</v>
      </c>
      <c r="Y34" s="4">
        <f t="shared" si="13"/>
        <v>0</v>
      </c>
      <c r="Z34" s="4">
        <f t="shared" si="13"/>
        <v>-208</v>
      </c>
      <c r="AA34" s="4">
        <f t="shared" si="13"/>
        <v>12</v>
      </c>
      <c r="AB34" s="4">
        <f t="shared" si="13"/>
        <v>-99</v>
      </c>
      <c r="AC34" s="4">
        <f t="shared" si="13"/>
        <v>4</v>
      </c>
      <c r="AD34" s="4">
        <f t="shared" si="13"/>
        <v>-109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4956</v>
      </c>
      <c r="C35" s="4">
        <f t="shared" ref="C35:AE35" si="14">SUM(C23:C30)</f>
        <v>4</v>
      </c>
      <c r="D35" s="4">
        <f t="shared" si="14"/>
        <v>2118</v>
      </c>
      <c r="E35" s="4">
        <f t="shared" si="14"/>
        <v>3</v>
      </c>
      <c r="F35" s="4">
        <f t="shared" si="14"/>
        <v>2838</v>
      </c>
      <c r="G35" s="4">
        <f t="shared" si="14"/>
        <v>1</v>
      </c>
      <c r="H35" s="4">
        <f t="shared" si="14"/>
        <v>4968</v>
      </c>
      <c r="I35" s="4">
        <f t="shared" si="14"/>
        <v>4</v>
      </c>
      <c r="J35" s="4">
        <f t="shared" si="14"/>
        <v>2121</v>
      </c>
      <c r="K35" s="4">
        <f t="shared" si="14"/>
        <v>3</v>
      </c>
      <c r="L35" s="4">
        <f t="shared" si="14"/>
        <v>2847</v>
      </c>
      <c r="M35" s="4">
        <f t="shared" si="14"/>
        <v>1</v>
      </c>
      <c r="N35" s="4">
        <f t="shared" si="14"/>
        <v>4845</v>
      </c>
      <c r="O35" s="4">
        <f t="shared" si="14"/>
        <v>4</v>
      </c>
      <c r="P35" s="4">
        <f t="shared" si="14"/>
        <v>2061</v>
      </c>
      <c r="Q35" s="4">
        <f t="shared" si="14"/>
        <v>3</v>
      </c>
      <c r="R35" s="4">
        <f t="shared" si="14"/>
        <v>2784</v>
      </c>
      <c r="S35" s="4">
        <f t="shared" si="14"/>
        <v>1</v>
      </c>
      <c r="T35" s="4">
        <f t="shared" si="14"/>
        <v>-12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111</v>
      </c>
      <c r="AA35" s="4">
        <f t="shared" si="14"/>
        <v>0</v>
      </c>
      <c r="AB35" s="4">
        <f t="shared" si="14"/>
        <v>57</v>
      </c>
      <c r="AC35" s="4">
        <f t="shared" si="14"/>
        <v>0</v>
      </c>
      <c r="AD35" s="4">
        <f t="shared" si="14"/>
        <v>54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2512</v>
      </c>
      <c r="C36" s="4">
        <f t="shared" ref="C36:AE36" si="15">SUM(C25:C30)</f>
        <v>2</v>
      </c>
      <c r="D36" s="4">
        <f t="shared" si="15"/>
        <v>937</v>
      </c>
      <c r="E36" s="4">
        <f t="shared" si="15"/>
        <v>1</v>
      </c>
      <c r="F36" s="4">
        <f t="shared" si="15"/>
        <v>1575</v>
      </c>
      <c r="G36" s="4">
        <f t="shared" si="15"/>
        <v>1</v>
      </c>
      <c r="H36" s="4">
        <f t="shared" si="15"/>
        <v>2526</v>
      </c>
      <c r="I36" s="4">
        <f t="shared" si="15"/>
        <v>2</v>
      </c>
      <c r="J36" s="4">
        <f t="shared" si="15"/>
        <v>942</v>
      </c>
      <c r="K36" s="4">
        <f t="shared" si="15"/>
        <v>1</v>
      </c>
      <c r="L36" s="4">
        <f t="shared" si="15"/>
        <v>1584</v>
      </c>
      <c r="M36" s="4">
        <f t="shared" si="15"/>
        <v>1</v>
      </c>
      <c r="N36" s="4">
        <f t="shared" si="15"/>
        <v>2491</v>
      </c>
      <c r="O36" s="4">
        <f t="shared" si="15"/>
        <v>1</v>
      </c>
      <c r="P36" s="4">
        <f t="shared" si="15"/>
        <v>914</v>
      </c>
      <c r="Q36" s="4">
        <f t="shared" si="15"/>
        <v>0</v>
      </c>
      <c r="R36" s="4">
        <f t="shared" si="15"/>
        <v>1577</v>
      </c>
      <c r="S36" s="4">
        <f t="shared" si="15"/>
        <v>1</v>
      </c>
      <c r="T36" s="4">
        <f t="shared" si="15"/>
        <v>-14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21</v>
      </c>
      <c r="AA36" s="4">
        <f t="shared" si="15"/>
        <v>1</v>
      </c>
      <c r="AB36" s="4">
        <f t="shared" si="15"/>
        <v>23</v>
      </c>
      <c r="AC36" s="4">
        <f t="shared" si="15"/>
        <v>1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1006</v>
      </c>
      <c r="C37" s="4">
        <f t="shared" ref="C37:AE37" si="16">SUM(C27:C30)</f>
        <v>1</v>
      </c>
      <c r="D37" s="4">
        <f t="shared" si="16"/>
        <v>294</v>
      </c>
      <c r="E37" s="4">
        <f t="shared" si="16"/>
        <v>0</v>
      </c>
      <c r="F37" s="4">
        <f t="shared" si="16"/>
        <v>712</v>
      </c>
      <c r="G37" s="4">
        <f t="shared" si="16"/>
        <v>1</v>
      </c>
      <c r="H37" s="4">
        <f t="shared" si="16"/>
        <v>1015</v>
      </c>
      <c r="I37" s="4">
        <f t="shared" si="16"/>
        <v>1</v>
      </c>
      <c r="J37" s="4">
        <f t="shared" si="16"/>
        <v>297</v>
      </c>
      <c r="K37" s="4">
        <f t="shared" si="16"/>
        <v>0</v>
      </c>
      <c r="L37" s="4">
        <f t="shared" si="16"/>
        <v>718</v>
      </c>
      <c r="M37" s="4">
        <f t="shared" si="16"/>
        <v>1</v>
      </c>
      <c r="N37" s="4">
        <f t="shared" si="16"/>
        <v>955</v>
      </c>
      <c r="O37" s="4">
        <f t="shared" si="16"/>
        <v>1</v>
      </c>
      <c r="P37" s="4">
        <f t="shared" si="16"/>
        <v>276</v>
      </c>
      <c r="Q37" s="4">
        <f t="shared" si="16"/>
        <v>0</v>
      </c>
      <c r="R37" s="4">
        <f t="shared" si="16"/>
        <v>679</v>
      </c>
      <c r="S37" s="4">
        <f t="shared" si="16"/>
        <v>1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51</v>
      </c>
      <c r="AA37" s="4">
        <f t="shared" si="16"/>
        <v>0</v>
      </c>
      <c r="AB37" s="4">
        <f t="shared" si="16"/>
        <v>18</v>
      </c>
      <c r="AC37" s="4">
        <f t="shared" si="16"/>
        <v>0</v>
      </c>
      <c r="AD37" s="4">
        <f t="shared" si="16"/>
        <v>33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12.664450907076583</v>
      </c>
      <c r="C39" s="15">
        <f t="shared" ref="C39:AE39" si="17">C33/(C9-C31)*100</f>
        <v>8.5714285714285712</v>
      </c>
      <c r="D39" s="15">
        <f t="shared" si="17"/>
        <v>13.666038009574933</v>
      </c>
      <c r="E39" s="15">
        <f t="shared" si="17"/>
        <v>26.923076923076923</v>
      </c>
      <c r="F39" s="15">
        <f t="shared" si="17"/>
        <v>11.749900649092595</v>
      </c>
      <c r="G39" s="15">
        <f t="shared" si="17"/>
        <v>2.5316455696202533</v>
      </c>
      <c r="H39" s="15">
        <f t="shared" si="17"/>
        <v>12.595050463154983</v>
      </c>
      <c r="I39" s="15">
        <f t="shared" si="17"/>
        <v>8.5714285714285712</v>
      </c>
      <c r="J39" s="15">
        <f t="shared" si="17"/>
        <v>13.60011599246049</v>
      </c>
      <c r="K39" s="15">
        <f t="shared" si="17"/>
        <v>26.923076923076923</v>
      </c>
      <c r="L39" s="15">
        <f t="shared" si="17"/>
        <v>11.6792178623332</v>
      </c>
      <c r="M39" s="15">
        <f t="shared" si="17"/>
        <v>2.5316455696202533</v>
      </c>
      <c r="N39" s="15">
        <f t="shared" si="17"/>
        <v>12.76595744680851</v>
      </c>
      <c r="O39" s="15">
        <f t="shared" si="17"/>
        <v>7.6923076923076925</v>
      </c>
      <c r="P39" s="15">
        <f t="shared" si="17"/>
        <v>13.657974355280219</v>
      </c>
      <c r="Q39" s="15">
        <f t="shared" si="17"/>
        <v>25</v>
      </c>
      <c r="R39" s="15">
        <f t="shared" si="17"/>
        <v>11.954384585135665</v>
      </c>
      <c r="S39" s="15">
        <f t="shared" si="17"/>
        <v>2.8169014084507045</v>
      </c>
      <c r="T39" s="15">
        <f t="shared" si="17"/>
        <v>-29.166666666666668</v>
      </c>
      <c r="U39" s="15" t="e">
        <f t="shared" si="17"/>
        <v>#DIV/0!</v>
      </c>
      <c r="V39" s="15">
        <f t="shared" si="17"/>
        <v>-100</v>
      </c>
      <c r="W39" s="15" t="e">
        <f t="shared" si="17"/>
        <v>#DIV/0!</v>
      </c>
      <c r="X39" s="15">
        <f t="shared" si="17"/>
        <v>-15</v>
      </c>
      <c r="Y39" s="15" t="e">
        <f t="shared" si="17"/>
        <v>#DIV/0!</v>
      </c>
      <c r="Z39" s="15">
        <f t="shared" si="17"/>
        <v>24.21875</v>
      </c>
      <c r="AA39" s="15">
        <f t="shared" si="17"/>
        <v>14.285714285714285</v>
      </c>
      <c r="AB39" s="15">
        <f t="shared" si="17"/>
        <v>12.5</v>
      </c>
      <c r="AC39" s="15">
        <f t="shared" si="17"/>
        <v>33.333333333333329</v>
      </c>
      <c r="AD39" s="15">
        <f t="shared" si="17"/>
        <v>31.25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53.018972441490099</v>
      </c>
      <c r="C40" s="15">
        <f t="shared" ref="C40:AE40" si="18">C34/(C9-C31)*100</f>
        <v>87.61904761904762</v>
      </c>
      <c r="D40" s="15">
        <f t="shared" si="18"/>
        <v>55.607137675903097</v>
      </c>
      <c r="E40" s="15">
        <f t="shared" si="18"/>
        <v>61.53846153846154</v>
      </c>
      <c r="F40" s="15">
        <f t="shared" si="18"/>
        <v>50.655715988872693</v>
      </c>
      <c r="G40" s="15">
        <f t="shared" si="18"/>
        <v>96.202531645569621</v>
      </c>
      <c r="H40" s="15">
        <f t="shared" si="18"/>
        <v>53.062353103829672</v>
      </c>
      <c r="I40" s="15">
        <f t="shared" si="18"/>
        <v>87.61904761904762</v>
      </c>
      <c r="J40" s="15">
        <f t="shared" si="18"/>
        <v>55.647382920110189</v>
      </c>
      <c r="K40" s="15">
        <f t="shared" si="18"/>
        <v>61.53846153846154</v>
      </c>
      <c r="L40" s="15">
        <f t="shared" si="18"/>
        <v>50.706830492799583</v>
      </c>
      <c r="M40" s="15">
        <f t="shared" si="18"/>
        <v>96.202531645569621</v>
      </c>
      <c r="N40" s="15">
        <f t="shared" si="18"/>
        <v>53.980782429649963</v>
      </c>
      <c r="O40" s="15">
        <f t="shared" si="18"/>
        <v>87.912087912087912</v>
      </c>
      <c r="P40" s="15">
        <f t="shared" si="18"/>
        <v>56.648897853335257</v>
      </c>
      <c r="Q40" s="15">
        <f t="shared" si="18"/>
        <v>60</v>
      </c>
      <c r="R40" s="15">
        <f t="shared" si="18"/>
        <v>51.553283523397567</v>
      </c>
      <c r="S40" s="15">
        <f t="shared" si="18"/>
        <v>95.774647887323937</v>
      </c>
      <c r="T40" s="15">
        <f t="shared" si="18"/>
        <v>79.166666666666657</v>
      </c>
      <c r="U40" s="15" t="e">
        <f t="shared" si="18"/>
        <v>#DIV/0!</v>
      </c>
      <c r="V40" s="15">
        <f t="shared" si="18"/>
        <v>125</v>
      </c>
      <c r="W40" s="15" t="e">
        <f t="shared" si="18"/>
        <v>#DIV/0!</v>
      </c>
      <c r="X40" s="15">
        <f t="shared" si="18"/>
        <v>70</v>
      </c>
      <c r="Y40" s="15" t="e">
        <f t="shared" si="18"/>
        <v>#DIV/0!</v>
      </c>
      <c r="Z40" s="15">
        <f t="shared" si="18"/>
        <v>162.5</v>
      </c>
      <c r="AA40" s="15">
        <f t="shared" si="18"/>
        <v>85.714285714285708</v>
      </c>
      <c r="AB40" s="15">
        <f t="shared" si="18"/>
        <v>206.25</v>
      </c>
      <c r="AC40" s="15">
        <f t="shared" si="18"/>
        <v>66.666666666666657</v>
      </c>
      <c r="AD40" s="15">
        <f t="shared" si="18"/>
        <v>136.25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34.316576651433316</v>
      </c>
      <c r="C41" s="15">
        <f t="shared" ref="C41:AE41" si="19">C35/(C9-C31)*100</f>
        <v>3.8095238095238098</v>
      </c>
      <c r="D41" s="15">
        <f t="shared" si="19"/>
        <v>30.726824314521977</v>
      </c>
      <c r="E41" s="15">
        <f t="shared" si="19"/>
        <v>11.538461538461538</v>
      </c>
      <c r="F41" s="15">
        <f t="shared" si="19"/>
        <v>37.594383362034705</v>
      </c>
      <c r="G41" s="15">
        <f t="shared" si="19"/>
        <v>1.2658227848101267</v>
      </c>
      <c r="H41" s="15">
        <f t="shared" si="19"/>
        <v>34.342596433015352</v>
      </c>
      <c r="I41" s="15">
        <f t="shared" si="19"/>
        <v>3.8095238095238098</v>
      </c>
      <c r="J41" s="15">
        <f t="shared" si="19"/>
        <v>30.752501087429319</v>
      </c>
      <c r="K41" s="15">
        <f t="shared" si="19"/>
        <v>11.538461538461538</v>
      </c>
      <c r="L41" s="15">
        <f t="shared" si="19"/>
        <v>37.613951644867221</v>
      </c>
      <c r="M41" s="15">
        <f t="shared" si="19"/>
        <v>1.2658227848101267</v>
      </c>
      <c r="N41" s="15">
        <f t="shared" si="19"/>
        <v>33.253260123541523</v>
      </c>
      <c r="O41" s="15">
        <f t="shared" si="19"/>
        <v>4.395604395604396</v>
      </c>
      <c r="P41" s="15">
        <f t="shared" si="19"/>
        <v>29.693127791384526</v>
      </c>
      <c r="Q41" s="15">
        <f t="shared" si="19"/>
        <v>15</v>
      </c>
      <c r="R41" s="15">
        <f t="shared" si="19"/>
        <v>36.492331891466776</v>
      </c>
      <c r="S41" s="15">
        <f t="shared" si="19"/>
        <v>1.4084507042253522</v>
      </c>
      <c r="T41" s="15">
        <f t="shared" si="19"/>
        <v>50</v>
      </c>
      <c r="U41" s="15" t="e">
        <f t="shared" si="19"/>
        <v>#DIV/0!</v>
      </c>
      <c r="V41" s="15">
        <f t="shared" si="19"/>
        <v>75</v>
      </c>
      <c r="W41" s="15" t="e">
        <f t="shared" si="19"/>
        <v>#DIV/0!</v>
      </c>
      <c r="X41" s="15">
        <f t="shared" si="19"/>
        <v>45</v>
      </c>
      <c r="Y41" s="15" t="e">
        <f t="shared" si="19"/>
        <v>#DIV/0!</v>
      </c>
      <c r="Z41" s="15">
        <f t="shared" si="19"/>
        <v>-86.71875</v>
      </c>
      <c r="AA41" s="15">
        <f t="shared" si="19"/>
        <v>0</v>
      </c>
      <c r="AB41" s="15">
        <f t="shared" si="19"/>
        <v>-118.75</v>
      </c>
      <c r="AC41" s="15">
        <f t="shared" si="19"/>
        <v>0</v>
      </c>
      <c r="AD41" s="15">
        <f t="shared" si="19"/>
        <v>-67.5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17.393712782163135</v>
      </c>
      <c r="C42" s="15">
        <f t="shared" ref="C42:AD42" si="20">C36/(C9-C31)*100</f>
        <v>1.9047619047619049</v>
      </c>
      <c r="D42" s="15">
        <f t="shared" si="20"/>
        <v>13.593500652836211</v>
      </c>
      <c r="E42" s="15">
        <f t="shared" si="20"/>
        <v>3.8461538461538463</v>
      </c>
      <c r="F42" s="15">
        <f t="shared" si="20"/>
        <v>20.863690555040403</v>
      </c>
      <c r="G42" s="15">
        <f t="shared" si="20"/>
        <v>1.2658227848101267</v>
      </c>
      <c r="H42" s="15">
        <f t="shared" si="20"/>
        <v>17.461634176690168</v>
      </c>
      <c r="I42" s="15">
        <f t="shared" si="20"/>
        <v>1.9047619047619049</v>
      </c>
      <c r="J42" s="15">
        <f t="shared" si="20"/>
        <v>13.658112222705524</v>
      </c>
      <c r="K42" s="15">
        <f t="shared" si="20"/>
        <v>3.8461538461538463</v>
      </c>
      <c r="L42" s="15">
        <f t="shared" si="20"/>
        <v>20.92746730083234</v>
      </c>
      <c r="M42" s="15">
        <f t="shared" si="20"/>
        <v>1.2658227848101267</v>
      </c>
      <c r="N42" s="15">
        <f t="shared" si="20"/>
        <v>17.096774193548388</v>
      </c>
      <c r="O42" s="15">
        <f t="shared" si="20"/>
        <v>1.098901098901099</v>
      </c>
      <c r="P42" s="15">
        <f t="shared" si="20"/>
        <v>13.168131393171013</v>
      </c>
      <c r="Q42" s="15">
        <f t="shared" si="20"/>
        <v>0</v>
      </c>
      <c r="R42" s="15">
        <f t="shared" si="20"/>
        <v>20.671123345130425</v>
      </c>
      <c r="S42" s="15">
        <f t="shared" si="20"/>
        <v>1.4084507042253522</v>
      </c>
      <c r="T42" s="15">
        <f t="shared" si="20"/>
        <v>58.333333333333336</v>
      </c>
      <c r="U42" s="15" t="e">
        <f t="shared" si="20"/>
        <v>#DIV/0!</v>
      </c>
      <c r="V42" s="15">
        <f t="shared" si="20"/>
        <v>125</v>
      </c>
      <c r="W42" s="15" t="e">
        <f t="shared" si="20"/>
        <v>#DIV/0!</v>
      </c>
      <c r="X42" s="15">
        <f t="shared" si="20"/>
        <v>45</v>
      </c>
      <c r="Y42" s="15" t="e">
        <f t="shared" si="20"/>
        <v>#DIV/0!</v>
      </c>
      <c r="Z42" s="15">
        <f t="shared" si="20"/>
        <v>-16.40625</v>
      </c>
      <c r="AA42" s="15">
        <f t="shared" si="20"/>
        <v>7.1428571428571423</v>
      </c>
      <c r="AB42" s="15">
        <f t="shared" si="20"/>
        <v>-47.916666666666671</v>
      </c>
      <c r="AC42" s="15">
        <f t="shared" si="20"/>
        <v>16.666666666666664</v>
      </c>
      <c r="AD42" s="15">
        <f t="shared" si="20"/>
        <v>2.5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6.9657942113280704</v>
      </c>
      <c r="C43" s="15">
        <f t="shared" ref="C43:AE43" si="21">C37/(C9-C31)*100</f>
        <v>0.95238095238095244</v>
      </c>
      <c r="D43" s="15">
        <f t="shared" si="21"/>
        <v>4.2651965762367618</v>
      </c>
      <c r="E43" s="15">
        <f t="shared" si="21"/>
        <v>0</v>
      </c>
      <c r="F43" s="15">
        <f t="shared" si="21"/>
        <v>9.4317128096436615</v>
      </c>
      <c r="G43" s="15">
        <f t="shared" si="21"/>
        <v>1.2658227848101267</v>
      </c>
      <c r="H43" s="15">
        <f t="shared" si="21"/>
        <v>7.0164523710770084</v>
      </c>
      <c r="I43" s="15">
        <f t="shared" si="21"/>
        <v>0.95238095238095244</v>
      </c>
      <c r="J43" s="15">
        <f t="shared" si="21"/>
        <v>4.3062200956937797</v>
      </c>
      <c r="K43" s="15">
        <f t="shared" si="21"/>
        <v>0</v>
      </c>
      <c r="L43" s="15">
        <f t="shared" si="21"/>
        <v>9.4860615669176909</v>
      </c>
      <c r="M43" s="15">
        <f t="shared" si="21"/>
        <v>1.2658227848101267</v>
      </c>
      <c r="N43" s="15">
        <f t="shared" si="21"/>
        <v>6.5545641729581323</v>
      </c>
      <c r="O43" s="15">
        <f t="shared" si="21"/>
        <v>1.098901098901099</v>
      </c>
      <c r="P43" s="15">
        <f t="shared" si="21"/>
        <v>3.9763722806512032</v>
      </c>
      <c r="Q43" s="15">
        <f t="shared" si="21"/>
        <v>0</v>
      </c>
      <c r="R43" s="15">
        <f t="shared" si="21"/>
        <v>8.9002490496788571</v>
      </c>
      <c r="S43" s="15">
        <f t="shared" si="21"/>
        <v>1.4084507042253522</v>
      </c>
      <c r="T43" s="15">
        <f t="shared" si="21"/>
        <v>37.5</v>
      </c>
      <c r="U43" s="15" t="e">
        <f t="shared" si="21"/>
        <v>#DIV/0!</v>
      </c>
      <c r="V43" s="15">
        <f t="shared" si="21"/>
        <v>75</v>
      </c>
      <c r="W43" s="15" t="e">
        <f t="shared" si="21"/>
        <v>#DIV/0!</v>
      </c>
      <c r="X43" s="15">
        <f t="shared" si="21"/>
        <v>30</v>
      </c>
      <c r="Y43" s="15" t="e">
        <f t="shared" si="21"/>
        <v>#DIV/0!</v>
      </c>
      <c r="Z43" s="15">
        <f t="shared" si="21"/>
        <v>-39.84375</v>
      </c>
      <c r="AA43" s="15">
        <f t="shared" si="21"/>
        <v>0</v>
      </c>
      <c r="AB43" s="15">
        <f t="shared" si="21"/>
        <v>-37.5</v>
      </c>
      <c r="AC43" s="15">
        <f t="shared" si="21"/>
        <v>0</v>
      </c>
      <c r="AD43" s="15">
        <f t="shared" si="21"/>
        <v>-41.25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3496</v>
      </c>
      <c r="C9" s="4">
        <f>E9+G9</f>
        <v>26</v>
      </c>
      <c r="D9" s="4">
        <f>SUM(D10:D31)</f>
        <v>1607</v>
      </c>
      <c r="E9" s="4">
        <f>SUM(E10:E31)</f>
        <v>12</v>
      </c>
      <c r="F9" s="4">
        <f>SUM(F10:F31)</f>
        <v>1889</v>
      </c>
      <c r="G9" s="4">
        <f>SUM(G10:G31)</f>
        <v>14</v>
      </c>
      <c r="H9" s="4">
        <f>J9+L9</f>
        <v>3497</v>
      </c>
      <c r="I9" s="4">
        <f>K9+M9</f>
        <v>26</v>
      </c>
      <c r="J9" s="4">
        <f>SUM(J10:J31)</f>
        <v>1609</v>
      </c>
      <c r="K9" s="4">
        <f>SUM(K10:K31)</f>
        <v>12</v>
      </c>
      <c r="L9" s="4">
        <f>SUM(L10:L31)</f>
        <v>1888</v>
      </c>
      <c r="M9" s="4">
        <f>SUM(M10:M31)</f>
        <v>14</v>
      </c>
      <c r="N9" s="4">
        <f>P9+R9</f>
        <v>3482</v>
      </c>
      <c r="O9" s="4">
        <f>Q9+S9</f>
        <v>28</v>
      </c>
      <c r="P9" s="4">
        <f>SUM(P10:P31)</f>
        <v>1606</v>
      </c>
      <c r="Q9" s="4">
        <f>SUM(Q10:Q31)</f>
        <v>12</v>
      </c>
      <c r="R9" s="4">
        <f>SUM(R10:R31)</f>
        <v>1876</v>
      </c>
      <c r="S9" s="4">
        <f>SUM(S10:S31)</f>
        <v>16</v>
      </c>
      <c r="T9" s="4">
        <f>B9-H9</f>
        <v>-1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1</v>
      </c>
      <c r="Y9" s="4">
        <f>G9-M9</f>
        <v>0</v>
      </c>
      <c r="Z9" s="4">
        <f t="shared" ref="Z9:AE9" si="1">B9-N9</f>
        <v>14</v>
      </c>
      <c r="AA9" s="4">
        <f t="shared" si="1"/>
        <v>-2</v>
      </c>
      <c r="AB9" s="4">
        <f t="shared" si="1"/>
        <v>1</v>
      </c>
      <c r="AC9" s="4">
        <f t="shared" si="1"/>
        <v>0</v>
      </c>
      <c r="AD9" s="4">
        <f t="shared" si="1"/>
        <v>13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154</v>
      </c>
      <c r="C10" s="4">
        <f t="shared" si="2"/>
        <v>0</v>
      </c>
      <c r="D10" s="4">
        <v>75</v>
      </c>
      <c r="E10" s="4">
        <v>0</v>
      </c>
      <c r="F10" s="4">
        <v>79</v>
      </c>
      <c r="G10" s="4">
        <v>0</v>
      </c>
      <c r="H10" s="4">
        <f t="shared" ref="H10:I30" si="3">J10+L10</f>
        <v>154</v>
      </c>
      <c r="I10" s="4">
        <f t="shared" si="3"/>
        <v>0</v>
      </c>
      <c r="J10" s="4">
        <v>76</v>
      </c>
      <c r="K10" s="4">
        <v>0</v>
      </c>
      <c r="L10" s="4">
        <v>78</v>
      </c>
      <c r="M10" s="4">
        <v>0</v>
      </c>
      <c r="N10" s="4">
        <f t="shared" ref="N10:O30" si="4">P10+R10</f>
        <v>168</v>
      </c>
      <c r="O10" s="4">
        <f t="shared" si="4"/>
        <v>0</v>
      </c>
      <c r="P10" s="4">
        <v>81</v>
      </c>
      <c r="Q10" s="4">
        <v>0</v>
      </c>
      <c r="R10" s="4">
        <v>87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-14</v>
      </c>
      <c r="AA10" s="4">
        <f t="shared" si="7"/>
        <v>0</v>
      </c>
      <c r="AB10" s="4">
        <f t="shared" si="7"/>
        <v>-6</v>
      </c>
      <c r="AC10" s="4">
        <f t="shared" si="7"/>
        <v>0</v>
      </c>
      <c r="AD10" s="4">
        <f t="shared" si="7"/>
        <v>-8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177</v>
      </c>
      <c r="C11" s="4">
        <f t="shared" si="2"/>
        <v>0</v>
      </c>
      <c r="D11" s="4">
        <v>79</v>
      </c>
      <c r="E11" s="4">
        <v>0</v>
      </c>
      <c r="F11" s="4">
        <v>98</v>
      </c>
      <c r="G11" s="4">
        <v>0</v>
      </c>
      <c r="H11" s="4">
        <f t="shared" si="3"/>
        <v>176</v>
      </c>
      <c r="I11" s="4">
        <f t="shared" si="3"/>
        <v>0</v>
      </c>
      <c r="J11" s="4">
        <v>78</v>
      </c>
      <c r="K11" s="4">
        <v>0</v>
      </c>
      <c r="L11" s="4">
        <v>98</v>
      </c>
      <c r="M11" s="4">
        <v>0</v>
      </c>
      <c r="N11" s="4">
        <f t="shared" si="4"/>
        <v>159</v>
      </c>
      <c r="O11" s="4">
        <f t="shared" si="4"/>
        <v>0</v>
      </c>
      <c r="P11" s="4">
        <v>74</v>
      </c>
      <c r="Q11" s="4">
        <v>0</v>
      </c>
      <c r="R11" s="4">
        <v>85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18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179</v>
      </c>
      <c r="C12" s="4">
        <f t="shared" si="2"/>
        <v>1</v>
      </c>
      <c r="D12" s="4">
        <v>87</v>
      </c>
      <c r="E12" s="4">
        <v>1</v>
      </c>
      <c r="F12" s="4">
        <v>92</v>
      </c>
      <c r="G12" s="4">
        <v>0</v>
      </c>
      <c r="H12" s="4">
        <f t="shared" si="3"/>
        <v>179</v>
      </c>
      <c r="I12" s="4">
        <f t="shared" si="3"/>
        <v>1</v>
      </c>
      <c r="J12" s="4">
        <v>87</v>
      </c>
      <c r="K12" s="4">
        <v>1</v>
      </c>
      <c r="L12" s="4">
        <v>92</v>
      </c>
      <c r="M12" s="4">
        <v>0</v>
      </c>
      <c r="N12" s="4">
        <f t="shared" si="4"/>
        <v>187</v>
      </c>
      <c r="O12" s="4">
        <f t="shared" si="4"/>
        <v>0</v>
      </c>
      <c r="P12" s="4">
        <v>90</v>
      </c>
      <c r="Q12" s="4">
        <v>0</v>
      </c>
      <c r="R12" s="4">
        <v>97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-8</v>
      </c>
      <c r="AA12" s="4">
        <f t="shared" si="7"/>
        <v>1</v>
      </c>
      <c r="AB12" s="4">
        <f t="shared" si="7"/>
        <v>-3</v>
      </c>
      <c r="AC12" s="4">
        <f t="shared" si="7"/>
        <v>1</v>
      </c>
      <c r="AD12" s="4">
        <f t="shared" si="7"/>
        <v>-5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163</v>
      </c>
      <c r="C13" s="4">
        <f t="shared" si="2"/>
        <v>0</v>
      </c>
      <c r="D13" s="4">
        <v>74</v>
      </c>
      <c r="E13" s="4">
        <v>0</v>
      </c>
      <c r="F13" s="4">
        <v>89</v>
      </c>
      <c r="G13" s="4">
        <v>0</v>
      </c>
      <c r="H13" s="4">
        <f t="shared" si="3"/>
        <v>164</v>
      </c>
      <c r="I13" s="4">
        <f t="shared" si="3"/>
        <v>0</v>
      </c>
      <c r="J13" s="4">
        <v>74</v>
      </c>
      <c r="K13" s="4">
        <v>0</v>
      </c>
      <c r="L13" s="4">
        <v>90</v>
      </c>
      <c r="M13" s="4">
        <v>0</v>
      </c>
      <c r="N13" s="4">
        <f t="shared" si="4"/>
        <v>163</v>
      </c>
      <c r="O13" s="4">
        <f t="shared" si="4"/>
        <v>0</v>
      </c>
      <c r="P13" s="4">
        <v>78</v>
      </c>
      <c r="Q13" s="4">
        <v>0</v>
      </c>
      <c r="R13" s="4">
        <v>85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117</v>
      </c>
      <c r="C14" s="4">
        <f t="shared" si="2"/>
        <v>0</v>
      </c>
      <c r="D14" s="4">
        <v>62</v>
      </c>
      <c r="E14" s="4">
        <v>0</v>
      </c>
      <c r="F14" s="4">
        <v>55</v>
      </c>
      <c r="G14" s="4">
        <v>0</v>
      </c>
      <c r="H14" s="4">
        <f t="shared" si="3"/>
        <v>118</v>
      </c>
      <c r="I14" s="4">
        <f t="shared" si="3"/>
        <v>0</v>
      </c>
      <c r="J14" s="4">
        <v>63</v>
      </c>
      <c r="K14" s="4">
        <v>0</v>
      </c>
      <c r="L14" s="4">
        <v>55</v>
      </c>
      <c r="M14" s="4">
        <v>0</v>
      </c>
      <c r="N14" s="4">
        <f t="shared" si="4"/>
        <v>114</v>
      </c>
      <c r="O14" s="4">
        <f t="shared" si="4"/>
        <v>1</v>
      </c>
      <c r="P14" s="4">
        <v>63</v>
      </c>
      <c r="Q14" s="4">
        <v>1</v>
      </c>
      <c r="R14" s="4">
        <v>51</v>
      </c>
      <c r="S14" s="4">
        <v>0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3</v>
      </c>
      <c r="AA14" s="4">
        <f t="shared" si="7"/>
        <v>-1</v>
      </c>
      <c r="AB14" s="4">
        <f t="shared" si="7"/>
        <v>-1</v>
      </c>
      <c r="AC14" s="4">
        <f t="shared" si="7"/>
        <v>-1</v>
      </c>
      <c r="AD14" s="4">
        <f t="shared" si="7"/>
        <v>4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139</v>
      </c>
      <c r="C15" s="4">
        <f t="shared" si="2"/>
        <v>3</v>
      </c>
      <c r="D15" s="4">
        <v>56</v>
      </c>
      <c r="E15" s="4">
        <v>1</v>
      </c>
      <c r="F15" s="4">
        <v>83</v>
      </c>
      <c r="G15" s="4">
        <v>2</v>
      </c>
      <c r="H15" s="4">
        <f t="shared" si="3"/>
        <v>136</v>
      </c>
      <c r="I15" s="4">
        <f t="shared" si="3"/>
        <v>3</v>
      </c>
      <c r="J15" s="4">
        <v>55</v>
      </c>
      <c r="K15" s="4">
        <v>1</v>
      </c>
      <c r="L15" s="4">
        <v>81</v>
      </c>
      <c r="M15" s="4">
        <v>2</v>
      </c>
      <c r="N15" s="4">
        <f t="shared" si="4"/>
        <v>145</v>
      </c>
      <c r="O15" s="4">
        <f t="shared" si="4"/>
        <v>2</v>
      </c>
      <c r="P15" s="4">
        <v>65</v>
      </c>
      <c r="Q15" s="4">
        <v>1</v>
      </c>
      <c r="R15" s="4">
        <v>80</v>
      </c>
      <c r="S15" s="4">
        <v>1</v>
      </c>
      <c r="T15" s="4">
        <f t="shared" si="5"/>
        <v>3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-6</v>
      </c>
      <c r="AA15" s="4">
        <f t="shared" si="7"/>
        <v>1</v>
      </c>
      <c r="AB15" s="4">
        <f t="shared" si="7"/>
        <v>-9</v>
      </c>
      <c r="AC15" s="4">
        <f t="shared" si="7"/>
        <v>0</v>
      </c>
      <c r="AD15" s="4">
        <f t="shared" si="7"/>
        <v>3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220</v>
      </c>
      <c r="C16" s="4">
        <f t="shared" si="2"/>
        <v>2</v>
      </c>
      <c r="D16" s="4">
        <v>111</v>
      </c>
      <c r="E16" s="4">
        <v>2</v>
      </c>
      <c r="F16" s="4">
        <v>109</v>
      </c>
      <c r="G16" s="4">
        <v>0</v>
      </c>
      <c r="H16" s="4">
        <f t="shared" si="3"/>
        <v>219</v>
      </c>
      <c r="I16" s="4">
        <f t="shared" si="3"/>
        <v>2</v>
      </c>
      <c r="J16" s="4">
        <v>110</v>
      </c>
      <c r="K16" s="4">
        <v>2</v>
      </c>
      <c r="L16" s="4">
        <v>109</v>
      </c>
      <c r="M16" s="4">
        <v>0</v>
      </c>
      <c r="N16" s="4">
        <f t="shared" si="4"/>
        <v>213</v>
      </c>
      <c r="O16" s="4">
        <f t="shared" si="4"/>
        <v>1</v>
      </c>
      <c r="P16" s="4">
        <v>101</v>
      </c>
      <c r="Q16" s="4">
        <v>1</v>
      </c>
      <c r="R16" s="4">
        <v>112</v>
      </c>
      <c r="S16" s="4">
        <v>0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7</v>
      </c>
      <c r="AA16" s="4">
        <f t="shared" si="7"/>
        <v>1</v>
      </c>
      <c r="AB16" s="4">
        <f t="shared" si="7"/>
        <v>10</v>
      </c>
      <c r="AC16" s="4">
        <f t="shared" si="7"/>
        <v>1</v>
      </c>
      <c r="AD16" s="4">
        <f t="shared" si="7"/>
        <v>-3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240</v>
      </c>
      <c r="C17" s="4">
        <f t="shared" si="2"/>
        <v>0</v>
      </c>
      <c r="D17" s="4">
        <v>125</v>
      </c>
      <c r="E17" s="4">
        <v>0</v>
      </c>
      <c r="F17" s="4">
        <v>115</v>
      </c>
      <c r="G17" s="4">
        <v>0</v>
      </c>
      <c r="H17" s="4">
        <f t="shared" si="3"/>
        <v>241</v>
      </c>
      <c r="I17" s="4">
        <f t="shared" si="3"/>
        <v>0</v>
      </c>
      <c r="J17" s="4">
        <v>125</v>
      </c>
      <c r="K17" s="4">
        <v>0</v>
      </c>
      <c r="L17" s="4">
        <v>116</v>
      </c>
      <c r="M17" s="4">
        <v>0</v>
      </c>
      <c r="N17" s="4">
        <f t="shared" si="4"/>
        <v>261</v>
      </c>
      <c r="O17" s="4">
        <f t="shared" si="4"/>
        <v>0</v>
      </c>
      <c r="P17" s="4">
        <v>136</v>
      </c>
      <c r="Q17" s="4">
        <v>0</v>
      </c>
      <c r="R17" s="4">
        <v>125</v>
      </c>
      <c r="S17" s="4">
        <v>0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-21</v>
      </c>
      <c r="AA17" s="4">
        <f t="shared" si="7"/>
        <v>0</v>
      </c>
      <c r="AB17" s="4">
        <f t="shared" si="7"/>
        <v>-11</v>
      </c>
      <c r="AC17" s="4">
        <f t="shared" si="7"/>
        <v>0</v>
      </c>
      <c r="AD17" s="4">
        <f t="shared" si="7"/>
        <v>-10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262</v>
      </c>
      <c r="C18" s="4">
        <f t="shared" si="2"/>
        <v>1</v>
      </c>
      <c r="D18" s="4">
        <v>129</v>
      </c>
      <c r="E18" s="4">
        <v>1</v>
      </c>
      <c r="F18" s="4">
        <v>133</v>
      </c>
      <c r="G18" s="4">
        <v>0</v>
      </c>
      <c r="H18" s="4">
        <f t="shared" si="3"/>
        <v>262</v>
      </c>
      <c r="I18" s="4">
        <f t="shared" si="3"/>
        <v>1</v>
      </c>
      <c r="J18" s="4">
        <v>129</v>
      </c>
      <c r="K18" s="4">
        <v>1</v>
      </c>
      <c r="L18" s="4">
        <v>133</v>
      </c>
      <c r="M18" s="4">
        <v>0</v>
      </c>
      <c r="N18" s="4">
        <f t="shared" si="4"/>
        <v>267</v>
      </c>
      <c r="O18" s="4">
        <f t="shared" si="4"/>
        <v>2</v>
      </c>
      <c r="P18" s="4">
        <v>130</v>
      </c>
      <c r="Q18" s="4">
        <v>1</v>
      </c>
      <c r="R18" s="4">
        <v>137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-5</v>
      </c>
      <c r="AA18" s="4">
        <f t="shared" si="7"/>
        <v>-1</v>
      </c>
      <c r="AB18" s="4">
        <f t="shared" si="7"/>
        <v>-1</v>
      </c>
      <c r="AC18" s="4">
        <f t="shared" si="7"/>
        <v>0</v>
      </c>
      <c r="AD18" s="4">
        <f t="shared" si="7"/>
        <v>-4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256</v>
      </c>
      <c r="C19" s="4">
        <f t="shared" si="2"/>
        <v>4</v>
      </c>
      <c r="D19" s="4">
        <v>124</v>
      </c>
      <c r="E19" s="4">
        <v>1</v>
      </c>
      <c r="F19" s="4">
        <v>132</v>
      </c>
      <c r="G19" s="4">
        <v>3</v>
      </c>
      <c r="H19" s="4">
        <f t="shared" si="3"/>
        <v>257</v>
      </c>
      <c r="I19" s="4">
        <f t="shared" si="3"/>
        <v>4</v>
      </c>
      <c r="J19" s="4">
        <v>125</v>
      </c>
      <c r="K19" s="4">
        <v>1</v>
      </c>
      <c r="L19" s="4">
        <v>132</v>
      </c>
      <c r="M19" s="4">
        <v>3</v>
      </c>
      <c r="N19" s="4">
        <f t="shared" si="4"/>
        <v>222</v>
      </c>
      <c r="O19" s="4">
        <f t="shared" si="4"/>
        <v>5</v>
      </c>
      <c r="P19" s="4">
        <v>113</v>
      </c>
      <c r="Q19" s="4">
        <v>3</v>
      </c>
      <c r="R19" s="4">
        <v>109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34</v>
      </c>
      <c r="AA19" s="4">
        <f t="shared" si="7"/>
        <v>-1</v>
      </c>
      <c r="AB19" s="4">
        <f t="shared" si="7"/>
        <v>11</v>
      </c>
      <c r="AC19" s="4">
        <f t="shared" si="7"/>
        <v>-2</v>
      </c>
      <c r="AD19" s="4">
        <f t="shared" si="7"/>
        <v>23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3</v>
      </c>
      <c r="D20" s="4">
        <v>80</v>
      </c>
      <c r="E20" s="4">
        <v>2</v>
      </c>
      <c r="F20" s="4">
        <v>87</v>
      </c>
      <c r="G20" s="4">
        <v>1</v>
      </c>
      <c r="H20" s="4">
        <f t="shared" si="3"/>
        <v>167</v>
      </c>
      <c r="I20" s="4">
        <f t="shared" si="3"/>
        <v>3</v>
      </c>
      <c r="J20" s="4">
        <v>80</v>
      </c>
      <c r="K20" s="4">
        <v>2</v>
      </c>
      <c r="L20" s="4">
        <v>87</v>
      </c>
      <c r="M20" s="4">
        <v>1</v>
      </c>
      <c r="N20" s="4">
        <f t="shared" si="4"/>
        <v>178</v>
      </c>
      <c r="O20" s="4">
        <f t="shared" si="4"/>
        <v>1</v>
      </c>
      <c r="P20" s="4">
        <v>78</v>
      </c>
      <c r="Q20" s="4">
        <v>0</v>
      </c>
      <c r="R20" s="4">
        <v>100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-11</v>
      </c>
      <c r="AA20" s="4">
        <f t="shared" si="7"/>
        <v>2</v>
      </c>
      <c r="AB20" s="4">
        <f t="shared" si="7"/>
        <v>2</v>
      </c>
      <c r="AC20" s="4">
        <f t="shared" si="7"/>
        <v>2</v>
      </c>
      <c r="AD20" s="4">
        <f t="shared" si="7"/>
        <v>-13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180</v>
      </c>
      <c r="C21" s="4">
        <f t="shared" si="2"/>
        <v>0</v>
      </c>
      <c r="D21" s="4">
        <v>90</v>
      </c>
      <c r="E21" s="4">
        <v>0</v>
      </c>
      <c r="F21" s="4">
        <v>90</v>
      </c>
      <c r="G21" s="4">
        <v>0</v>
      </c>
      <c r="H21" s="4">
        <f t="shared" si="3"/>
        <v>181</v>
      </c>
      <c r="I21" s="4">
        <f t="shared" si="3"/>
        <v>0</v>
      </c>
      <c r="J21" s="4">
        <v>91</v>
      </c>
      <c r="K21" s="4">
        <v>0</v>
      </c>
      <c r="L21" s="4">
        <v>90</v>
      </c>
      <c r="M21" s="4">
        <v>0</v>
      </c>
      <c r="N21" s="4">
        <f t="shared" si="4"/>
        <v>182</v>
      </c>
      <c r="O21" s="4">
        <f t="shared" si="4"/>
        <v>1</v>
      </c>
      <c r="P21" s="4">
        <v>92</v>
      </c>
      <c r="Q21" s="4">
        <v>0</v>
      </c>
      <c r="R21" s="4">
        <v>90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</v>
      </c>
      <c r="AA21" s="4">
        <f t="shared" si="7"/>
        <v>-1</v>
      </c>
      <c r="AB21" s="4">
        <f t="shared" si="7"/>
        <v>-2</v>
      </c>
      <c r="AC21" s="4">
        <f t="shared" si="7"/>
        <v>0</v>
      </c>
      <c r="AD21" s="4">
        <f t="shared" si="7"/>
        <v>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230</v>
      </c>
      <c r="C22" s="4">
        <f t="shared" si="2"/>
        <v>4</v>
      </c>
      <c r="D22" s="4">
        <v>108</v>
      </c>
      <c r="E22" s="4">
        <v>2</v>
      </c>
      <c r="F22" s="4">
        <v>122</v>
      </c>
      <c r="G22" s="4">
        <v>2</v>
      </c>
      <c r="H22" s="4">
        <f t="shared" si="3"/>
        <v>231</v>
      </c>
      <c r="I22" s="4">
        <f t="shared" si="3"/>
        <v>4</v>
      </c>
      <c r="J22" s="4">
        <v>108</v>
      </c>
      <c r="K22" s="4">
        <v>2</v>
      </c>
      <c r="L22" s="4">
        <v>123</v>
      </c>
      <c r="M22" s="4">
        <v>2</v>
      </c>
      <c r="N22" s="4">
        <f t="shared" si="4"/>
        <v>235</v>
      </c>
      <c r="O22" s="4">
        <f t="shared" si="4"/>
        <v>4</v>
      </c>
      <c r="P22" s="4">
        <v>116</v>
      </c>
      <c r="Q22" s="4">
        <v>2</v>
      </c>
      <c r="R22" s="4">
        <v>119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-5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264</v>
      </c>
      <c r="C23" s="4">
        <f t="shared" si="2"/>
        <v>2</v>
      </c>
      <c r="D23" s="4">
        <v>119</v>
      </c>
      <c r="E23" s="4">
        <v>0</v>
      </c>
      <c r="F23" s="4">
        <v>145</v>
      </c>
      <c r="G23" s="4">
        <v>2</v>
      </c>
      <c r="H23" s="4">
        <f t="shared" si="3"/>
        <v>265</v>
      </c>
      <c r="I23" s="4">
        <f t="shared" si="3"/>
        <v>2</v>
      </c>
      <c r="J23" s="4">
        <v>120</v>
      </c>
      <c r="K23" s="4">
        <v>0</v>
      </c>
      <c r="L23" s="4">
        <v>145</v>
      </c>
      <c r="M23" s="4">
        <v>2</v>
      </c>
      <c r="N23" s="4">
        <f t="shared" si="4"/>
        <v>284</v>
      </c>
      <c r="O23" s="4">
        <f t="shared" si="4"/>
        <v>2</v>
      </c>
      <c r="P23" s="4">
        <v>129</v>
      </c>
      <c r="Q23" s="4">
        <v>0</v>
      </c>
      <c r="R23" s="4">
        <v>155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-20</v>
      </c>
      <c r="AA23" s="4">
        <f t="shared" si="7"/>
        <v>0</v>
      </c>
      <c r="AB23" s="4">
        <f t="shared" si="7"/>
        <v>-10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218</v>
      </c>
      <c r="C24" s="4">
        <f t="shared" si="2"/>
        <v>1</v>
      </c>
      <c r="D24" s="4">
        <v>99</v>
      </c>
      <c r="E24" s="4">
        <v>0</v>
      </c>
      <c r="F24" s="4">
        <v>119</v>
      </c>
      <c r="G24" s="4">
        <v>1</v>
      </c>
      <c r="H24" s="4">
        <f t="shared" si="3"/>
        <v>217</v>
      </c>
      <c r="I24" s="4">
        <f t="shared" si="3"/>
        <v>1</v>
      </c>
      <c r="J24" s="4">
        <v>99</v>
      </c>
      <c r="K24" s="4">
        <v>0</v>
      </c>
      <c r="L24" s="4">
        <v>118</v>
      </c>
      <c r="M24" s="4">
        <v>1</v>
      </c>
      <c r="N24" s="4">
        <f t="shared" si="4"/>
        <v>190</v>
      </c>
      <c r="O24" s="4">
        <f t="shared" si="4"/>
        <v>1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18</v>
      </c>
      <c r="AC24" s="4">
        <f t="shared" si="7"/>
        <v>0</v>
      </c>
      <c r="AD24" s="4">
        <f t="shared" si="7"/>
        <v>10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166</v>
      </c>
      <c r="C25" s="4">
        <f t="shared" si="2"/>
        <v>5</v>
      </c>
      <c r="D25" s="4">
        <v>78</v>
      </c>
      <c r="E25" s="4">
        <v>2</v>
      </c>
      <c r="F25" s="4">
        <v>88</v>
      </c>
      <c r="G25" s="4">
        <v>3</v>
      </c>
      <c r="H25" s="4">
        <f t="shared" si="3"/>
        <v>166</v>
      </c>
      <c r="I25" s="4">
        <f t="shared" si="3"/>
        <v>5</v>
      </c>
      <c r="J25" s="4">
        <v>78</v>
      </c>
      <c r="K25" s="4">
        <v>2</v>
      </c>
      <c r="L25" s="4">
        <v>88</v>
      </c>
      <c r="M25" s="4">
        <v>3</v>
      </c>
      <c r="N25" s="4">
        <f t="shared" si="4"/>
        <v>159</v>
      </c>
      <c r="O25" s="4">
        <f t="shared" si="4"/>
        <v>4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1</v>
      </c>
      <c r="AB25" s="4">
        <f t="shared" si="7"/>
        <v>3</v>
      </c>
      <c r="AC25" s="4">
        <f t="shared" si="7"/>
        <v>0</v>
      </c>
      <c r="AD25" s="4">
        <f t="shared" si="7"/>
        <v>4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156</v>
      </c>
      <c r="C26" s="4">
        <f t="shared" si="2"/>
        <v>0</v>
      </c>
      <c r="D26" s="4">
        <v>57</v>
      </c>
      <c r="E26" s="4">
        <v>0</v>
      </c>
      <c r="F26" s="4">
        <v>99</v>
      </c>
      <c r="G26" s="4">
        <v>0</v>
      </c>
      <c r="H26" s="4">
        <f t="shared" si="3"/>
        <v>156</v>
      </c>
      <c r="I26" s="4">
        <f t="shared" si="3"/>
        <v>0</v>
      </c>
      <c r="J26" s="4">
        <v>57</v>
      </c>
      <c r="K26" s="4">
        <v>0</v>
      </c>
      <c r="L26" s="4">
        <v>99</v>
      </c>
      <c r="M26" s="4">
        <v>0</v>
      </c>
      <c r="N26" s="4">
        <f t="shared" si="4"/>
        <v>154</v>
      </c>
      <c r="O26" s="4">
        <f t="shared" si="4"/>
        <v>0</v>
      </c>
      <c r="P26" s="4">
        <v>55</v>
      </c>
      <c r="Q26" s="4">
        <v>0</v>
      </c>
      <c r="R26" s="4">
        <v>99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2</v>
      </c>
      <c r="AA26" s="4">
        <f t="shared" si="7"/>
        <v>0</v>
      </c>
      <c r="AB26" s="4">
        <f t="shared" si="7"/>
        <v>2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103</v>
      </c>
      <c r="C27" s="4">
        <f t="shared" si="2"/>
        <v>0</v>
      </c>
      <c r="D27" s="4">
        <v>35</v>
      </c>
      <c r="E27" s="4">
        <v>0</v>
      </c>
      <c r="F27" s="4">
        <v>68</v>
      </c>
      <c r="G27" s="4">
        <v>0</v>
      </c>
      <c r="H27" s="4">
        <f t="shared" si="3"/>
        <v>103</v>
      </c>
      <c r="I27" s="4">
        <f t="shared" si="3"/>
        <v>0</v>
      </c>
      <c r="J27" s="4">
        <v>35</v>
      </c>
      <c r="K27" s="4">
        <v>0</v>
      </c>
      <c r="L27" s="4">
        <v>68</v>
      </c>
      <c r="M27" s="4">
        <v>0</v>
      </c>
      <c r="N27" s="4">
        <f t="shared" si="4"/>
        <v>108</v>
      </c>
      <c r="O27" s="4">
        <f t="shared" si="4"/>
        <v>0</v>
      </c>
      <c r="P27" s="4">
        <v>32</v>
      </c>
      <c r="Q27" s="4">
        <v>0</v>
      </c>
      <c r="R27" s="4">
        <v>76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78</v>
      </c>
      <c r="C28" s="4">
        <f t="shared" si="2"/>
        <v>0</v>
      </c>
      <c r="D28" s="4">
        <v>10</v>
      </c>
      <c r="E28" s="4">
        <v>0</v>
      </c>
      <c r="F28" s="4">
        <v>68</v>
      </c>
      <c r="G28" s="4">
        <v>0</v>
      </c>
      <c r="H28" s="4">
        <f t="shared" si="3"/>
        <v>78</v>
      </c>
      <c r="I28" s="4">
        <f t="shared" si="3"/>
        <v>0</v>
      </c>
      <c r="J28" s="4">
        <v>10</v>
      </c>
      <c r="K28" s="4">
        <v>0</v>
      </c>
      <c r="L28" s="4">
        <v>68</v>
      </c>
      <c r="M28" s="4">
        <v>0</v>
      </c>
      <c r="N28" s="4">
        <f t="shared" si="4"/>
        <v>65</v>
      </c>
      <c r="O28" s="4">
        <f t="shared" si="4"/>
        <v>0</v>
      </c>
      <c r="P28" s="4">
        <v>7</v>
      </c>
      <c r="Q28" s="4">
        <v>0</v>
      </c>
      <c r="R28" s="4">
        <v>58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17</v>
      </c>
      <c r="C29" s="4">
        <f t="shared" si="2"/>
        <v>0</v>
      </c>
      <c r="D29" s="4">
        <v>4</v>
      </c>
      <c r="E29" s="4">
        <v>0</v>
      </c>
      <c r="F29" s="4">
        <v>13</v>
      </c>
      <c r="G29" s="4">
        <v>0</v>
      </c>
      <c r="H29" s="4">
        <f t="shared" si="3"/>
        <v>17</v>
      </c>
      <c r="I29" s="4">
        <f t="shared" si="3"/>
        <v>0</v>
      </c>
      <c r="J29" s="4">
        <v>4</v>
      </c>
      <c r="K29" s="4">
        <v>0</v>
      </c>
      <c r="L29" s="4">
        <v>13</v>
      </c>
      <c r="M29" s="4">
        <v>0</v>
      </c>
      <c r="N29" s="4">
        <f t="shared" si="4"/>
        <v>16</v>
      </c>
      <c r="O29" s="4">
        <f t="shared" si="4"/>
        <v>0</v>
      </c>
      <c r="P29" s="4">
        <v>5</v>
      </c>
      <c r="Q29" s="4">
        <v>0</v>
      </c>
      <c r="R29" s="4">
        <v>11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2</v>
      </c>
      <c r="O30" s="4">
        <f t="shared" si="4"/>
        <v>0</v>
      </c>
      <c r="P30" s="4">
        <v>0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510</v>
      </c>
      <c r="C33" s="4">
        <f t="shared" ref="C33:AE33" si="12">SUM(C10:C12)</f>
        <v>1</v>
      </c>
      <c r="D33" s="4">
        <f t="shared" si="12"/>
        <v>241</v>
      </c>
      <c r="E33" s="4">
        <f t="shared" si="12"/>
        <v>1</v>
      </c>
      <c r="F33" s="4">
        <f t="shared" si="12"/>
        <v>269</v>
      </c>
      <c r="G33" s="4">
        <f t="shared" si="12"/>
        <v>0</v>
      </c>
      <c r="H33" s="4">
        <f t="shared" si="12"/>
        <v>509</v>
      </c>
      <c r="I33" s="4">
        <f t="shared" si="12"/>
        <v>1</v>
      </c>
      <c r="J33" s="4">
        <f t="shared" si="12"/>
        <v>241</v>
      </c>
      <c r="K33" s="4">
        <f t="shared" si="12"/>
        <v>1</v>
      </c>
      <c r="L33" s="4">
        <f t="shared" si="12"/>
        <v>268</v>
      </c>
      <c r="M33" s="4">
        <f t="shared" si="12"/>
        <v>0</v>
      </c>
      <c r="N33" s="4">
        <f t="shared" si="12"/>
        <v>514</v>
      </c>
      <c r="O33" s="4">
        <f t="shared" si="12"/>
        <v>0</v>
      </c>
      <c r="P33" s="4">
        <f t="shared" si="12"/>
        <v>245</v>
      </c>
      <c r="Q33" s="4">
        <f t="shared" si="12"/>
        <v>0</v>
      </c>
      <c r="R33" s="4">
        <f t="shared" si="12"/>
        <v>269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-4</v>
      </c>
      <c r="AA33" s="4">
        <f t="shared" si="12"/>
        <v>1</v>
      </c>
      <c r="AB33" s="4">
        <f t="shared" si="12"/>
        <v>-4</v>
      </c>
      <c r="AC33" s="4">
        <f t="shared" si="12"/>
        <v>1</v>
      </c>
      <c r="AD33" s="4">
        <f t="shared" si="12"/>
        <v>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1974</v>
      </c>
      <c r="C34" s="4">
        <f t="shared" ref="C34:AE34" si="13">SUM(C13:C22)</f>
        <v>17</v>
      </c>
      <c r="D34" s="4">
        <f t="shared" si="13"/>
        <v>959</v>
      </c>
      <c r="E34" s="4">
        <f t="shared" si="13"/>
        <v>9</v>
      </c>
      <c r="F34" s="4">
        <f t="shared" si="13"/>
        <v>1015</v>
      </c>
      <c r="G34" s="4">
        <f t="shared" si="13"/>
        <v>8</v>
      </c>
      <c r="H34" s="4">
        <f t="shared" si="13"/>
        <v>1976</v>
      </c>
      <c r="I34" s="4">
        <f t="shared" si="13"/>
        <v>17</v>
      </c>
      <c r="J34" s="4">
        <f t="shared" si="13"/>
        <v>960</v>
      </c>
      <c r="K34" s="4">
        <f t="shared" si="13"/>
        <v>9</v>
      </c>
      <c r="L34" s="4">
        <f t="shared" si="13"/>
        <v>1016</v>
      </c>
      <c r="M34" s="4">
        <f t="shared" si="13"/>
        <v>8</v>
      </c>
      <c r="N34" s="4">
        <f t="shared" si="13"/>
        <v>1980</v>
      </c>
      <c r="O34" s="4">
        <f t="shared" si="13"/>
        <v>17</v>
      </c>
      <c r="P34" s="4">
        <f t="shared" si="13"/>
        <v>972</v>
      </c>
      <c r="Q34" s="4">
        <f t="shared" si="13"/>
        <v>9</v>
      </c>
      <c r="R34" s="4">
        <f t="shared" si="13"/>
        <v>1008</v>
      </c>
      <c r="S34" s="4">
        <f>SUM(S13:S22)</f>
        <v>8</v>
      </c>
      <c r="T34" s="4">
        <f t="shared" si="13"/>
        <v>-2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-6</v>
      </c>
      <c r="AA34" s="4">
        <f t="shared" si="13"/>
        <v>0</v>
      </c>
      <c r="AB34" s="4">
        <f t="shared" si="13"/>
        <v>-13</v>
      </c>
      <c r="AC34" s="4">
        <f t="shared" si="13"/>
        <v>0</v>
      </c>
      <c r="AD34" s="4">
        <f t="shared" si="13"/>
        <v>7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1002</v>
      </c>
      <c r="C35" s="4">
        <f t="shared" ref="C35:AE35" si="14">SUM(C23:C30)</f>
        <v>8</v>
      </c>
      <c r="D35" s="4">
        <f t="shared" si="14"/>
        <v>402</v>
      </c>
      <c r="E35" s="4">
        <f t="shared" si="14"/>
        <v>2</v>
      </c>
      <c r="F35" s="4">
        <f t="shared" si="14"/>
        <v>600</v>
      </c>
      <c r="G35" s="4">
        <f t="shared" si="14"/>
        <v>6</v>
      </c>
      <c r="H35" s="4">
        <f t="shared" si="14"/>
        <v>1002</v>
      </c>
      <c r="I35" s="4">
        <f t="shared" si="14"/>
        <v>8</v>
      </c>
      <c r="J35" s="4">
        <f t="shared" si="14"/>
        <v>403</v>
      </c>
      <c r="K35" s="4">
        <f t="shared" si="14"/>
        <v>2</v>
      </c>
      <c r="L35" s="4">
        <f t="shared" si="14"/>
        <v>599</v>
      </c>
      <c r="M35" s="4">
        <f t="shared" si="14"/>
        <v>6</v>
      </c>
      <c r="N35" s="4">
        <f t="shared" si="14"/>
        <v>978</v>
      </c>
      <c r="O35" s="4">
        <f t="shared" si="14"/>
        <v>7</v>
      </c>
      <c r="P35" s="4">
        <f t="shared" si="14"/>
        <v>384</v>
      </c>
      <c r="Q35" s="4">
        <f t="shared" si="14"/>
        <v>2</v>
      </c>
      <c r="R35" s="4">
        <f t="shared" si="14"/>
        <v>594</v>
      </c>
      <c r="S35" s="4">
        <f t="shared" si="14"/>
        <v>5</v>
      </c>
      <c r="T35" s="4">
        <f t="shared" si="14"/>
        <v>0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1</v>
      </c>
      <c r="Y35" s="4">
        <f t="shared" si="14"/>
        <v>0</v>
      </c>
      <c r="Z35" s="4">
        <f t="shared" si="14"/>
        <v>24</v>
      </c>
      <c r="AA35" s="4">
        <f t="shared" si="14"/>
        <v>1</v>
      </c>
      <c r="AB35" s="4">
        <f t="shared" si="14"/>
        <v>18</v>
      </c>
      <c r="AC35" s="4">
        <f t="shared" si="14"/>
        <v>0</v>
      </c>
      <c r="AD35" s="4">
        <f t="shared" si="14"/>
        <v>6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520</v>
      </c>
      <c r="C36" s="4">
        <f t="shared" ref="C36:AE36" si="15">SUM(C25:C30)</f>
        <v>5</v>
      </c>
      <c r="D36" s="4">
        <f t="shared" si="15"/>
        <v>184</v>
      </c>
      <c r="E36" s="4">
        <f t="shared" si="15"/>
        <v>2</v>
      </c>
      <c r="F36" s="4">
        <f t="shared" si="15"/>
        <v>336</v>
      </c>
      <c r="G36" s="4">
        <f t="shared" si="15"/>
        <v>3</v>
      </c>
      <c r="H36" s="4">
        <f t="shared" si="15"/>
        <v>520</v>
      </c>
      <c r="I36" s="4">
        <f t="shared" si="15"/>
        <v>5</v>
      </c>
      <c r="J36" s="4">
        <f t="shared" si="15"/>
        <v>184</v>
      </c>
      <c r="K36" s="4">
        <f t="shared" si="15"/>
        <v>2</v>
      </c>
      <c r="L36" s="4">
        <f t="shared" si="15"/>
        <v>336</v>
      </c>
      <c r="M36" s="4">
        <f t="shared" si="15"/>
        <v>3</v>
      </c>
      <c r="N36" s="4">
        <f t="shared" si="15"/>
        <v>504</v>
      </c>
      <c r="O36" s="4">
        <f t="shared" si="15"/>
        <v>4</v>
      </c>
      <c r="P36" s="4">
        <f t="shared" si="15"/>
        <v>174</v>
      </c>
      <c r="Q36" s="4">
        <f t="shared" si="15"/>
        <v>2</v>
      </c>
      <c r="R36" s="4">
        <f t="shared" si="15"/>
        <v>330</v>
      </c>
      <c r="S36" s="4">
        <f t="shared" si="15"/>
        <v>2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16</v>
      </c>
      <c r="AA36" s="4">
        <f t="shared" si="15"/>
        <v>1</v>
      </c>
      <c r="AB36" s="4">
        <f t="shared" si="15"/>
        <v>10</v>
      </c>
      <c r="AC36" s="4">
        <f t="shared" si="15"/>
        <v>0</v>
      </c>
      <c r="AD36" s="4">
        <f t="shared" si="15"/>
        <v>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198</v>
      </c>
      <c r="C37" s="4">
        <f t="shared" ref="C37:AE37" si="16">SUM(C27:C30)</f>
        <v>0</v>
      </c>
      <c r="D37" s="4">
        <f t="shared" si="16"/>
        <v>49</v>
      </c>
      <c r="E37" s="4">
        <f t="shared" si="16"/>
        <v>0</v>
      </c>
      <c r="F37" s="4">
        <f t="shared" si="16"/>
        <v>149</v>
      </c>
      <c r="G37" s="4">
        <f t="shared" si="16"/>
        <v>0</v>
      </c>
      <c r="H37" s="4">
        <f t="shared" si="16"/>
        <v>198</v>
      </c>
      <c r="I37" s="4">
        <f t="shared" si="16"/>
        <v>0</v>
      </c>
      <c r="J37" s="4">
        <f t="shared" si="16"/>
        <v>49</v>
      </c>
      <c r="K37" s="4">
        <f t="shared" si="16"/>
        <v>0</v>
      </c>
      <c r="L37" s="4">
        <f t="shared" si="16"/>
        <v>149</v>
      </c>
      <c r="M37" s="4">
        <f t="shared" si="16"/>
        <v>0</v>
      </c>
      <c r="N37" s="4">
        <f t="shared" si="16"/>
        <v>191</v>
      </c>
      <c r="O37" s="4">
        <f t="shared" si="16"/>
        <v>0</v>
      </c>
      <c r="P37" s="4">
        <f t="shared" si="16"/>
        <v>44</v>
      </c>
      <c r="Q37" s="4">
        <f t="shared" si="16"/>
        <v>0</v>
      </c>
      <c r="R37" s="4">
        <f t="shared" si="16"/>
        <v>147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7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14.629948364888124</v>
      </c>
      <c r="C39" s="15">
        <f t="shared" ref="C39:AE39" si="17">C33/(C9-C31)*100</f>
        <v>3.8461538461538463</v>
      </c>
      <c r="D39" s="15">
        <f t="shared" si="17"/>
        <v>15.043695380774032</v>
      </c>
      <c r="E39" s="15">
        <f t="shared" si="17"/>
        <v>8.3333333333333321</v>
      </c>
      <c r="F39" s="15">
        <f t="shared" si="17"/>
        <v>14.278131634819532</v>
      </c>
      <c r="G39" s="15">
        <f t="shared" si="17"/>
        <v>0</v>
      </c>
      <c r="H39" s="15">
        <f t="shared" si="17"/>
        <v>14.59707484944078</v>
      </c>
      <c r="I39" s="15">
        <f t="shared" si="17"/>
        <v>3.8461538461538463</v>
      </c>
      <c r="J39" s="15">
        <f t="shared" si="17"/>
        <v>15.024937655860349</v>
      </c>
      <c r="K39" s="15">
        <f t="shared" si="17"/>
        <v>8.3333333333333321</v>
      </c>
      <c r="L39" s="15">
        <f t="shared" si="17"/>
        <v>14.232607541157726</v>
      </c>
      <c r="M39" s="15">
        <f t="shared" si="17"/>
        <v>0</v>
      </c>
      <c r="N39" s="15">
        <f t="shared" si="17"/>
        <v>14.80414746543779</v>
      </c>
      <c r="O39" s="15">
        <f t="shared" si="17"/>
        <v>0</v>
      </c>
      <c r="P39" s="15">
        <f t="shared" si="17"/>
        <v>15.302935665209244</v>
      </c>
      <c r="Q39" s="15">
        <f t="shared" si="17"/>
        <v>0</v>
      </c>
      <c r="R39" s="15">
        <f t="shared" si="17"/>
        <v>14.377338321753072</v>
      </c>
      <c r="S39" s="15">
        <f t="shared" si="17"/>
        <v>0</v>
      </c>
      <c r="T39" s="15">
        <f t="shared" si="17"/>
        <v>-100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100</v>
      </c>
      <c r="Y39" s="15" t="e">
        <f t="shared" si="17"/>
        <v>#DIV/0!</v>
      </c>
      <c r="Z39" s="15">
        <f t="shared" si="17"/>
        <v>-28.571428571428569</v>
      </c>
      <c r="AA39" s="15">
        <f t="shared" si="17"/>
        <v>50</v>
      </c>
      <c r="AB39" s="15">
        <f t="shared" si="17"/>
        <v>-400</v>
      </c>
      <c r="AC39" s="15">
        <f t="shared" si="17"/>
        <v>100</v>
      </c>
      <c r="AD39" s="15">
        <f t="shared" si="17"/>
        <v>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56.626506024096393</v>
      </c>
      <c r="C40" s="15">
        <f t="shared" ref="C40:AE40" si="18">C34/(C9-C31)*100</f>
        <v>65.384615384615387</v>
      </c>
      <c r="D40" s="15">
        <f t="shared" si="18"/>
        <v>59.862671660424468</v>
      </c>
      <c r="E40" s="15">
        <f t="shared" si="18"/>
        <v>75</v>
      </c>
      <c r="F40" s="15">
        <f t="shared" si="18"/>
        <v>53.874734607218691</v>
      </c>
      <c r="G40" s="15">
        <f t="shared" si="18"/>
        <v>57.142857142857139</v>
      </c>
      <c r="H40" s="15">
        <f t="shared" si="18"/>
        <v>56.667622598221968</v>
      </c>
      <c r="I40" s="15">
        <f t="shared" si="18"/>
        <v>65.384615384615387</v>
      </c>
      <c r="J40" s="15">
        <f t="shared" si="18"/>
        <v>59.850374064837908</v>
      </c>
      <c r="K40" s="15">
        <f t="shared" si="18"/>
        <v>75</v>
      </c>
      <c r="L40" s="15">
        <f t="shared" si="18"/>
        <v>53.956452469463621</v>
      </c>
      <c r="M40" s="15">
        <f t="shared" si="18"/>
        <v>57.142857142857139</v>
      </c>
      <c r="N40" s="15">
        <f t="shared" si="18"/>
        <v>57.027649769585253</v>
      </c>
      <c r="O40" s="15">
        <f t="shared" si="18"/>
        <v>70.833333333333343</v>
      </c>
      <c r="P40" s="15">
        <f t="shared" si="18"/>
        <v>60.712054965646466</v>
      </c>
      <c r="Q40" s="15">
        <f t="shared" si="18"/>
        <v>81.818181818181827</v>
      </c>
      <c r="R40" s="15">
        <f t="shared" si="18"/>
        <v>53.874933190807049</v>
      </c>
      <c r="S40" s="15">
        <f t="shared" si="18"/>
        <v>61.53846153846154</v>
      </c>
      <c r="T40" s="15">
        <f t="shared" si="18"/>
        <v>200</v>
      </c>
      <c r="U40" s="15" t="e">
        <f t="shared" si="18"/>
        <v>#DIV/0!</v>
      </c>
      <c r="V40" s="15">
        <f t="shared" si="18"/>
        <v>50</v>
      </c>
      <c r="W40" s="15" t="e">
        <f t="shared" si="18"/>
        <v>#DIV/0!</v>
      </c>
      <c r="X40" s="15">
        <f t="shared" si="18"/>
        <v>-100</v>
      </c>
      <c r="Y40" s="15" t="e">
        <f t="shared" si="18"/>
        <v>#DIV/0!</v>
      </c>
      <c r="Z40" s="15">
        <f t="shared" si="18"/>
        <v>-42.857142857142854</v>
      </c>
      <c r="AA40" s="15">
        <f t="shared" si="18"/>
        <v>0</v>
      </c>
      <c r="AB40" s="15">
        <f t="shared" si="18"/>
        <v>-1300</v>
      </c>
      <c r="AC40" s="15">
        <f t="shared" si="18"/>
        <v>0</v>
      </c>
      <c r="AD40" s="15">
        <f t="shared" si="18"/>
        <v>53.846153846153847</v>
      </c>
      <c r="AE40" s="15">
        <f t="shared" si="18"/>
        <v>0</v>
      </c>
    </row>
    <row r="41" spans="1:31" ht="18" customHeight="1" x14ac:dyDescent="0.15">
      <c r="A41" s="4" t="s">
        <v>25</v>
      </c>
      <c r="B41" s="15">
        <f>B35/(B9-B31)*100</f>
        <v>28.743545611015492</v>
      </c>
      <c r="C41" s="15">
        <f t="shared" ref="C41:AE41" si="19">C35/(C9-C31)*100</f>
        <v>30.76923076923077</v>
      </c>
      <c r="D41" s="15">
        <f t="shared" si="19"/>
        <v>25.0936329588015</v>
      </c>
      <c r="E41" s="15">
        <f t="shared" si="19"/>
        <v>16.666666666666664</v>
      </c>
      <c r="F41" s="15">
        <f t="shared" si="19"/>
        <v>31.847133757961782</v>
      </c>
      <c r="G41" s="15">
        <f t="shared" si="19"/>
        <v>42.857142857142854</v>
      </c>
      <c r="H41" s="15">
        <f t="shared" si="19"/>
        <v>28.735302552337256</v>
      </c>
      <c r="I41" s="15">
        <f t="shared" si="19"/>
        <v>30.76923076923077</v>
      </c>
      <c r="J41" s="15">
        <f t="shared" si="19"/>
        <v>25.124688279301743</v>
      </c>
      <c r="K41" s="15">
        <f t="shared" si="19"/>
        <v>16.666666666666664</v>
      </c>
      <c r="L41" s="15">
        <f t="shared" si="19"/>
        <v>31.81093998937865</v>
      </c>
      <c r="M41" s="15">
        <f t="shared" si="19"/>
        <v>42.857142857142854</v>
      </c>
      <c r="N41" s="15">
        <f t="shared" si="19"/>
        <v>28.168202764976957</v>
      </c>
      <c r="O41" s="15">
        <f t="shared" si="19"/>
        <v>29.166666666666668</v>
      </c>
      <c r="P41" s="15">
        <f t="shared" si="19"/>
        <v>23.985009369144286</v>
      </c>
      <c r="Q41" s="15">
        <f t="shared" si="19"/>
        <v>18.181818181818183</v>
      </c>
      <c r="R41" s="15">
        <f t="shared" si="19"/>
        <v>31.747728487439868</v>
      </c>
      <c r="S41" s="15">
        <f t="shared" si="19"/>
        <v>38.461538461538467</v>
      </c>
      <c r="T41" s="15">
        <f t="shared" si="19"/>
        <v>0</v>
      </c>
      <c r="U41" s="15" t="e">
        <f t="shared" si="19"/>
        <v>#DIV/0!</v>
      </c>
      <c r="V41" s="15">
        <f t="shared" si="19"/>
        <v>50</v>
      </c>
      <c r="W41" s="15" t="e">
        <f t="shared" si="19"/>
        <v>#DIV/0!</v>
      </c>
      <c r="X41" s="15">
        <f t="shared" si="19"/>
        <v>100</v>
      </c>
      <c r="Y41" s="15" t="e">
        <f t="shared" si="19"/>
        <v>#DIV/0!</v>
      </c>
      <c r="Z41" s="15">
        <f t="shared" si="19"/>
        <v>171.42857142857142</v>
      </c>
      <c r="AA41" s="15">
        <f t="shared" si="19"/>
        <v>50</v>
      </c>
      <c r="AB41" s="15">
        <f t="shared" si="19"/>
        <v>1800</v>
      </c>
      <c r="AC41" s="15">
        <f t="shared" si="19"/>
        <v>0</v>
      </c>
      <c r="AD41" s="15">
        <f t="shared" si="19"/>
        <v>46.153846153846153</v>
      </c>
      <c r="AE41" s="15">
        <f t="shared" si="19"/>
        <v>100</v>
      </c>
    </row>
    <row r="42" spans="1:31" ht="18" customHeight="1" x14ac:dyDescent="0.15">
      <c r="A42" s="4" t="s">
        <v>26</v>
      </c>
      <c r="B42" s="15">
        <f>B36/(B9-B31)*100</f>
        <v>14.91681009753299</v>
      </c>
      <c r="C42" s="15">
        <f t="shared" ref="C42:AD42" si="20">C36/(C9-C31)*100</f>
        <v>19.230769230769234</v>
      </c>
      <c r="D42" s="15">
        <f t="shared" si="20"/>
        <v>11.485642946317103</v>
      </c>
      <c r="E42" s="15">
        <f t="shared" si="20"/>
        <v>16.666666666666664</v>
      </c>
      <c r="F42" s="15">
        <f t="shared" si="20"/>
        <v>17.834394904458598</v>
      </c>
      <c r="G42" s="15">
        <f t="shared" si="20"/>
        <v>21.428571428571427</v>
      </c>
      <c r="H42" s="15">
        <f t="shared" si="20"/>
        <v>14.912532262689993</v>
      </c>
      <c r="I42" s="15">
        <f t="shared" si="20"/>
        <v>19.230769230769234</v>
      </c>
      <c r="J42" s="15">
        <f t="shared" si="20"/>
        <v>11.471321695760599</v>
      </c>
      <c r="K42" s="15">
        <f t="shared" si="20"/>
        <v>16.666666666666664</v>
      </c>
      <c r="L42" s="15">
        <f t="shared" si="20"/>
        <v>17.843866171003718</v>
      </c>
      <c r="M42" s="15">
        <f t="shared" si="20"/>
        <v>21.428571428571427</v>
      </c>
      <c r="N42" s="15">
        <f t="shared" si="20"/>
        <v>14.516129032258066</v>
      </c>
      <c r="O42" s="15">
        <f t="shared" si="20"/>
        <v>16.666666666666664</v>
      </c>
      <c r="P42" s="15">
        <f t="shared" si="20"/>
        <v>10.868207370393504</v>
      </c>
      <c r="Q42" s="15">
        <f t="shared" si="20"/>
        <v>18.181818181818183</v>
      </c>
      <c r="R42" s="15">
        <f t="shared" si="20"/>
        <v>17.637626937466596</v>
      </c>
      <c r="S42" s="15">
        <f t="shared" si="20"/>
        <v>15.384615384615385</v>
      </c>
      <c r="T42" s="15">
        <f t="shared" si="20"/>
        <v>0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114.28571428571428</v>
      </c>
      <c r="AA42" s="15">
        <f t="shared" si="20"/>
        <v>50</v>
      </c>
      <c r="AB42" s="15">
        <f t="shared" si="20"/>
        <v>1000</v>
      </c>
      <c r="AC42" s="15">
        <f t="shared" si="20"/>
        <v>0</v>
      </c>
      <c r="AD42" s="15">
        <f t="shared" si="20"/>
        <v>46.153846153846153</v>
      </c>
      <c r="AE42" s="15">
        <f>AE36/(AE9-AE31)*100</f>
        <v>100</v>
      </c>
    </row>
    <row r="43" spans="1:31" ht="18" customHeight="1" x14ac:dyDescent="0.15">
      <c r="A43" s="4" t="s">
        <v>27</v>
      </c>
      <c r="B43" s="15">
        <f>B37/(B9-B31)*100</f>
        <v>5.6798623063683307</v>
      </c>
      <c r="C43" s="15">
        <f t="shared" ref="C43:AE43" si="21">C37/(C9-C31)*100</f>
        <v>0</v>
      </c>
      <c r="D43" s="15">
        <f t="shared" si="21"/>
        <v>3.0586766541822721</v>
      </c>
      <c r="E43" s="15">
        <f t="shared" si="21"/>
        <v>0</v>
      </c>
      <c r="F43" s="15">
        <f t="shared" si="21"/>
        <v>7.908704883227176</v>
      </c>
      <c r="G43" s="15">
        <f t="shared" si="21"/>
        <v>0</v>
      </c>
      <c r="H43" s="15">
        <f t="shared" si="21"/>
        <v>5.6782334384858046</v>
      </c>
      <c r="I43" s="15">
        <f t="shared" si="21"/>
        <v>0</v>
      </c>
      <c r="J43" s="15">
        <f t="shared" si="21"/>
        <v>3.054862842892768</v>
      </c>
      <c r="K43" s="15">
        <f t="shared" si="21"/>
        <v>0</v>
      </c>
      <c r="L43" s="15">
        <f t="shared" si="21"/>
        <v>7.9129049389272437</v>
      </c>
      <c r="M43" s="15">
        <f t="shared" si="21"/>
        <v>0</v>
      </c>
      <c r="N43" s="15">
        <f t="shared" si="21"/>
        <v>5.5011520737327189</v>
      </c>
      <c r="O43" s="15">
        <f t="shared" si="21"/>
        <v>0</v>
      </c>
      <c r="P43" s="15">
        <f t="shared" si="21"/>
        <v>2.7482823235477825</v>
      </c>
      <c r="Q43" s="15">
        <f t="shared" si="21"/>
        <v>0</v>
      </c>
      <c r="R43" s="15">
        <f t="shared" si="21"/>
        <v>7.8567610903260281</v>
      </c>
      <c r="S43" s="15">
        <f t="shared" si="21"/>
        <v>0</v>
      </c>
      <c r="T43" s="15">
        <f t="shared" si="21"/>
        <v>0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50</v>
      </c>
      <c r="AA43" s="15">
        <f t="shared" si="21"/>
        <v>0</v>
      </c>
      <c r="AB43" s="15">
        <f t="shared" si="21"/>
        <v>500</v>
      </c>
      <c r="AC43" s="15">
        <f t="shared" si="21"/>
        <v>0</v>
      </c>
      <c r="AD43" s="15">
        <f t="shared" si="21"/>
        <v>15.384615384615385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15892</v>
      </c>
      <c r="C9" s="4">
        <f>E9+G9</f>
        <v>71</v>
      </c>
      <c r="D9" s="4">
        <f>SUM(D10:D31)</f>
        <v>7567</v>
      </c>
      <c r="E9" s="4">
        <f>SUM(E10:E31)</f>
        <v>19</v>
      </c>
      <c r="F9" s="4">
        <f>SUM(F10:F31)</f>
        <v>8325</v>
      </c>
      <c r="G9" s="4">
        <f>SUM(G10:G31)</f>
        <v>52</v>
      </c>
      <c r="H9" s="4">
        <f>J9+L9</f>
        <v>15919</v>
      </c>
      <c r="I9" s="4">
        <f>K9+M9</f>
        <v>71</v>
      </c>
      <c r="J9" s="4">
        <f>SUM(J10:J31)</f>
        <v>7591</v>
      </c>
      <c r="K9" s="4">
        <f>SUM(K10:K31)</f>
        <v>19</v>
      </c>
      <c r="L9" s="4">
        <f>SUM(L10:L31)</f>
        <v>8328</v>
      </c>
      <c r="M9" s="4">
        <f>SUM(M10:M31)</f>
        <v>52</v>
      </c>
      <c r="N9" s="4">
        <f>P9+R9</f>
        <v>16071</v>
      </c>
      <c r="O9" s="4">
        <f>Q9+S9</f>
        <v>66</v>
      </c>
      <c r="P9" s="4">
        <f>SUM(P10:P31)</f>
        <v>7643</v>
      </c>
      <c r="Q9" s="4">
        <f>SUM(Q10:Q31)</f>
        <v>13</v>
      </c>
      <c r="R9" s="4">
        <f>SUM(R10:R31)</f>
        <v>8428</v>
      </c>
      <c r="S9" s="4">
        <f>SUM(S10:S31)</f>
        <v>53</v>
      </c>
      <c r="T9" s="4">
        <f>B9-H9</f>
        <v>-27</v>
      </c>
      <c r="U9" s="4">
        <f>C9-I9</f>
        <v>0</v>
      </c>
      <c r="V9" s="4">
        <f>D9-J9</f>
        <v>-24</v>
      </c>
      <c r="W9" s="4">
        <f t="shared" ref="W9:X9" si="0">E9-K9</f>
        <v>0</v>
      </c>
      <c r="X9" s="4">
        <f t="shared" si="0"/>
        <v>-3</v>
      </c>
      <c r="Y9" s="4">
        <f>G9-M9</f>
        <v>0</v>
      </c>
      <c r="Z9" s="4">
        <f t="shared" ref="Z9:AE9" si="1">B9-N9</f>
        <v>-179</v>
      </c>
      <c r="AA9" s="4">
        <f t="shared" si="1"/>
        <v>5</v>
      </c>
      <c r="AB9" s="4">
        <f t="shared" si="1"/>
        <v>-76</v>
      </c>
      <c r="AC9" s="4">
        <f t="shared" si="1"/>
        <v>6</v>
      </c>
      <c r="AD9" s="4">
        <f t="shared" si="1"/>
        <v>-103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505</v>
      </c>
      <c r="C10" s="4">
        <f t="shared" si="2"/>
        <v>1</v>
      </c>
      <c r="D10" s="4">
        <v>252</v>
      </c>
      <c r="E10" s="4">
        <v>0</v>
      </c>
      <c r="F10" s="4">
        <v>253</v>
      </c>
      <c r="G10" s="4">
        <v>1</v>
      </c>
      <c r="H10" s="4">
        <f t="shared" ref="H10:I30" si="3">J10+L10</f>
        <v>501</v>
      </c>
      <c r="I10" s="4">
        <f t="shared" si="3"/>
        <v>1</v>
      </c>
      <c r="J10" s="4">
        <v>251</v>
      </c>
      <c r="K10" s="4">
        <v>0</v>
      </c>
      <c r="L10" s="4">
        <v>250</v>
      </c>
      <c r="M10" s="4">
        <v>1</v>
      </c>
      <c r="N10" s="4">
        <f t="shared" ref="N10:O30" si="4">P10+R10</f>
        <v>499</v>
      </c>
      <c r="O10" s="4">
        <f t="shared" si="4"/>
        <v>1</v>
      </c>
      <c r="P10" s="4">
        <v>245</v>
      </c>
      <c r="Q10" s="4">
        <v>0</v>
      </c>
      <c r="R10" s="4">
        <v>254</v>
      </c>
      <c r="S10" s="4">
        <v>1</v>
      </c>
      <c r="T10" s="4">
        <f t="shared" ref="T10:Y29" si="5">B10-H10</f>
        <v>4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6</v>
      </c>
      <c r="AA10" s="4">
        <f t="shared" si="7"/>
        <v>0</v>
      </c>
      <c r="AB10" s="4">
        <f t="shared" si="7"/>
        <v>7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564</v>
      </c>
      <c r="C11" s="4">
        <f t="shared" si="2"/>
        <v>1</v>
      </c>
      <c r="D11" s="4">
        <v>290</v>
      </c>
      <c r="E11" s="4">
        <v>1</v>
      </c>
      <c r="F11" s="4">
        <v>274</v>
      </c>
      <c r="G11" s="4">
        <v>0</v>
      </c>
      <c r="H11" s="4">
        <f t="shared" si="3"/>
        <v>564</v>
      </c>
      <c r="I11" s="4">
        <f t="shared" si="3"/>
        <v>1</v>
      </c>
      <c r="J11" s="4">
        <v>290</v>
      </c>
      <c r="K11" s="4">
        <v>1</v>
      </c>
      <c r="L11" s="4">
        <v>274</v>
      </c>
      <c r="M11" s="4">
        <v>0</v>
      </c>
      <c r="N11" s="4">
        <f t="shared" si="4"/>
        <v>569</v>
      </c>
      <c r="O11" s="4">
        <f t="shared" si="4"/>
        <v>1</v>
      </c>
      <c r="P11" s="4">
        <v>281</v>
      </c>
      <c r="Q11" s="4">
        <v>1</v>
      </c>
      <c r="R11" s="4">
        <v>288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-5</v>
      </c>
      <c r="AA11" s="4">
        <f t="shared" si="7"/>
        <v>0</v>
      </c>
      <c r="AB11" s="4">
        <f t="shared" si="7"/>
        <v>9</v>
      </c>
      <c r="AC11" s="4">
        <f t="shared" si="7"/>
        <v>0</v>
      </c>
      <c r="AD11" s="4">
        <f t="shared" si="7"/>
        <v>-14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652</v>
      </c>
      <c r="C12" s="4">
        <f t="shared" si="2"/>
        <v>1</v>
      </c>
      <c r="D12" s="4">
        <v>325</v>
      </c>
      <c r="E12" s="4">
        <v>0</v>
      </c>
      <c r="F12" s="4">
        <v>327</v>
      </c>
      <c r="G12" s="4">
        <v>1</v>
      </c>
      <c r="H12" s="4">
        <f t="shared" si="3"/>
        <v>652</v>
      </c>
      <c r="I12" s="4">
        <f t="shared" si="3"/>
        <v>1</v>
      </c>
      <c r="J12" s="4">
        <v>325</v>
      </c>
      <c r="K12" s="4">
        <v>0</v>
      </c>
      <c r="L12" s="4">
        <v>327</v>
      </c>
      <c r="M12" s="4">
        <v>1</v>
      </c>
      <c r="N12" s="4">
        <f t="shared" si="4"/>
        <v>683</v>
      </c>
      <c r="O12" s="4">
        <f t="shared" si="4"/>
        <v>0</v>
      </c>
      <c r="P12" s="4">
        <v>340</v>
      </c>
      <c r="Q12" s="4">
        <v>0</v>
      </c>
      <c r="R12" s="4">
        <v>343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-31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702</v>
      </c>
      <c r="C13" s="4">
        <f t="shared" si="2"/>
        <v>-3</v>
      </c>
      <c r="D13" s="4">
        <v>378</v>
      </c>
      <c r="E13" s="4">
        <v>-2</v>
      </c>
      <c r="F13" s="4">
        <v>324</v>
      </c>
      <c r="G13" s="4">
        <v>-1</v>
      </c>
      <c r="H13" s="4">
        <f t="shared" si="3"/>
        <v>704</v>
      </c>
      <c r="I13" s="4">
        <f t="shared" si="3"/>
        <v>-3</v>
      </c>
      <c r="J13" s="4">
        <v>380</v>
      </c>
      <c r="K13" s="4">
        <v>-2</v>
      </c>
      <c r="L13" s="4">
        <v>324</v>
      </c>
      <c r="M13" s="4">
        <v>-1</v>
      </c>
      <c r="N13" s="4">
        <f t="shared" si="4"/>
        <v>689</v>
      </c>
      <c r="O13" s="4">
        <f t="shared" si="4"/>
        <v>0</v>
      </c>
      <c r="P13" s="4">
        <v>378</v>
      </c>
      <c r="Q13" s="4">
        <v>-1</v>
      </c>
      <c r="R13" s="4">
        <v>311</v>
      </c>
      <c r="S13" s="4">
        <v>1</v>
      </c>
      <c r="T13" s="4">
        <f t="shared" si="5"/>
        <v>-2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13</v>
      </c>
      <c r="AA13" s="4">
        <f t="shared" si="7"/>
        <v>-3</v>
      </c>
      <c r="AB13" s="4">
        <f t="shared" si="7"/>
        <v>0</v>
      </c>
      <c r="AC13" s="4">
        <f t="shared" si="7"/>
        <v>-1</v>
      </c>
      <c r="AD13" s="4">
        <f t="shared" si="7"/>
        <v>13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376</v>
      </c>
      <c r="C14" s="4">
        <f t="shared" si="2"/>
        <v>11</v>
      </c>
      <c r="D14" s="4">
        <v>178</v>
      </c>
      <c r="E14" s="4">
        <v>0</v>
      </c>
      <c r="F14" s="4">
        <v>198</v>
      </c>
      <c r="G14" s="4">
        <v>11</v>
      </c>
      <c r="H14" s="4">
        <f t="shared" si="3"/>
        <v>385</v>
      </c>
      <c r="I14" s="4">
        <f t="shared" si="3"/>
        <v>11</v>
      </c>
      <c r="J14" s="4">
        <v>186</v>
      </c>
      <c r="K14" s="4">
        <v>0</v>
      </c>
      <c r="L14" s="4">
        <v>199</v>
      </c>
      <c r="M14" s="4">
        <v>11</v>
      </c>
      <c r="N14" s="4">
        <f t="shared" si="4"/>
        <v>372</v>
      </c>
      <c r="O14" s="4">
        <f t="shared" si="4"/>
        <v>9</v>
      </c>
      <c r="P14" s="4">
        <v>184</v>
      </c>
      <c r="Q14" s="4">
        <v>-1</v>
      </c>
      <c r="R14" s="4">
        <v>188</v>
      </c>
      <c r="S14" s="4">
        <v>10</v>
      </c>
      <c r="T14" s="4">
        <f t="shared" si="5"/>
        <v>-9</v>
      </c>
      <c r="U14" s="4">
        <f t="shared" si="5"/>
        <v>0</v>
      </c>
      <c r="V14" s="4">
        <f t="shared" si="6"/>
        <v>-8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4</v>
      </c>
      <c r="AA14" s="4">
        <f t="shared" si="7"/>
        <v>2</v>
      </c>
      <c r="AB14" s="4">
        <f t="shared" si="7"/>
        <v>-6</v>
      </c>
      <c r="AC14" s="4">
        <f t="shared" si="7"/>
        <v>1</v>
      </c>
      <c r="AD14" s="4">
        <f t="shared" si="7"/>
        <v>10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418</v>
      </c>
      <c r="C15" s="4">
        <f t="shared" si="2"/>
        <v>17</v>
      </c>
      <c r="D15" s="4">
        <v>226</v>
      </c>
      <c r="E15" s="4">
        <v>3</v>
      </c>
      <c r="F15" s="4">
        <v>192</v>
      </c>
      <c r="G15" s="4">
        <v>14</v>
      </c>
      <c r="H15" s="4">
        <f t="shared" si="3"/>
        <v>422</v>
      </c>
      <c r="I15" s="4">
        <f t="shared" si="3"/>
        <v>17</v>
      </c>
      <c r="J15" s="4">
        <v>228</v>
      </c>
      <c r="K15" s="4">
        <v>3</v>
      </c>
      <c r="L15" s="4">
        <v>194</v>
      </c>
      <c r="M15" s="4">
        <v>14</v>
      </c>
      <c r="N15" s="4">
        <f t="shared" si="4"/>
        <v>476</v>
      </c>
      <c r="O15" s="4">
        <f t="shared" si="4"/>
        <v>16</v>
      </c>
      <c r="P15" s="4">
        <v>256</v>
      </c>
      <c r="Q15" s="4">
        <v>0</v>
      </c>
      <c r="R15" s="4">
        <v>220</v>
      </c>
      <c r="S15" s="4">
        <v>16</v>
      </c>
      <c r="T15" s="4">
        <f t="shared" si="5"/>
        <v>-4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-58</v>
      </c>
      <c r="AA15" s="4">
        <f t="shared" si="7"/>
        <v>1</v>
      </c>
      <c r="AB15" s="4">
        <f t="shared" si="7"/>
        <v>-30</v>
      </c>
      <c r="AC15" s="4">
        <f t="shared" si="7"/>
        <v>3</v>
      </c>
      <c r="AD15" s="4">
        <f t="shared" si="7"/>
        <v>-28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632</v>
      </c>
      <c r="C16" s="4">
        <f t="shared" si="2"/>
        <v>9</v>
      </c>
      <c r="D16" s="4">
        <v>318</v>
      </c>
      <c r="E16" s="4">
        <v>3</v>
      </c>
      <c r="F16" s="4">
        <v>314</v>
      </c>
      <c r="G16" s="4">
        <v>6</v>
      </c>
      <c r="H16" s="4">
        <f t="shared" si="3"/>
        <v>634</v>
      </c>
      <c r="I16" s="4">
        <f t="shared" si="3"/>
        <v>9</v>
      </c>
      <c r="J16" s="4">
        <v>320</v>
      </c>
      <c r="K16" s="4">
        <v>3</v>
      </c>
      <c r="L16" s="4">
        <v>314</v>
      </c>
      <c r="M16" s="4">
        <v>6</v>
      </c>
      <c r="N16" s="4">
        <f t="shared" si="4"/>
        <v>660</v>
      </c>
      <c r="O16" s="4">
        <f t="shared" si="4"/>
        <v>7</v>
      </c>
      <c r="P16" s="4">
        <v>320</v>
      </c>
      <c r="Q16" s="4">
        <v>0</v>
      </c>
      <c r="R16" s="4">
        <v>340</v>
      </c>
      <c r="S16" s="4">
        <v>7</v>
      </c>
      <c r="T16" s="4">
        <f t="shared" si="5"/>
        <v>-2</v>
      </c>
      <c r="U16" s="4">
        <f t="shared" si="5"/>
        <v>0</v>
      </c>
      <c r="V16" s="4">
        <f t="shared" si="6"/>
        <v>-2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-28</v>
      </c>
      <c r="AA16" s="4">
        <f t="shared" si="7"/>
        <v>2</v>
      </c>
      <c r="AB16" s="4">
        <f t="shared" si="7"/>
        <v>-2</v>
      </c>
      <c r="AC16" s="4">
        <f t="shared" si="7"/>
        <v>3</v>
      </c>
      <c r="AD16" s="4">
        <f t="shared" si="7"/>
        <v>-26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776</v>
      </c>
      <c r="C17" s="4">
        <f t="shared" si="2"/>
        <v>4</v>
      </c>
      <c r="D17" s="4">
        <v>412</v>
      </c>
      <c r="E17" s="4">
        <v>1</v>
      </c>
      <c r="F17" s="4">
        <v>364</v>
      </c>
      <c r="G17" s="4">
        <v>3</v>
      </c>
      <c r="H17" s="4">
        <f t="shared" si="3"/>
        <v>774</v>
      </c>
      <c r="I17" s="4">
        <f t="shared" si="3"/>
        <v>4</v>
      </c>
      <c r="J17" s="4">
        <v>411</v>
      </c>
      <c r="K17" s="4">
        <v>1</v>
      </c>
      <c r="L17" s="4">
        <v>363</v>
      </c>
      <c r="M17" s="4">
        <v>3</v>
      </c>
      <c r="N17" s="4">
        <f t="shared" si="4"/>
        <v>809</v>
      </c>
      <c r="O17" s="4">
        <f t="shared" si="4"/>
        <v>2</v>
      </c>
      <c r="P17" s="4">
        <v>425</v>
      </c>
      <c r="Q17" s="4">
        <v>0</v>
      </c>
      <c r="R17" s="4">
        <v>384</v>
      </c>
      <c r="S17" s="4">
        <v>2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-33</v>
      </c>
      <c r="AA17" s="4">
        <f t="shared" si="7"/>
        <v>2</v>
      </c>
      <c r="AB17" s="4">
        <f t="shared" si="7"/>
        <v>-13</v>
      </c>
      <c r="AC17" s="4">
        <f t="shared" si="7"/>
        <v>1</v>
      </c>
      <c r="AD17" s="4">
        <f t="shared" si="7"/>
        <v>-20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967</v>
      </c>
      <c r="C18" s="4">
        <f t="shared" si="2"/>
        <v>7</v>
      </c>
      <c r="D18" s="4">
        <v>499</v>
      </c>
      <c r="E18" s="4">
        <v>3</v>
      </c>
      <c r="F18" s="4">
        <v>468</v>
      </c>
      <c r="G18" s="4">
        <v>4</v>
      </c>
      <c r="H18" s="4">
        <f t="shared" si="3"/>
        <v>968</v>
      </c>
      <c r="I18" s="4">
        <f t="shared" si="3"/>
        <v>7</v>
      </c>
      <c r="J18" s="4">
        <v>500</v>
      </c>
      <c r="K18" s="4">
        <v>3</v>
      </c>
      <c r="L18" s="4">
        <v>468</v>
      </c>
      <c r="M18" s="4">
        <v>4</v>
      </c>
      <c r="N18" s="4">
        <f t="shared" si="4"/>
        <v>980</v>
      </c>
      <c r="O18" s="4">
        <f t="shared" si="4"/>
        <v>4</v>
      </c>
      <c r="P18" s="4">
        <v>512</v>
      </c>
      <c r="Q18" s="4">
        <v>2</v>
      </c>
      <c r="R18" s="4">
        <v>468</v>
      </c>
      <c r="S18" s="4">
        <v>2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-13</v>
      </c>
      <c r="AA18" s="4">
        <f t="shared" si="7"/>
        <v>3</v>
      </c>
      <c r="AB18" s="4">
        <f t="shared" si="7"/>
        <v>-13</v>
      </c>
      <c r="AC18" s="4">
        <f t="shared" si="7"/>
        <v>1</v>
      </c>
      <c r="AD18" s="4">
        <f t="shared" si="7"/>
        <v>0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920</v>
      </c>
      <c r="C19" s="4">
        <f t="shared" si="2"/>
        <v>6</v>
      </c>
      <c r="D19" s="4">
        <v>471</v>
      </c>
      <c r="E19" s="4">
        <v>1</v>
      </c>
      <c r="F19" s="4">
        <v>449</v>
      </c>
      <c r="G19" s="4">
        <v>5</v>
      </c>
      <c r="H19" s="4">
        <f t="shared" si="3"/>
        <v>922</v>
      </c>
      <c r="I19" s="4">
        <f t="shared" si="3"/>
        <v>6</v>
      </c>
      <c r="J19" s="4">
        <v>472</v>
      </c>
      <c r="K19" s="4">
        <v>1</v>
      </c>
      <c r="L19" s="4">
        <v>450</v>
      </c>
      <c r="M19" s="4">
        <v>5</v>
      </c>
      <c r="N19" s="4">
        <f t="shared" si="4"/>
        <v>867</v>
      </c>
      <c r="O19" s="4">
        <f t="shared" si="4"/>
        <v>6</v>
      </c>
      <c r="P19" s="4">
        <v>440</v>
      </c>
      <c r="Q19" s="4">
        <v>1</v>
      </c>
      <c r="R19" s="4">
        <v>427</v>
      </c>
      <c r="S19" s="4">
        <v>5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53</v>
      </c>
      <c r="AA19" s="4">
        <f t="shared" si="7"/>
        <v>0</v>
      </c>
      <c r="AB19" s="4">
        <f t="shared" si="7"/>
        <v>31</v>
      </c>
      <c r="AC19" s="4">
        <f t="shared" si="7"/>
        <v>0</v>
      </c>
      <c r="AD19" s="4">
        <f t="shared" si="7"/>
        <v>22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831</v>
      </c>
      <c r="C20" s="4">
        <f t="shared" si="2"/>
        <v>2</v>
      </c>
      <c r="D20" s="4">
        <v>435</v>
      </c>
      <c r="E20" s="4">
        <v>0</v>
      </c>
      <c r="F20" s="4">
        <v>396</v>
      </c>
      <c r="G20" s="4">
        <v>2</v>
      </c>
      <c r="H20" s="4">
        <f t="shared" si="3"/>
        <v>831</v>
      </c>
      <c r="I20" s="4">
        <f t="shared" si="3"/>
        <v>2</v>
      </c>
      <c r="J20" s="4">
        <v>435</v>
      </c>
      <c r="K20" s="4">
        <v>0</v>
      </c>
      <c r="L20" s="4">
        <v>396</v>
      </c>
      <c r="M20" s="4">
        <v>2</v>
      </c>
      <c r="N20" s="4">
        <f t="shared" si="4"/>
        <v>859</v>
      </c>
      <c r="O20" s="4">
        <f t="shared" si="4"/>
        <v>2</v>
      </c>
      <c r="P20" s="4">
        <v>442</v>
      </c>
      <c r="Q20" s="4">
        <v>0</v>
      </c>
      <c r="R20" s="4">
        <v>417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-28</v>
      </c>
      <c r="AA20" s="4">
        <f t="shared" si="7"/>
        <v>0</v>
      </c>
      <c r="AB20" s="4">
        <f t="shared" si="7"/>
        <v>-7</v>
      </c>
      <c r="AC20" s="4">
        <f t="shared" si="7"/>
        <v>0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937</v>
      </c>
      <c r="C21" s="4">
        <f t="shared" si="2"/>
        <v>2</v>
      </c>
      <c r="D21" s="4">
        <v>477</v>
      </c>
      <c r="E21" s="4">
        <v>1</v>
      </c>
      <c r="F21" s="4">
        <v>460</v>
      </c>
      <c r="G21" s="4">
        <v>1</v>
      </c>
      <c r="H21" s="4">
        <f t="shared" si="3"/>
        <v>936</v>
      </c>
      <c r="I21" s="4">
        <f t="shared" si="3"/>
        <v>2</v>
      </c>
      <c r="J21" s="4">
        <v>477</v>
      </c>
      <c r="K21" s="4">
        <v>1</v>
      </c>
      <c r="L21" s="4">
        <v>459</v>
      </c>
      <c r="M21" s="4">
        <v>1</v>
      </c>
      <c r="N21" s="4">
        <f t="shared" si="4"/>
        <v>980</v>
      </c>
      <c r="O21" s="4">
        <f t="shared" si="4"/>
        <v>2</v>
      </c>
      <c r="P21" s="4">
        <v>502</v>
      </c>
      <c r="Q21" s="4">
        <v>1</v>
      </c>
      <c r="R21" s="4">
        <v>478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-43</v>
      </c>
      <c r="AA21" s="4">
        <f t="shared" si="7"/>
        <v>0</v>
      </c>
      <c r="AB21" s="4">
        <f t="shared" si="7"/>
        <v>-25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1203</v>
      </c>
      <c r="C22" s="4">
        <f t="shared" si="2"/>
        <v>1</v>
      </c>
      <c r="D22" s="4">
        <v>602</v>
      </c>
      <c r="E22" s="4">
        <v>0</v>
      </c>
      <c r="F22" s="4">
        <v>601</v>
      </c>
      <c r="G22" s="4">
        <v>1</v>
      </c>
      <c r="H22" s="4">
        <f t="shared" si="3"/>
        <v>1204</v>
      </c>
      <c r="I22" s="4">
        <f t="shared" si="3"/>
        <v>1</v>
      </c>
      <c r="J22" s="4">
        <v>603</v>
      </c>
      <c r="K22" s="4">
        <v>0</v>
      </c>
      <c r="L22" s="4">
        <v>601</v>
      </c>
      <c r="M22" s="4">
        <v>1</v>
      </c>
      <c r="N22" s="4">
        <f t="shared" si="4"/>
        <v>1261</v>
      </c>
      <c r="O22" s="4">
        <f t="shared" si="4"/>
        <v>2</v>
      </c>
      <c r="P22" s="4">
        <v>635</v>
      </c>
      <c r="Q22" s="4">
        <v>1</v>
      </c>
      <c r="R22" s="4">
        <v>626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-58</v>
      </c>
      <c r="AA22" s="4">
        <f t="shared" si="7"/>
        <v>-1</v>
      </c>
      <c r="AB22" s="4">
        <f t="shared" si="7"/>
        <v>-33</v>
      </c>
      <c r="AC22" s="4">
        <f t="shared" si="7"/>
        <v>-1</v>
      </c>
      <c r="AD22" s="4">
        <f t="shared" si="7"/>
        <v>-25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1565</v>
      </c>
      <c r="C23" s="4">
        <f t="shared" si="2"/>
        <v>6</v>
      </c>
      <c r="D23" s="4">
        <v>757</v>
      </c>
      <c r="E23" s="4">
        <v>4</v>
      </c>
      <c r="F23" s="4">
        <v>808</v>
      </c>
      <c r="G23" s="4">
        <v>2</v>
      </c>
      <c r="H23" s="4">
        <f t="shared" si="3"/>
        <v>1566</v>
      </c>
      <c r="I23" s="4">
        <f t="shared" si="3"/>
        <v>6</v>
      </c>
      <c r="J23" s="4">
        <v>757</v>
      </c>
      <c r="K23" s="4">
        <v>4</v>
      </c>
      <c r="L23" s="4">
        <v>809</v>
      </c>
      <c r="M23" s="4">
        <v>2</v>
      </c>
      <c r="N23" s="4">
        <f t="shared" si="4"/>
        <v>1662</v>
      </c>
      <c r="O23" s="4">
        <f t="shared" si="4"/>
        <v>6</v>
      </c>
      <c r="P23" s="4">
        <v>805</v>
      </c>
      <c r="Q23" s="4">
        <v>4</v>
      </c>
      <c r="R23" s="4">
        <v>857</v>
      </c>
      <c r="S23" s="4">
        <v>2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-97</v>
      </c>
      <c r="AA23" s="4">
        <f t="shared" si="7"/>
        <v>0</v>
      </c>
      <c r="AB23" s="4">
        <f t="shared" si="7"/>
        <v>-48</v>
      </c>
      <c r="AC23" s="4">
        <f t="shared" si="7"/>
        <v>0</v>
      </c>
      <c r="AD23" s="4">
        <f t="shared" si="7"/>
        <v>-49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1369</v>
      </c>
      <c r="C24" s="4">
        <f t="shared" si="2"/>
        <v>2</v>
      </c>
      <c r="D24" s="4">
        <v>695</v>
      </c>
      <c r="E24" s="4">
        <v>1</v>
      </c>
      <c r="F24" s="4">
        <v>674</v>
      </c>
      <c r="G24" s="4">
        <v>1</v>
      </c>
      <c r="H24" s="4">
        <f t="shared" si="3"/>
        <v>1370</v>
      </c>
      <c r="I24" s="4">
        <f t="shared" si="3"/>
        <v>2</v>
      </c>
      <c r="J24" s="4">
        <v>696</v>
      </c>
      <c r="K24" s="4">
        <v>1</v>
      </c>
      <c r="L24" s="4">
        <v>674</v>
      </c>
      <c r="M24" s="4">
        <v>1</v>
      </c>
      <c r="N24" s="4">
        <f t="shared" si="4"/>
        <v>1248</v>
      </c>
      <c r="O24" s="4">
        <f t="shared" si="4"/>
        <v>3</v>
      </c>
      <c r="P24" s="4">
        <v>636</v>
      </c>
      <c r="Q24" s="4">
        <v>1</v>
      </c>
      <c r="R24" s="4">
        <v>612</v>
      </c>
      <c r="S24" s="4">
        <v>2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121</v>
      </c>
      <c r="AA24" s="4">
        <f t="shared" si="7"/>
        <v>-1</v>
      </c>
      <c r="AB24" s="4">
        <f t="shared" si="7"/>
        <v>59</v>
      </c>
      <c r="AC24" s="4">
        <f t="shared" si="7"/>
        <v>0</v>
      </c>
      <c r="AD24" s="4">
        <f t="shared" si="7"/>
        <v>62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1025</v>
      </c>
      <c r="C25" s="4">
        <f t="shared" si="2"/>
        <v>3</v>
      </c>
      <c r="D25" s="4">
        <v>463</v>
      </c>
      <c r="E25" s="4">
        <v>2</v>
      </c>
      <c r="F25" s="4">
        <v>562</v>
      </c>
      <c r="G25" s="4">
        <v>1</v>
      </c>
      <c r="H25" s="4">
        <f t="shared" si="3"/>
        <v>1024</v>
      </c>
      <c r="I25" s="4">
        <f t="shared" si="3"/>
        <v>3</v>
      </c>
      <c r="J25" s="4">
        <v>465</v>
      </c>
      <c r="K25" s="4">
        <v>2</v>
      </c>
      <c r="L25" s="4">
        <v>559</v>
      </c>
      <c r="M25" s="4">
        <v>1</v>
      </c>
      <c r="N25" s="4">
        <f t="shared" si="4"/>
        <v>1018</v>
      </c>
      <c r="O25" s="4">
        <f t="shared" si="4"/>
        <v>2</v>
      </c>
      <c r="P25" s="4">
        <v>443</v>
      </c>
      <c r="Q25" s="4">
        <v>2</v>
      </c>
      <c r="R25" s="4">
        <v>575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3</v>
      </c>
      <c r="Y25" s="4">
        <f t="shared" si="5"/>
        <v>0</v>
      </c>
      <c r="Z25" s="4">
        <f t="shared" si="7"/>
        <v>7</v>
      </c>
      <c r="AA25" s="4">
        <f t="shared" si="7"/>
        <v>1</v>
      </c>
      <c r="AB25" s="4">
        <f t="shared" si="7"/>
        <v>20</v>
      </c>
      <c r="AC25" s="4">
        <f t="shared" si="7"/>
        <v>0</v>
      </c>
      <c r="AD25" s="4">
        <f t="shared" si="7"/>
        <v>-13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1011</v>
      </c>
      <c r="C26" s="4">
        <f t="shared" si="2"/>
        <v>1</v>
      </c>
      <c r="D26" s="4">
        <v>371</v>
      </c>
      <c r="E26" s="4">
        <v>1</v>
      </c>
      <c r="F26" s="4">
        <v>640</v>
      </c>
      <c r="G26" s="4">
        <v>0</v>
      </c>
      <c r="H26" s="4">
        <f t="shared" si="3"/>
        <v>1012</v>
      </c>
      <c r="I26" s="4">
        <f t="shared" si="3"/>
        <v>1</v>
      </c>
      <c r="J26" s="4">
        <v>373</v>
      </c>
      <c r="K26" s="4">
        <v>1</v>
      </c>
      <c r="L26" s="4">
        <v>639</v>
      </c>
      <c r="M26" s="4">
        <v>0</v>
      </c>
      <c r="N26" s="4">
        <f t="shared" si="4"/>
        <v>1038</v>
      </c>
      <c r="O26" s="4">
        <f t="shared" si="4"/>
        <v>0</v>
      </c>
      <c r="P26" s="4">
        <v>403</v>
      </c>
      <c r="Q26" s="4">
        <v>0</v>
      </c>
      <c r="R26" s="4">
        <v>635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-27</v>
      </c>
      <c r="AA26" s="4">
        <f t="shared" si="7"/>
        <v>1</v>
      </c>
      <c r="AB26" s="4">
        <f t="shared" si="7"/>
        <v>-32</v>
      </c>
      <c r="AC26" s="4">
        <f t="shared" si="7"/>
        <v>1</v>
      </c>
      <c r="AD26" s="4">
        <f t="shared" si="7"/>
        <v>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795</v>
      </c>
      <c r="C27" s="4">
        <f t="shared" si="2"/>
        <v>0</v>
      </c>
      <c r="D27" s="4">
        <v>272</v>
      </c>
      <c r="E27" s="4">
        <v>0</v>
      </c>
      <c r="F27" s="4">
        <v>523</v>
      </c>
      <c r="G27" s="4">
        <v>0</v>
      </c>
      <c r="H27" s="4">
        <f t="shared" si="3"/>
        <v>800</v>
      </c>
      <c r="I27" s="4">
        <f t="shared" si="3"/>
        <v>0</v>
      </c>
      <c r="J27" s="4">
        <v>274</v>
      </c>
      <c r="K27" s="4">
        <v>0</v>
      </c>
      <c r="L27" s="4">
        <v>526</v>
      </c>
      <c r="M27" s="4">
        <v>0</v>
      </c>
      <c r="N27" s="4">
        <f t="shared" si="4"/>
        <v>797</v>
      </c>
      <c r="O27" s="4">
        <f t="shared" si="4"/>
        <v>0</v>
      </c>
      <c r="P27" s="4">
        <v>270</v>
      </c>
      <c r="Q27" s="4">
        <v>0</v>
      </c>
      <c r="R27" s="4">
        <v>527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454</v>
      </c>
      <c r="C28" s="4">
        <f t="shared" si="2"/>
        <v>0</v>
      </c>
      <c r="D28" s="4">
        <v>119</v>
      </c>
      <c r="E28" s="4">
        <v>0</v>
      </c>
      <c r="F28" s="4">
        <v>335</v>
      </c>
      <c r="G28" s="4">
        <v>0</v>
      </c>
      <c r="H28" s="4">
        <f t="shared" si="3"/>
        <v>458</v>
      </c>
      <c r="I28" s="4">
        <f t="shared" si="3"/>
        <v>0</v>
      </c>
      <c r="J28" s="4">
        <v>121</v>
      </c>
      <c r="K28" s="4">
        <v>0</v>
      </c>
      <c r="L28" s="4">
        <v>337</v>
      </c>
      <c r="M28" s="4">
        <v>0</v>
      </c>
      <c r="N28" s="4">
        <f t="shared" si="4"/>
        <v>437</v>
      </c>
      <c r="O28" s="4">
        <f t="shared" si="4"/>
        <v>0</v>
      </c>
      <c r="P28" s="4">
        <v>104</v>
      </c>
      <c r="Q28" s="4">
        <v>0</v>
      </c>
      <c r="R28" s="4">
        <v>333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15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150</v>
      </c>
      <c r="C29" s="4">
        <f t="shared" si="2"/>
        <v>0</v>
      </c>
      <c r="D29" s="4">
        <v>22</v>
      </c>
      <c r="E29" s="4">
        <v>0</v>
      </c>
      <c r="F29" s="4">
        <v>128</v>
      </c>
      <c r="G29" s="4">
        <v>0</v>
      </c>
      <c r="H29" s="4">
        <f t="shared" si="3"/>
        <v>152</v>
      </c>
      <c r="I29" s="4">
        <f t="shared" si="3"/>
        <v>0</v>
      </c>
      <c r="J29" s="4">
        <v>22</v>
      </c>
      <c r="K29" s="4">
        <v>0</v>
      </c>
      <c r="L29" s="4">
        <v>130</v>
      </c>
      <c r="M29" s="4">
        <v>0</v>
      </c>
      <c r="N29" s="4">
        <f t="shared" si="4"/>
        <v>121</v>
      </c>
      <c r="O29" s="4">
        <f t="shared" si="4"/>
        <v>0</v>
      </c>
      <c r="P29" s="4">
        <v>16</v>
      </c>
      <c r="Q29" s="4">
        <v>0</v>
      </c>
      <c r="R29" s="4">
        <v>105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29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23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35</v>
      </c>
      <c r="C30" s="4">
        <f>E30+G30</f>
        <v>0</v>
      </c>
      <c r="D30" s="4">
        <v>2</v>
      </c>
      <c r="E30" s="4">
        <v>0</v>
      </c>
      <c r="F30" s="4">
        <v>33</v>
      </c>
      <c r="G30" s="4">
        <v>0</v>
      </c>
      <c r="H30" s="4">
        <f t="shared" si="3"/>
        <v>35</v>
      </c>
      <c r="I30" s="4">
        <f t="shared" si="3"/>
        <v>0</v>
      </c>
      <c r="J30" s="4">
        <v>2</v>
      </c>
      <c r="K30" s="4">
        <v>0</v>
      </c>
      <c r="L30" s="4">
        <v>33</v>
      </c>
      <c r="M30" s="4">
        <v>0</v>
      </c>
      <c r="N30" s="4">
        <f t="shared" si="4"/>
        <v>41</v>
      </c>
      <c r="O30" s="4">
        <f t="shared" si="4"/>
        <v>0</v>
      </c>
      <c r="P30" s="4">
        <v>3</v>
      </c>
      <c r="Q30" s="4">
        <v>0</v>
      </c>
      <c r="R30" s="4">
        <v>38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-3</v>
      </c>
      <c r="AB31" s="4">
        <f t="shared" si="11"/>
        <v>0</v>
      </c>
      <c r="AC31" s="4">
        <f t="shared" si="11"/>
        <v>-2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1721</v>
      </c>
      <c r="C33" s="4">
        <f t="shared" ref="C33:AE33" si="12">SUM(C10:C12)</f>
        <v>3</v>
      </c>
      <c r="D33" s="4">
        <f t="shared" si="12"/>
        <v>867</v>
      </c>
      <c r="E33" s="4">
        <f t="shared" si="12"/>
        <v>1</v>
      </c>
      <c r="F33" s="4">
        <f t="shared" si="12"/>
        <v>854</v>
      </c>
      <c r="G33" s="4">
        <f t="shared" si="12"/>
        <v>2</v>
      </c>
      <c r="H33" s="4">
        <f t="shared" si="12"/>
        <v>1717</v>
      </c>
      <c r="I33" s="4">
        <f t="shared" si="12"/>
        <v>3</v>
      </c>
      <c r="J33" s="4">
        <f t="shared" si="12"/>
        <v>866</v>
      </c>
      <c r="K33" s="4">
        <f t="shared" si="12"/>
        <v>1</v>
      </c>
      <c r="L33" s="4">
        <f t="shared" si="12"/>
        <v>851</v>
      </c>
      <c r="M33" s="4">
        <f t="shared" si="12"/>
        <v>2</v>
      </c>
      <c r="N33" s="4">
        <f t="shared" si="12"/>
        <v>1751</v>
      </c>
      <c r="O33" s="4">
        <f t="shared" si="12"/>
        <v>2</v>
      </c>
      <c r="P33" s="4">
        <f t="shared" si="12"/>
        <v>866</v>
      </c>
      <c r="Q33" s="4">
        <f t="shared" si="12"/>
        <v>1</v>
      </c>
      <c r="R33" s="4">
        <f t="shared" si="12"/>
        <v>885</v>
      </c>
      <c r="S33" s="4">
        <f t="shared" si="12"/>
        <v>1</v>
      </c>
      <c r="T33" s="4">
        <f t="shared" si="12"/>
        <v>4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-30</v>
      </c>
      <c r="AA33" s="4">
        <f t="shared" si="12"/>
        <v>1</v>
      </c>
      <c r="AB33" s="4">
        <f t="shared" si="12"/>
        <v>1</v>
      </c>
      <c r="AC33" s="4">
        <f t="shared" si="12"/>
        <v>0</v>
      </c>
      <c r="AD33" s="4">
        <f t="shared" si="12"/>
        <v>-31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7762</v>
      </c>
      <c r="C34" s="4">
        <f t="shared" ref="C34:AE34" si="13">SUM(C13:C22)</f>
        <v>56</v>
      </c>
      <c r="D34" s="4">
        <f t="shared" si="13"/>
        <v>3996</v>
      </c>
      <c r="E34" s="4">
        <f t="shared" si="13"/>
        <v>10</v>
      </c>
      <c r="F34" s="4">
        <f t="shared" si="13"/>
        <v>3766</v>
      </c>
      <c r="G34" s="4">
        <f t="shared" si="13"/>
        <v>46</v>
      </c>
      <c r="H34" s="4">
        <f t="shared" si="13"/>
        <v>7780</v>
      </c>
      <c r="I34" s="4">
        <f t="shared" si="13"/>
        <v>56</v>
      </c>
      <c r="J34" s="4">
        <f t="shared" si="13"/>
        <v>4012</v>
      </c>
      <c r="K34" s="4">
        <f t="shared" si="13"/>
        <v>10</v>
      </c>
      <c r="L34" s="4">
        <f t="shared" si="13"/>
        <v>3768</v>
      </c>
      <c r="M34" s="4">
        <f t="shared" si="13"/>
        <v>46</v>
      </c>
      <c r="N34" s="4">
        <f t="shared" si="13"/>
        <v>7953</v>
      </c>
      <c r="O34" s="4">
        <f t="shared" si="13"/>
        <v>50</v>
      </c>
      <c r="P34" s="4">
        <f t="shared" si="13"/>
        <v>4094</v>
      </c>
      <c r="Q34" s="4">
        <f t="shared" si="13"/>
        <v>3</v>
      </c>
      <c r="R34" s="4">
        <f t="shared" si="13"/>
        <v>3859</v>
      </c>
      <c r="S34" s="4">
        <f>SUM(S13:S22)</f>
        <v>47</v>
      </c>
      <c r="T34" s="4">
        <f t="shared" si="13"/>
        <v>-18</v>
      </c>
      <c r="U34" s="4">
        <f t="shared" si="13"/>
        <v>0</v>
      </c>
      <c r="V34" s="4">
        <f t="shared" si="13"/>
        <v>-16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-191</v>
      </c>
      <c r="AA34" s="4">
        <f t="shared" si="13"/>
        <v>6</v>
      </c>
      <c r="AB34" s="4">
        <f t="shared" si="13"/>
        <v>-98</v>
      </c>
      <c r="AC34" s="4">
        <f t="shared" si="13"/>
        <v>7</v>
      </c>
      <c r="AD34" s="4">
        <f t="shared" si="13"/>
        <v>-93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6404</v>
      </c>
      <c r="C35" s="4">
        <f t="shared" ref="C35:AE35" si="14">SUM(C23:C30)</f>
        <v>12</v>
      </c>
      <c r="D35" s="4">
        <f t="shared" si="14"/>
        <v>2701</v>
      </c>
      <c r="E35" s="4">
        <f t="shared" si="14"/>
        <v>8</v>
      </c>
      <c r="F35" s="4">
        <f t="shared" si="14"/>
        <v>3703</v>
      </c>
      <c r="G35" s="4">
        <f t="shared" si="14"/>
        <v>4</v>
      </c>
      <c r="H35" s="4">
        <f t="shared" si="14"/>
        <v>6417</v>
      </c>
      <c r="I35" s="4">
        <f t="shared" si="14"/>
        <v>12</v>
      </c>
      <c r="J35" s="4">
        <f t="shared" si="14"/>
        <v>2710</v>
      </c>
      <c r="K35" s="4">
        <f t="shared" si="14"/>
        <v>8</v>
      </c>
      <c r="L35" s="4">
        <f t="shared" si="14"/>
        <v>3707</v>
      </c>
      <c r="M35" s="4">
        <f t="shared" si="14"/>
        <v>4</v>
      </c>
      <c r="N35" s="4">
        <f t="shared" si="14"/>
        <v>6362</v>
      </c>
      <c r="O35" s="4">
        <f t="shared" si="14"/>
        <v>11</v>
      </c>
      <c r="P35" s="4">
        <f t="shared" si="14"/>
        <v>2680</v>
      </c>
      <c r="Q35" s="4">
        <f t="shared" si="14"/>
        <v>7</v>
      </c>
      <c r="R35" s="4">
        <f t="shared" si="14"/>
        <v>3682</v>
      </c>
      <c r="S35" s="4">
        <f t="shared" si="14"/>
        <v>4</v>
      </c>
      <c r="T35" s="4">
        <f t="shared" si="14"/>
        <v>-13</v>
      </c>
      <c r="U35" s="4">
        <f t="shared" si="14"/>
        <v>0</v>
      </c>
      <c r="V35" s="4">
        <f t="shared" si="14"/>
        <v>-9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42</v>
      </c>
      <c r="AA35" s="4">
        <f t="shared" si="14"/>
        <v>1</v>
      </c>
      <c r="AB35" s="4">
        <f t="shared" si="14"/>
        <v>21</v>
      </c>
      <c r="AC35" s="4">
        <f t="shared" si="14"/>
        <v>1</v>
      </c>
      <c r="AD35" s="4">
        <f t="shared" si="14"/>
        <v>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3470</v>
      </c>
      <c r="C36" s="4">
        <f t="shared" ref="C36:AE36" si="15">SUM(C25:C30)</f>
        <v>4</v>
      </c>
      <c r="D36" s="4">
        <f t="shared" si="15"/>
        <v>1249</v>
      </c>
      <c r="E36" s="4">
        <f t="shared" si="15"/>
        <v>3</v>
      </c>
      <c r="F36" s="4">
        <f t="shared" si="15"/>
        <v>2221</v>
      </c>
      <c r="G36" s="4">
        <f t="shared" si="15"/>
        <v>1</v>
      </c>
      <c r="H36" s="4">
        <f t="shared" si="15"/>
        <v>3481</v>
      </c>
      <c r="I36" s="4">
        <f t="shared" si="15"/>
        <v>4</v>
      </c>
      <c r="J36" s="4">
        <f t="shared" si="15"/>
        <v>1257</v>
      </c>
      <c r="K36" s="4">
        <f t="shared" si="15"/>
        <v>3</v>
      </c>
      <c r="L36" s="4">
        <f t="shared" si="15"/>
        <v>2224</v>
      </c>
      <c r="M36" s="4">
        <f t="shared" si="15"/>
        <v>1</v>
      </c>
      <c r="N36" s="4">
        <f t="shared" si="15"/>
        <v>3452</v>
      </c>
      <c r="O36" s="4">
        <f t="shared" si="15"/>
        <v>2</v>
      </c>
      <c r="P36" s="4">
        <f t="shared" si="15"/>
        <v>1239</v>
      </c>
      <c r="Q36" s="4">
        <f t="shared" si="15"/>
        <v>2</v>
      </c>
      <c r="R36" s="4">
        <f t="shared" si="15"/>
        <v>2213</v>
      </c>
      <c r="S36" s="4">
        <f t="shared" si="15"/>
        <v>0</v>
      </c>
      <c r="T36" s="4">
        <f t="shared" si="15"/>
        <v>-11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18</v>
      </c>
      <c r="AA36" s="4">
        <f t="shared" si="15"/>
        <v>2</v>
      </c>
      <c r="AB36" s="4">
        <f t="shared" si="15"/>
        <v>10</v>
      </c>
      <c r="AC36" s="4">
        <f t="shared" si="15"/>
        <v>1</v>
      </c>
      <c r="AD36" s="4">
        <f t="shared" si="15"/>
        <v>8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1434</v>
      </c>
      <c r="C37" s="4">
        <f t="shared" ref="C37:AE37" si="16">SUM(C27:C30)</f>
        <v>0</v>
      </c>
      <c r="D37" s="4">
        <f t="shared" si="16"/>
        <v>415</v>
      </c>
      <c r="E37" s="4">
        <f t="shared" si="16"/>
        <v>0</v>
      </c>
      <c r="F37" s="4">
        <f t="shared" si="16"/>
        <v>1019</v>
      </c>
      <c r="G37" s="4">
        <f t="shared" si="16"/>
        <v>0</v>
      </c>
      <c r="H37" s="4">
        <f t="shared" si="16"/>
        <v>1445</v>
      </c>
      <c r="I37" s="4">
        <f t="shared" si="16"/>
        <v>0</v>
      </c>
      <c r="J37" s="4">
        <f t="shared" si="16"/>
        <v>419</v>
      </c>
      <c r="K37" s="4">
        <f t="shared" si="16"/>
        <v>0</v>
      </c>
      <c r="L37" s="4">
        <f t="shared" si="16"/>
        <v>1026</v>
      </c>
      <c r="M37" s="4">
        <f t="shared" si="16"/>
        <v>0</v>
      </c>
      <c r="N37" s="4">
        <f t="shared" si="16"/>
        <v>1396</v>
      </c>
      <c r="O37" s="4">
        <f t="shared" si="16"/>
        <v>0</v>
      </c>
      <c r="P37" s="4">
        <f t="shared" si="16"/>
        <v>393</v>
      </c>
      <c r="Q37" s="4">
        <f t="shared" si="16"/>
        <v>0</v>
      </c>
      <c r="R37" s="4">
        <f t="shared" si="16"/>
        <v>1003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38</v>
      </c>
      <c r="AA37" s="4">
        <f t="shared" si="16"/>
        <v>0</v>
      </c>
      <c r="AB37" s="4">
        <f t="shared" si="16"/>
        <v>22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10.832756341662995</v>
      </c>
      <c r="C39" s="15">
        <f t="shared" ref="C39:AE39" si="17">C33/(C9-C31)*100</f>
        <v>4.225352112676056</v>
      </c>
      <c r="D39" s="15">
        <f t="shared" si="17"/>
        <v>11.462189317821259</v>
      </c>
      <c r="E39" s="15">
        <f t="shared" si="17"/>
        <v>5.2631578947368416</v>
      </c>
      <c r="F39" s="15">
        <f t="shared" si="17"/>
        <v>10.260723296888141</v>
      </c>
      <c r="G39" s="15">
        <f t="shared" si="17"/>
        <v>3.8461538461538463</v>
      </c>
      <c r="H39" s="15">
        <f t="shared" si="17"/>
        <v>10.78924217669976</v>
      </c>
      <c r="I39" s="15">
        <f t="shared" si="17"/>
        <v>4.225352112676056</v>
      </c>
      <c r="J39" s="15">
        <f t="shared" si="17"/>
        <v>11.412756984712704</v>
      </c>
      <c r="K39" s="15">
        <f t="shared" si="17"/>
        <v>5.2631578947368416</v>
      </c>
      <c r="L39" s="15">
        <f t="shared" si="17"/>
        <v>10.220994475138122</v>
      </c>
      <c r="M39" s="15">
        <f t="shared" si="17"/>
        <v>3.8461538461538463</v>
      </c>
      <c r="N39" s="15">
        <f t="shared" si="17"/>
        <v>10.898792481015809</v>
      </c>
      <c r="O39" s="15">
        <f t="shared" si="17"/>
        <v>3.1746031746031744</v>
      </c>
      <c r="P39" s="15">
        <f t="shared" si="17"/>
        <v>11.335078534031414</v>
      </c>
      <c r="Q39" s="15">
        <f t="shared" si="17"/>
        <v>9.0909090909090917</v>
      </c>
      <c r="R39" s="15">
        <f t="shared" si="17"/>
        <v>10.503204367434133</v>
      </c>
      <c r="S39" s="15">
        <f t="shared" si="17"/>
        <v>1.9230769230769231</v>
      </c>
      <c r="T39" s="15">
        <f t="shared" si="17"/>
        <v>-14.814814814814813</v>
      </c>
      <c r="U39" s="15" t="e">
        <f t="shared" si="17"/>
        <v>#DIV/0!</v>
      </c>
      <c r="V39" s="15">
        <f t="shared" si="17"/>
        <v>-4.1666666666666661</v>
      </c>
      <c r="W39" s="15" t="e">
        <f t="shared" si="17"/>
        <v>#DIV/0!</v>
      </c>
      <c r="X39" s="15">
        <f t="shared" si="17"/>
        <v>-100</v>
      </c>
      <c r="Y39" s="15" t="e">
        <f t="shared" si="17"/>
        <v>#DIV/0!</v>
      </c>
      <c r="Z39" s="15">
        <f t="shared" si="17"/>
        <v>16.759776536312849</v>
      </c>
      <c r="AA39" s="15">
        <f t="shared" si="17"/>
        <v>12.5</v>
      </c>
      <c r="AB39" s="15">
        <f t="shared" si="17"/>
        <v>-1.3157894736842104</v>
      </c>
      <c r="AC39" s="15">
        <f t="shared" si="17"/>
        <v>0</v>
      </c>
      <c r="AD39" s="15">
        <f t="shared" si="17"/>
        <v>30.097087378640776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48.857556492729906</v>
      </c>
      <c r="C40" s="15">
        <f t="shared" ref="C40:AE40" si="18">C34/(C9-C31)*100</f>
        <v>78.873239436619713</v>
      </c>
      <c r="D40" s="15">
        <f t="shared" si="18"/>
        <v>52.82919090428345</v>
      </c>
      <c r="E40" s="15">
        <f t="shared" si="18"/>
        <v>52.631578947368418</v>
      </c>
      <c r="F40" s="15">
        <f t="shared" si="18"/>
        <v>45.248107653490329</v>
      </c>
      <c r="G40" s="15">
        <f t="shared" si="18"/>
        <v>88.461538461538453</v>
      </c>
      <c r="H40" s="15">
        <f t="shared" si="18"/>
        <v>48.887771773281386</v>
      </c>
      <c r="I40" s="15">
        <f t="shared" si="18"/>
        <v>78.873239436619713</v>
      </c>
      <c r="J40" s="15">
        <f t="shared" si="18"/>
        <v>52.872957301001577</v>
      </c>
      <c r="K40" s="15">
        <f t="shared" si="18"/>
        <v>52.631578947368418</v>
      </c>
      <c r="L40" s="15">
        <f t="shared" si="18"/>
        <v>45.255825126110977</v>
      </c>
      <c r="M40" s="15">
        <f t="shared" si="18"/>
        <v>88.461538461538453</v>
      </c>
      <c r="N40" s="15">
        <f t="shared" si="18"/>
        <v>49.502054027138051</v>
      </c>
      <c r="O40" s="15">
        <f t="shared" si="18"/>
        <v>79.365079365079367</v>
      </c>
      <c r="P40" s="15">
        <f t="shared" si="18"/>
        <v>53.586387434554972</v>
      </c>
      <c r="Q40" s="15">
        <f t="shared" si="18"/>
        <v>27.27272727272727</v>
      </c>
      <c r="R40" s="15">
        <f t="shared" si="18"/>
        <v>45.798718253026351</v>
      </c>
      <c r="S40" s="15">
        <f t="shared" si="18"/>
        <v>90.384615384615387</v>
      </c>
      <c r="T40" s="15">
        <f t="shared" si="18"/>
        <v>66.666666666666657</v>
      </c>
      <c r="U40" s="15" t="e">
        <f t="shared" si="18"/>
        <v>#DIV/0!</v>
      </c>
      <c r="V40" s="15">
        <f t="shared" si="18"/>
        <v>66.666666666666657</v>
      </c>
      <c r="W40" s="15" t="e">
        <f t="shared" si="18"/>
        <v>#DIV/0!</v>
      </c>
      <c r="X40" s="15">
        <f t="shared" si="18"/>
        <v>66.666666666666657</v>
      </c>
      <c r="Y40" s="15" t="e">
        <f t="shared" si="18"/>
        <v>#DIV/0!</v>
      </c>
      <c r="Z40" s="15">
        <f t="shared" si="18"/>
        <v>106.70391061452513</v>
      </c>
      <c r="AA40" s="15">
        <f t="shared" si="18"/>
        <v>75</v>
      </c>
      <c r="AB40" s="15">
        <f t="shared" si="18"/>
        <v>128.94736842105263</v>
      </c>
      <c r="AC40" s="15">
        <f t="shared" si="18"/>
        <v>87.5</v>
      </c>
      <c r="AD40" s="15">
        <f t="shared" si="18"/>
        <v>90.291262135922338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40.309687165607102</v>
      </c>
      <c r="C41" s="15">
        <f t="shared" ref="C41:AE41" si="19">C35/(C9-C31)*100</f>
        <v>16.901408450704224</v>
      </c>
      <c r="D41" s="15">
        <f t="shared" si="19"/>
        <v>35.708619777895294</v>
      </c>
      <c r="E41" s="15">
        <f t="shared" si="19"/>
        <v>42.105263157894733</v>
      </c>
      <c r="F41" s="15">
        <f t="shared" si="19"/>
        <v>44.491169049621533</v>
      </c>
      <c r="G41" s="15">
        <f t="shared" si="19"/>
        <v>7.6923076923076925</v>
      </c>
      <c r="H41" s="15">
        <f t="shared" si="19"/>
        <v>40.322986050018848</v>
      </c>
      <c r="I41" s="15">
        <f t="shared" si="19"/>
        <v>16.901408450704224</v>
      </c>
      <c r="J41" s="15">
        <f t="shared" si="19"/>
        <v>35.714285714285715</v>
      </c>
      <c r="K41" s="15">
        <f t="shared" si="19"/>
        <v>42.105263157894733</v>
      </c>
      <c r="L41" s="15">
        <f t="shared" si="19"/>
        <v>44.523180398750902</v>
      </c>
      <c r="M41" s="15">
        <f t="shared" si="19"/>
        <v>7.6923076923076925</v>
      </c>
      <c r="N41" s="15">
        <f t="shared" si="19"/>
        <v>39.599153491846131</v>
      </c>
      <c r="O41" s="15">
        <f t="shared" si="19"/>
        <v>17.460317460317459</v>
      </c>
      <c r="P41" s="15">
        <f t="shared" si="19"/>
        <v>35.078534031413611</v>
      </c>
      <c r="Q41" s="15">
        <f t="shared" si="19"/>
        <v>63.636363636363633</v>
      </c>
      <c r="R41" s="15">
        <f t="shared" si="19"/>
        <v>43.698077379539519</v>
      </c>
      <c r="S41" s="15">
        <f t="shared" si="19"/>
        <v>7.6923076923076925</v>
      </c>
      <c r="T41" s="15">
        <f t="shared" si="19"/>
        <v>48.148148148148145</v>
      </c>
      <c r="U41" s="15" t="e">
        <f t="shared" si="19"/>
        <v>#DIV/0!</v>
      </c>
      <c r="V41" s="15">
        <f t="shared" si="19"/>
        <v>37.5</v>
      </c>
      <c r="W41" s="15" t="e">
        <f t="shared" si="19"/>
        <v>#DIV/0!</v>
      </c>
      <c r="X41" s="15">
        <f t="shared" si="19"/>
        <v>133.33333333333331</v>
      </c>
      <c r="Y41" s="15" t="e">
        <f t="shared" si="19"/>
        <v>#DIV/0!</v>
      </c>
      <c r="Z41" s="15">
        <f t="shared" si="19"/>
        <v>-23.463687150837988</v>
      </c>
      <c r="AA41" s="15">
        <f t="shared" si="19"/>
        <v>12.5</v>
      </c>
      <c r="AB41" s="15">
        <f t="shared" si="19"/>
        <v>-27.631578947368425</v>
      </c>
      <c r="AC41" s="15">
        <f t="shared" si="19"/>
        <v>12.5</v>
      </c>
      <c r="AD41" s="15">
        <f t="shared" si="19"/>
        <v>-20.388349514563107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21.841757411720273</v>
      </c>
      <c r="C42" s="15">
        <f t="shared" ref="C42:AD42" si="20">C36/(C9-C31)*100</f>
        <v>5.6338028169014089</v>
      </c>
      <c r="D42" s="15">
        <f t="shared" si="20"/>
        <v>16.512427287149656</v>
      </c>
      <c r="E42" s="15">
        <f t="shared" si="20"/>
        <v>15.789473684210526</v>
      </c>
      <c r="F42" s="15">
        <f t="shared" si="20"/>
        <v>26.685089510993631</v>
      </c>
      <c r="G42" s="15">
        <f t="shared" si="20"/>
        <v>1.9230769230769231</v>
      </c>
      <c r="H42" s="15">
        <f t="shared" si="20"/>
        <v>21.873821792132713</v>
      </c>
      <c r="I42" s="15">
        <f t="shared" si="20"/>
        <v>5.6338028169014089</v>
      </c>
      <c r="J42" s="15">
        <f t="shared" si="20"/>
        <v>16.565629942013707</v>
      </c>
      <c r="K42" s="15">
        <f t="shared" si="20"/>
        <v>15.789473684210526</v>
      </c>
      <c r="L42" s="15">
        <f t="shared" si="20"/>
        <v>26.711506125390343</v>
      </c>
      <c r="M42" s="15">
        <f t="shared" si="20"/>
        <v>1.9230769230769231</v>
      </c>
      <c r="N42" s="15">
        <f t="shared" si="20"/>
        <v>21.486368728992904</v>
      </c>
      <c r="O42" s="15">
        <f t="shared" si="20"/>
        <v>3.1746031746031744</v>
      </c>
      <c r="P42" s="15">
        <f t="shared" si="20"/>
        <v>16.217277486910994</v>
      </c>
      <c r="Q42" s="15">
        <f t="shared" si="20"/>
        <v>18.181818181818183</v>
      </c>
      <c r="R42" s="15">
        <f t="shared" si="20"/>
        <v>26.263944932352246</v>
      </c>
      <c r="S42" s="15">
        <f t="shared" si="20"/>
        <v>0</v>
      </c>
      <c r="T42" s="15">
        <f t="shared" si="20"/>
        <v>40.74074074074074</v>
      </c>
      <c r="U42" s="15" t="e">
        <f t="shared" si="20"/>
        <v>#DIV/0!</v>
      </c>
      <c r="V42" s="15">
        <f t="shared" si="20"/>
        <v>33.333333333333329</v>
      </c>
      <c r="W42" s="15" t="e">
        <f t="shared" si="20"/>
        <v>#DIV/0!</v>
      </c>
      <c r="X42" s="15">
        <f t="shared" si="20"/>
        <v>100</v>
      </c>
      <c r="Y42" s="15" t="e">
        <f t="shared" si="20"/>
        <v>#DIV/0!</v>
      </c>
      <c r="Z42" s="15">
        <f t="shared" si="20"/>
        <v>-10.05586592178771</v>
      </c>
      <c r="AA42" s="15">
        <f t="shared" si="20"/>
        <v>25</v>
      </c>
      <c r="AB42" s="15">
        <f t="shared" si="20"/>
        <v>-13.157894736842104</v>
      </c>
      <c r="AC42" s="15">
        <f t="shared" si="20"/>
        <v>12.5</v>
      </c>
      <c r="AD42" s="15">
        <f t="shared" si="20"/>
        <v>-7.7669902912621351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9.0262478756215785</v>
      </c>
      <c r="C43" s="15">
        <f t="shared" ref="C43:AE43" si="21">C37/(C9-C31)*100</f>
        <v>0</v>
      </c>
      <c r="D43" s="15">
        <f t="shared" si="21"/>
        <v>5.486515071390798</v>
      </c>
      <c r="E43" s="15">
        <f t="shared" si="21"/>
        <v>0</v>
      </c>
      <c r="F43" s="15">
        <f t="shared" si="21"/>
        <v>12.243181545115945</v>
      </c>
      <c r="G43" s="15">
        <f t="shared" si="21"/>
        <v>0</v>
      </c>
      <c r="H43" s="15">
        <f t="shared" si="21"/>
        <v>9.0800552972225717</v>
      </c>
      <c r="I43" s="15">
        <f t="shared" si="21"/>
        <v>0</v>
      </c>
      <c r="J43" s="15">
        <f t="shared" si="21"/>
        <v>5.5218766473379022</v>
      </c>
      <c r="K43" s="15">
        <f t="shared" si="21"/>
        <v>0</v>
      </c>
      <c r="L43" s="15">
        <f t="shared" si="21"/>
        <v>12.322844102810473</v>
      </c>
      <c r="M43" s="15">
        <f t="shared" si="21"/>
        <v>0</v>
      </c>
      <c r="N43" s="15">
        <f t="shared" si="21"/>
        <v>8.6891572264409316</v>
      </c>
      <c r="O43" s="15">
        <f t="shared" si="21"/>
        <v>0</v>
      </c>
      <c r="P43" s="15">
        <f t="shared" si="21"/>
        <v>5.1439790575916229</v>
      </c>
      <c r="Q43" s="15">
        <f t="shared" si="21"/>
        <v>0</v>
      </c>
      <c r="R43" s="15">
        <f t="shared" si="21"/>
        <v>11.903631616425351</v>
      </c>
      <c r="S43" s="15">
        <f t="shared" si="21"/>
        <v>0</v>
      </c>
      <c r="T43" s="15">
        <f t="shared" si="21"/>
        <v>40.74074074074074</v>
      </c>
      <c r="U43" s="15" t="e">
        <f t="shared" si="21"/>
        <v>#DIV/0!</v>
      </c>
      <c r="V43" s="15">
        <f t="shared" si="21"/>
        <v>16.666666666666664</v>
      </c>
      <c r="W43" s="15" t="e">
        <f t="shared" si="21"/>
        <v>#DIV/0!</v>
      </c>
      <c r="X43" s="15">
        <f t="shared" si="21"/>
        <v>233.33333333333334</v>
      </c>
      <c r="Y43" s="15" t="e">
        <f t="shared" si="21"/>
        <v>#DIV/0!</v>
      </c>
      <c r="Z43" s="15">
        <f t="shared" si="21"/>
        <v>-21.229050279329609</v>
      </c>
      <c r="AA43" s="15">
        <f t="shared" si="21"/>
        <v>0</v>
      </c>
      <c r="AB43" s="15">
        <f t="shared" si="21"/>
        <v>-28.947368421052634</v>
      </c>
      <c r="AC43" s="15">
        <f t="shared" si="21"/>
        <v>0</v>
      </c>
      <c r="AD43" s="15">
        <f t="shared" si="21"/>
        <v>-15.53398058252427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10638</v>
      </c>
      <c r="C9" s="4">
        <f>E9+G9</f>
        <v>58</v>
      </c>
      <c r="D9" s="4">
        <f>SUM(D10:D31)</f>
        <v>5025</v>
      </c>
      <c r="E9" s="4">
        <f>SUM(E10:E31)</f>
        <v>17</v>
      </c>
      <c r="F9" s="4">
        <f>SUM(F10:F31)</f>
        <v>5613</v>
      </c>
      <c r="G9" s="4">
        <f>SUM(G10:G31)</f>
        <v>41</v>
      </c>
      <c r="H9" s="4">
        <f>J9+L9</f>
        <v>10672</v>
      </c>
      <c r="I9" s="4">
        <f>K9+M9</f>
        <v>74</v>
      </c>
      <c r="J9" s="4">
        <f>SUM(J10:J31)</f>
        <v>5045</v>
      </c>
      <c r="K9" s="4">
        <f>SUM(K10:K31)</f>
        <v>28</v>
      </c>
      <c r="L9" s="4">
        <f>SUM(L10:L31)</f>
        <v>5627</v>
      </c>
      <c r="M9" s="4">
        <f>SUM(M10:M31)</f>
        <v>46</v>
      </c>
      <c r="N9" s="4">
        <f>P9+R9</f>
        <v>10780</v>
      </c>
      <c r="O9" s="4">
        <f>Q9+S9</f>
        <v>54</v>
      </c>
      <c r="P9" s="4">
        <f>SUM(P10:P31)</f>
        <v>5090</v>
      </c>
      <c r="Q9" s="4">
        <f>SUM(Q10:Q31)</f>
        <v>21</v>
      </c>
      <c r="R9" s="4">
        <f>SUM(R10:R31)</f>
        <v>5690</v>
      </c>
      <c r="S9" s="4">
        <f>SUM(S10:S31)</f>
        <v>33</v>
      </c>
      <c r="T9" s="4">
        <f>B9-H9</f>
        <v>-34</v>
      </c>
      <c r="U9" s="4">
        <f>C9-I9</f>
        <v>-16</v>
      </c>
      <c r="V9" s="4">
        <f>D9-J9</f>
        <v>-20</v>
      </c>
      <c r="W9" s="4">
        <f t="shared" ref="W9:X9" si="0">E9-K9</f>
        <v>-11</v>
      </c>
      <c r="X9" s="4">
        <f t="shared" si="0"/>
        <v>-14</v>
      </c>
      <c r="Y9" s="4">
        <f>G9-M9</f>
        <v>-5</v>
      </c>
      <c r="Z9" s="4">
        <f t="shared" ref="Z9:AE9" si="1">B9-N9</f>
        <v>-142</v>
      </c>
      <c r="AA9" s="4">
        <f t="shared" si="1"/>
        <v>4</v>
      </c>
      <c r="AB9" s="4">
        <f t="shared" si="1"/>
        <v>-65</v>
      </c>
      <c r="AC9" s="4">
        <f t="shared" si="1"/>
        <v>-4</v>
      </c>
      <c r="AD9" s="4">
        <f t="shared" si="1"/>
        <v>-77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320</v>
      </c>
      <c r="C10" s="4">
        <f t="shared" si="2"/>
        <v>0</v>
      </c>
      <c r="D10" s="4">
        <v>162</v>
      </c>
      <c r="E10" s="4">
        <v>0</v>
      </c>
      <c r="F10" s="4">
        <v>158</v>
      </c>
      <c r="G10" s="4">
        <v>0</v>
      </c>
      <c r="H10" s="4">
        <f t="shared" ref="H10:I30" si="3">J10+L10</f>
        <v>308</v>
      </c>
      <c r="I10" s="4">
        <f t="shared" si="3"/>
        <v>0</v>
      </c>
      <c r="J10" s="4">
        <v>157</v>
      </c>
      <c r="K10" s="4">
        <v>0</v>
      </c>
      <c r="L10" s="4">
        <v>151</v>
      </c>
      <c r="M10" s="4">
        <v>0</v>
      </c>
      <c r="N10" s="4">
        <f t="shared" ref="N10:O30" si="4">P10+R10</f>
        <v>312</v>
      </c>
      <c r="O10" s="4">
        <f t="shared" si="4"/>
        <v>0</v>
      </c>
      <c r="P10" s="4">
        <v>159</v>
      </c>
      <c r="Q10" s="4">
        <v>0</v>
      </c>
      <c r="R10" s="4">
        <v>153</v>
      </c>
      <c r="S10" s="4">
        <v>0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5</v>
      </c>
      <c r="W10" s="4">
        <f t="shared" si="6"/>
        <v>0</v>
      </c>
      <c r="X10" s="4">
        <f t="shared" si="6"/>
        <v>7</v>
      </c>
      <c r="Y10" s="4">
        <f t="shared" si="6"/>
        <v>0</v>
      </c>
      <c r="Z10" s="4">
        <f t="shared" ref="Z10:AE30" si="7">B10-N10</f>
        <v>8</v>
      </c>
      <c r="AA10" s="4">
        <f t="shared" si="7"/>
        <v>0</v>
      </c>
      <c r="AB10" s="4">
        <f t="shared" si="7"/>
        <v>3</v>
      </c>
      <c r="AC10" s="4">
        <f t="shared" si="7"/>
        <v>0</v>
      </c>
      <c r="AD10" s="4">
        <f t="shared" si="7"/>
        <v>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422</v>
      </c>
      <c r="C11" s="4">
        <f t="shared" si="2"/>
        <v>0</v>
      </c>
      <c r="D11" s="4">
        <v>200</v>
      </c>
      <c r="E11" s="4">
        <v>0</v>
      </c>
      <c r="F11" s="4">
        <v>222</v>
      </c>
      <c r="G11" s="4">
        <v>0</v>
      </c>
      <c r="H11" s="4">
        <f t="shared" si="3"/>
        <v>422</v>
      </c>
      <c r="I11" s="4">
        <f t="shared" si="3"/>
        <v>0</v>
      </c>
      <c r="J11" s="4">
        <v>200</v>
      </c>
      <c r="K11" s="4">
        <v>0</v>
      </c>
      <c r="L11" s="4">
        <v>222</v>
      </c>
      <c r="M11" s="4">
        <v>0</v>
      </c>
      <c r="N11" s="4">
        <f t="shared" si="4"/>
        <v>423</v>
      </c>
      <c r="O11" s="4">
        <f t="shared" si="4"/>
        <v>0</v>
      </c>
      <c r="P11" s="4">
        <v>206</v>
      </c>
      <c r="Q11" s="4">
        <v>0</v>
      </c>
      <c r="R11" s="4">
        <v>217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</v>
      </c>
      <c r="AA11" s="4">
        <f t="shared" si="7"/>
        <v>0</v>
      </c>
      <c r="AB11" s="4">
        <f t="shared" si="7"/>
        <v>-6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513</v>
      </c>
      <c r="C12" s="4">
        <f t="shared" si="2"/>
        <v>0</v>
      </c>
      <c r="D12" s="4">
        <v>257</v>
      </c>
      <c r="E12" s="4">
        <v>0</v>
      </c>
      <c r="F12" s="4">
        <v>256</v>
      </c>
      <c r="G12" s="4">
        <v>0</v>
      </c>
      <c r="H12" s="4">
        <f t="shared" si="3"/>
        <v>513</v>
      </c>
      <c r="I12" s="4">
        <f t="shared" si="3"/>
        <v>0</v>
      </c>
      <c r="J12" s="4">
        <v>257</v>
      </c>
      <c r="K12" s="4">
        <v>0</v>
      </c>
      <c r="L12" s="4">
        <v>256</v>
      </c>
      <c r="M12" s="4">
        <v>0</v>
      </c>
      <c r="N12" s="4">
        <f t="shared" si="4"/>
        <v>526</v>
      </c>
      <c r="O12" s="4">
        <f t="shared" si="4"/>
        <v>0</v>
      </c>
      <c r="P12" s="4">
        <v>267</v>
      </c>
      <c r="Q12" s="4">
        <v>0</v>
      </c>
      <c r="R12" s="4">
        <v>259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-13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491</v>
      </c>
      <c r="C13" s="4">
        <f t="shared" si="2"/>
        <v>1</v>
      </c>
      <c r="D13" s="4">
        <v>238</v>
      </c>
      <c r="E13" s="4">
        <v>0</v>
      </c>
      <c r="F13" s="4">
        <v>253</v>
      </c>
      <c r="G13" s="4">
        <v>1</v>
      </c>
      <c r="H13" s="4">
        <f t="shared" si="3"/>
        <v>490</v>
      </c>
      <c r="I13" s="4">
        <f t="shared" si="3"/>
        <v>1</v>
      </c>
      <c r="J13" s="4">
        <v>238</v>
      </c>
      <c r="K13" s="4">
        <v>0</v>
      </c>
      <c r="L13" s="4">
        <v>252</v>
      </c>
      <c r="M13" s="4">
        <v>1</v>
      </c>
      <c r="N13" s="4">
        <f t="shared" si="4"/>
        <v>495</v>
      </c>
      <c r="O13" s="4">
        <f t="shared" si="4"/>
        <v>2</v>
      </c>
      <c r="P13" s="4">
        <v>233</v>
      </c>
      <c r="Q13" s="4">
        <v>1</v>
      </c>
      <c r="R13" s="4">
        <v>262</v>
      </c>
      <c r="S13" s="4">
        <v>1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-4</v>
      </c>
      <c r="AA13" s="4">
        <f t="shared" si="7"/>
        <v>-1</v>
      </c>
      <c r="AB13" s="4">
        <f t="shared" si="7"/>
        <v>5</v>
      </c>
      <c r="AC13" s="4">
        <f t="shared" si="7"/>
        <v>-1</v>
      </c>
      <c r="AD13" s="4">
        <f t="shared" si="7"/>
        <v>-9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305</v>
      </c>
      <c r="C14" s="4">
        <f t="shared" si="2"/>
        <v>8</v>
      </c>
      <c r="D14" s="4">
        <v>167</v>
      </c>
      <c r="E14" s="4">
        <v>3</v>
      </c>
      <c r="F14" s="4">
        <v>138</v>
      </c>
      <c r="G14" s="4">
        <v>5</v>
      </c>
      <c r="H14" s="4">
        <f t="shared" si="3"/>
        <v>310</v>
      </c>
      <c r="I14" s="4">
        <f t="shared" si="3"/>
        <v>8</v>
      </c>
      <c r="J14" s="4">
        <v>167</v>
      </c>
      <c r="K14" s="4">
        <v>3</v>
      </c>
      <c r="L14" s="4">
        <v>143</v>
      </c>
      <c r="M14" s="4">
        <v>5</v>
      </c>
      <c r="N14" s="4">
        <f t="shared" si="4"/>
        <v>322</v>
      </c>
      <c r="O14" s="4">
        <f t="shared" si="4"/>
        <v>5</v>
      </c>
      <c r="P14" s="4">
        <v>158</v>
      </c>
      <c r="Q14" s="4">
        <v>3</v>
      </c>
      <c r="R14" s="4">
        <v>164</v>
      </c>
      <c r="S14" s="4">
        <v>2</v>
      </c>
      <c r="T14" s="4">
        <f t="shared" si="5"/>
        <v>-5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-5</v>
      </c>
      <c r="Y14" s="4">
        <f t="shared" si="6"/>
        <v>0</v>
      </c>
      <c r="Z14" s="4">
        <f t="shared" si="7"/>
        <v>-17</v>
      </c>
      <c r="AA14" s="4">
        <f t="shared" si="7"/>
        <v>3</v>
      </c>
      <c r="AB14" s="4">
        <f t="shared" si="7"/>
        <v>9</v>
      </c>
      <c r="AC14" s="4">
        <f t="shared" si="7"/>
        <v>0</v>
      </c>
      <c r="AD14" s="4">
        <f t="shared" si="7"/>
        <v>-26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327</v>
      </c>
      <c r="C15" s="4">
        <f t="shared" si="2"/>
        <v>16</v>
      </c>
      <c r="D15" s="4">
        <v>181</v>
      </c>
      <c r="E15" s="4">
        <v>8</v>
      </c>
      <c r="F15" s="4">
        <v>146</v>
      </c>
      <c r="G15" s="4">
        <v>8</v>
      </c>
      <c r="H15" s="4">
        <f t="shared" si="3"/>
        <v>333</v>
      </c>
      <c r="I15" s="4">
        <f t="shared" si="3"/>
        <v>18</v>
      </c>
      <c r="J15" s="4">
        <v>183</v>
      </c>
      <c r="K15" s="4">
        <v>10</v>
      </c>
      <c r="L15" s="4">
        <v>150</v>
      </c>
      <c r="M15" s="4">
        <v>8</v>
      </c>
      <c r="N15" s="4">
        <f t="shared" si="4"/>
        <v>344</v>
      </c>
      <c r="O15" s="4">
        <f t="shared" si="4"/>
        <v>11</v>
      </c>
      <c r="P15" s="4">
        <v>199</v>
      </c>
      <c r="Q15" s="4">
        <v>8</v>
      </c>
      <c r="R15" s="4">
        <v>145</v>
      </c>
      <c r="S15" s="4">
        <v>3</v>
      </c>
      <c r="T15" s="4">
        <f t="shared" si="5"/>
        <v>-6</v>
      </c>
      <c r="U15" s="4">
        <f t="shared" si="5"/>
        <v>-2</v>
      </c>
      <c r="V15" s="4">
        <f t="shared" si="6"/>
        <v>-2</v>
      </c>
      <c r="W15" s="4">
        <f t="shared" si="6"/>
        <v>-2</v>
      </c>
      <c r="X15" s="4">
        <f t="shared" si="6"/>
        <v>-4</v>
      </c>
      <c r="Y15" s="4">
        <f t="shared" si="6"/>
        <v>0</v>
      </c>
      <c r="Z15" s="4">
        <f t="shared" si="7"/>
        <v>-17</v>
      </c>
      <c r="AA15" s="4">
        <f t="shared" si="7"/>
        <v>5</v>
      </c>
      <c r="AB15" s="4">
        <f t="shared" si="7"/>
        <v>-18</v>
      </c>
      <c r="AC15" s="4">
        <f t="shared" si="7"/>
        <v>0</v>
      </c>
      <c r="AD15" s="4">
        <f t="shared" si="7"/>
        <v>1</v>
      </c>
      <c r="AE15" s="4">
        <f t="shared" si="7"/>
        <v>5</v>
      </c>
    </row>
    <row r="16" spans="1:32" s="1" customFormat="1" ht="18" customHeight="1" x14ac:dyDescent="0.15">
      <c r="A16" s="4" t="s">
        <v>8</v>
      </c>
      <c r="B16" s="4">
        <f t="shared" si="2"/>
        <v>422</v>
      </c>
      <c r="C16" s="4">
        <f t="shared" si="2"/>
        <v>13</v>
      </c>
      <c r="D16" s="4">
        <v>209</v>
      </c>
      <c r="E16" s="4">
        <v>5</v>
      </c>
      <c r="F16" s="4">
        <v>213</v>
      </c>
      <c r="G16" s="4">
        <v>8</v>
      </c>
      <c r="H16" s="4">
        <f t="shared" si="3"/>
        <v>422</v>
      </c>
      <c r="I16" s="4">
        <f t="shared" si="3"/>
        <v>15</v>
      </c>
      <c r="J16" s="4">
        <v>212</v>
      </c>
      <c r="K16" s="4">
        <v>7</v>
      </c>
      <c r="L16" s="4">
        <v>210</v>
      </c>
      <c r="M16" s="4">
        <v>8</v>
      </c>
      <c r="N16" s="4">
        <f t="shared" si="4"/>
        <v>451</v>
      </c>
      <c r="O16" s="4">
        <f t="shared" si="4"/>
        <v>12</v>
      </c>
      <c r="P16" s="4">
        <v>229</v>
      </c>
      <c r="Q16" s="4">
        <v>5</v>
      </c>
      <c r="R16" s="4">
        <v>222</v>
      </c>
      <c r="S16" s="4">
        <v>7</v>
      </c>
      <c r="T16" s="4">
        <f t="shared" si="5"/>
        <v>0</v>
      </c>
      <c r="U16" s="4">
        <f t="shared" si="5"/>
        <v>-2</v>
      </c>
      <c r="V16" s="4">
        <f t="shared" si="6"/>
        <v>-3</v>
      </c>
      <c r="W16" s="4">
        <f t="shared" si="6"/>
        <v>-2</v>
      </c>
      <c r="X16" s="4">
        <f t="shared" si="6"/>
        <v>3</v>
      </c>
      <c r="Y16" s="4">
        <f t="shared" si="6"/>
        <v>0</v>
      </c>
      <c r="Z16" s="4">
        <f t="shared" si="7"/>
        <v>-29</v>
      </c>
      <c r="AA16" s="4">
        <f t="shared" si="7"/>
        <v>1</v>
      </c>
      <c r="AB16" s="4">
        <f t="shared" si="7"/>
        <v>-20</v>
      </c>
      <c r="AC16" s="4">
        <f t="shared" si="7"/>
        <v>0</v>
      </c>
      <c r="AD16" s="4">
        <f t="shared" si="7"/>
        <v>-9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550</v>
      </c>
      <c r="C17" s="4">
        <f t="shared" si="2"/>
        <v>6</v>
      </c>
      <c r="D17" s="4">
        <v>270</v>
      </c>
      <c r="E17" s="4">
        <v>-1</v>
      </c>
      <c r="F17" s="4">
        <v>280</v>
      </c>
      <c r="G17" s="4">
        <v>7</v>
      </c>
      <c r="H17" s="4">
        <f t="shared" si="3"/>
        <v>555</v>
      </c>
      <c r="I17" s="4">
        <f t="shared" si="3"/>
        <v>10</v>
      </c>
      <c r="J17" s="4">
        <v>273</v>
      </c>
      <c r="K17" s="4">
        <v>2</v>
      </c>
      <c r="L17" s="4">
        <v>282</v>
      </c>
      <c r="M17" s="4">
        <v>8</v>
      </c>
      <c r="N17" s="4">
        <f t="shared" si="4"/>
        <v>585</v>
      </c>
      <c r="O17" s="4">
        <f t="shared" si="4"/>
        <v>8</v>
      </c>
      <c r="P17" s="4">
        <v>287</v>
      </c>
      <c r="Q17" s="4">
        <v>2</v>
      </c>
      <c r="R17" s="4">
        <v>298</v>
      </c>
      <c r="S17" s="4">
        <v>6</v>
      </c>
      <c r="T17" s="4">
        <f t="shared" si="5"/>
        <v>-5</v>
      </c>
      <c r="U17" s="4">
        <f t="shared" si="5"/>
        <v>-4</v>
      </c>
      <c r="V17" s="4">
        <f t="shared" si="6"/>
        <v>-3</v>
      </c>
      <c r="W17" s="4">
        <f t="shared" si="6"/>
        <v>-3</v>
      </c>
      <c r="X17" s="4">
        <f t="shared" si="6"/>
        <v>-2</v>
      </c>
      <c r="Y17" s="4">
        <f t="shared" si="6"/>
        <v>-1</v>
      </c>
      <c r="Z17" s="4">
        <f t="shared" si="7"/>
        <v>-35</v>
      </c>
      <c r="AA17" s="4">
        <f t="shared" si="7"/>
        <v>-2</v>
      </c>
      <c r="AB17" s="4">
        <f t="shared" si="7"/>
        <v>-17</v>
      </c>
      <c r="AC17" s="4">
        <f t="shared" si="7"/>
        <v>-3</v>
      </c>
      <c r="AD17" s="4">
        <f t="shared" si="7"/>
        <v>-18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713</v>
      </c>
      <c r="C18" s="4">
        <f t="shared" si="2"/>
        <v>6</v>
      </c>
      <c r="D18" s="4">
        <v>382</v>
      </c>
      <c r="E18" s="4">
        <v>2</v>
      </c>
      <c r="F18" s="4">
        <v>331</v>
      </c>
      <c r="G18" s="4">
        <v>4</v>
      </c>
      <c r="H18" s="4">
        <f t="shared" si="3"/>
        <v>723</v>
      </c>
      <c r="I18" s="4">
        <f t="shared" si="3"/>
        <v>14</v>
      </c>
      <c r="J18" s="4">
        <v>386</v>
      </c>
      <c r="K18" s="4">
        <v>6</v>
      </c>
      <c r="L18" s="4">
        <v>337</v>
      </c>
      <c r="M18" s="4">
        <v>8</v>
      </c>
      <c r="N18" s="4">
        <f t="shared" si="4"/>
        <v>693</v>
      </c>
      <c r="O18" s="4">
        <f t="shared" si="4"/>
        <v>3</v>
      </c>
      <c r="P18" s="4">
        <v>369</v>
      </c>
      <c r="Q18" s="4">
        <v>0</v>
      </c>
      <c r="R18" s="4">
        <v>324</v>
      </c>
      <c r="S18" s="4">
        <v>3</v>
      </c>
      <c r="T18" s="4">
        <f t="shared" si="5"/>
        <v>-10</v>
      </c>
      <c r="U18" s="4">
        <f t="shared" si="5"/>
        <v>-8</v>
      </c>
      <c r="V18" s="4">
        <f t="shared" si="6"/>
        <v>-4</v>
      </c>
      <c r="W18" s="4">
        <f t="shared" si="6"/>
        <v>-4</v>
      </c>
      <c r="X18" s="4">
        <f t="shared" si="6"/>
        <v>-6</v>
      </c>
      <c r="Y18" s="4">
        <f t="shared" si="6"/>
        <v>-4</v>
      </c>
      <c r="Z18" s="4">
        <f t="shared" si="7"/>
        <v>20</v>
      </c>
      <c r="AA18" s="4">
        <f t="shared" si="7"/>
        <v>3</v>
      </c>
      <c r="AB18" s="4">
        <f t="shared" si="7"/>
        <v>13</v>
      </c>
      <c r="AC18" s="4">
        <f t="shared" si="7"/>
        <v>2</v>
      </c>
      <c r="AD18" s="4">
        <f t="shared" si="7"/>
        <v>7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647</v>
      </c>
      <c r="C19" s="4">
        <f t="shared" si="2"/>
        <v>3</v>
      </c>
      <c r="D19" s="4">
        <v>307</v>
      </c>
      <c r="E19" s="4">
        <v>-1</v>
      </c>
      <c r="F19" s="4">
        <v>340</v>
      </c>
      <c r="G19" s="4">
        <v>4</v>
      </c>
      <c r="H19" s="4">
        <f t="shared" si="3"/>
        <v>646</v>
      </c>
      <c r="I19" s="4">
        <f t="shared" si="3"/>
        <v>3</v>
      </c>
      <c r="J19" s="4">
        <v>307</v>
      </c>
      <c r="K19" s="4">
        <v>-1</v>
      </c>
      <c r="L19" s="4">
        <v>339</v>
      </c>
      <c r="M19" s="4">
        <v>4</v>
      </c>
      <c r="N19" s="4">
        <f t="shared" si="4"/>
        <v>638</v>
      </c>
      <c r="O19" s="4">
        <f t="shared" si="4"/>
        <v>7</v>
      </c>
      <c r="P19" s="4">
        <v>299</v>
      </c>
      <c r="Q19" s="4">
        <v>0</v>
      </c>
      <c r="R19" s="4">
        <v>339</v>
      </c>
      <c r="S19" s="4">
        <v>7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9</v>
      </c>
      <c r="AA19" s="4">
        <f t="shared" si="7"/>
        <v>-4</v>
      </c>
      <c r="AB19" s="4">
        <f t="shared" si="7"/>
        <v>8</v>
      </c>
      <c r="AC19" s="4">
        <f t="shared" si="7"/>
        <v>-1</v>
      </c>
      <c r="AD19" s="4">
        <f t="shared" si="7"/>
        <v>1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542</v>
      </c>
      <c r="C20" s="4">
        <f t="shared" si="2"/>
        <v>3</v>
      </c>
      <c r="D20" s="4">
        <v>264</v>
      </c>
      <c r="E20" s="4">
        <v>1</v>
      </c>
      <c r="F20" s="4">
        <v>278</v>
      </c>
      <c r="G20" s="4">
        <v>2</v>
      </c>
      <c r="H20" s="4">
        <f t="shared" si="3"/>
        <v>543</v>
      </c>
      <c r="I20" s="4">
        <f t="shared" si="3"/>
        <v>3</v>
      </c>
      <c r="J20" s="4">
        <v>264</v>
      </c>
      <c r="K20" s="4">
        <v>1</v>
      </c>
      <c r="L20" s="4">
        <v>279</v>
      </c>
      <c r="M20" s="4">
        <v>2</v>
      </c>
      <c r="N20" s="4">
        <f t="shared" si="4"/>
        <v>553</v>
      </c>
      <c r="O20" s="4">
        <f t="shared" si="4"/>
        <v>3</v>
      </c>
      <c r="P20" s="4">
        <v>259</v>
      </c>
      <c r="Q20" s="4">
        <v>1</v>
      </c>
      <c r="R20" s="4">
        <v>294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-11</v>
      </c>
      <c r="AA20" s="4">
        <f t="shared" si="7"/>
        <v>0</v>
      </c>
      <c r="AB20" s="4">
        <f t="shared" si="7"/>
        <v>5</v>
      </c>
      <c r="AC20" s="4">
        <f t="shared" si="7"/>
        <v>0</v>
      </c>
      <c r="AD20" s="4">
        <f t="shared" si="7"/>
        <v>-16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673</v>
      </c>
      <c r="C21" s="4">
        <f t="shared" si="2"/>
        <v>0</v>
      </c>
      <c r="D21" s="4">
        <v>338</v>
      </c>
      <c r="E21" s="4">
        <v>0</v>
      </c>
      <c r="F21" s="4">
        <v>335</v>
      </c>
      <c r="G21" s="4">
        <v>0</v>
      </c>
      <c r="H21" s="4">
        <f t="shared" si="3"/>
        <v>673</v>
      </c>
      <c r="I21" s="4">
        <f t="shared" si="3"/>
        <v>0</v>
      </c>
      <c r="J21" s="4">
        <v>338</v>
      </c>
      <c r="K21" s="4">
        <v>0</v>
      </c>
      <c r="L21" s="4">
        <v>335</v>
      </c>
      <c r="M21" s="4">
        <v>0</v>
      </c>
      <c r="N21" s="4">
        <f t="shared" si="4"/>
        <v>708</v>
      </c>
      <c r="O21" s="4">
        <f t="shared" si="4"/>
        <v>-1</v>
      </c>
      <c r="P21" s="4">
        <v>364</v>
      </c>
      <c r="Q21" s="4">
        <v>-1</v>
      </c>
      <c r="R21" s="4">
        <v>344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-35</v>
      </c>
      <c r="AA21" s="4">
        <f t="shared" si="7"/>
        <v>1</v>
      </c>
      <c r="AB21" s="4">
        <f t="shared" si="7"/>
        <v>-26</v>
      </c>
      <c r="AC21" s="4">
        <f t="shared" si="7"/>
        <v>1</v>
      </c>
      <c r="AD21" s="4">
        <f t="shared" si="7"/>
        <v>-9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810</v>
      </c>
      <c r="C22" s="4">
        <f t="shared" si="2"/>
        <v>-1</v>
      </c>
      <c r="D22" s="4">
        <v>403</v>
      </c>
      <c r="E22" s="4">
        <v>-1</v>
      </c>
      <c r="F22" s="4">
        <v>407</v>
      </c>
      <c r="G22" s="4">
        <v>0</v>
      </c>
      <c r="H22" s="4">
        <f t="shared" si="3"/>
        <v>811</v>
      </c>
      <c r="I22" s="4">
        <f t="shared" si="3"/>
        <v>-1</v>
      </c>
      <c r="J22" s="4">
        <v>404</v>
      </c>
      <c r="K22" s="4">
        <v>-1</v>
      </c>
      <c r="L22" s="4">
        <v>407</v>
      </c>
      <c r="M22" s="4">
        <v>0</v>
      </c>
      <c r="N22" s="4">
        <f t="shared" si="4"/>
        <v>859</v>
      </c>
      <c r="O22" s="4">
        <f t="shared" si="4"/>
        <v>0</v>
      </c>
      <c r="P22" s="4">
        <v>435</v>
      </c>
      <c r="Q22" s="4">
        <v>0</v>
      </c>
      <c r="R22" s="4">
        <v>424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-49</v>
      </c>
      <c r="AA22" s="4">
        <f t="shared" si="7"/>
        <v>-1</v>
      </c>
      <c r="AB22" s="4">
        <f t="shared" si="7"/>
        <v>-32</v>
      </c>
      <c r="AC22" s="4">
        <f t="shared" si="7"/>
        <v>-1</v>
      </c>
      <c r="AD22" s="4">
        <f t="shared" si="7"/>
        <v>-17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-1</v>
      </c>
      <c r="D23" s="4">
        <v>482</v>
      </c>
      <c r="E23" s="4">
        <v>-1</v>
      </c>
      <c r="F23" s="4">
        <v>530</v>
      </c>
      <c r="G23" s="4">
        <v>0</v>
      </c>
      <c r="H23" s="4">
        <f t="shared" si="3"/>
        <v>1013</v>
      </c>
      <c r="I23" s="4">
        <f t="shared" si="3"/>
        <v>-1</v>
      </c>
      <c r="J23" s="4">
        <v>483</v>
      </c>
      <c r="K23" s="4">
        <v>-1</v>
      </c>
      <c r="L23" s="4">
        <v>530</v>
      </c>
      <c r="M23" s="4">
        <v>0</v>
      </c>
      <c r="N23" s="4">
        <f t="shared" si="4"/>
        <v>1051</v>
      </c>
      <c r="O23" s="4">
        <f t="shared" si="4"/>
        <v>1</v>
      </c>
      <c r="P23" s="4">
        <v>513</v>
      </c>
      <c r="Q23" s="4">
        <v>1</v>
      </c>
      <c r="R23" s="4">
        <v>538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-39</v>
      </c>
      <c r="AA23" s="4">
        <f t="shared" si="7"/>
        <v>-2</v>
      </c>
      <c r="AB23" s="4">
        <f t="shared" si="7"/>
        <v>-31</v>
      </c>
      <c r="AC23" s="4">
        <f t="shared" si="7"/>
        <v>-2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852</v>
      </c>
      <c r="C24" s="4">
        <f t="shared" si="2"/>
        <v>2</v>
      </c>
      <c r="D24" s="4">
        <v>399</v>
      </c>
      <c r="E24" s="4">
        <v>1</v>
      </c>
      <c r="F24" s="4">
        <v>453</v>
      </c>
      <c r="G24" s="4">
        <v>1</v>
      </c>
      <c r="H24" s="4">
        <f t="shared" si="3"/>
        <v>854</v>
      </c>
      <c r="I24" s="4">
        <f t="shared" si="3"/>
        <v>2</v>
      </c>
      <c r="J24" s="4">
        <v>401</v>
      </c>
      <c r="K24" s="4">
        <v>1</v>
      </c>
      <c r="L24" s="4">
        <v>453</v>
      </c>
      <c r="M24" s="4">
        <v>1</v>
      </c>
      <c r="N24" s="4">
        <f t="shared" si="4"/>
        <v>812</v>
      </c>
      <c r="O24" s="4">
        <f t="shared" si="4"/>
        <v>2</v>
      </c>
      <c r="P24" s="4">
        <v>372</v>
      </c>
      <c r="Q24" s="4">
        <v>0</v>
      </c>
      <c r="R24" s="4">
        <v>440</v>
      </c>
      <c r="S24" s="4">
        <v>2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40</v>
      </c>
      <c r="AA24" s="4">
        <f t="shared" si="7"/>
        <v>0</v>
      </c>
      <c r="AB24" s="4">
        <f t="shared" si="7"/>
        <v>27</v>
      </c>
      <c r="AC24" s="4">
        <f t="shared" si="7"/>
        <v>1</v>
      </c>
      <c r="AD24" s="4">
        <f t="shared" si="7"/>
        <v>13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655</v>
      </c>
      <c r="C25" s="4">
        <f t="shared" si="2"/>
        <v>1</v>
      </c>
      <c r="D25" s="4">
        <v>310</v>
      </c>
      <c r="E25" s="4">
        <v>0</v>
      </c>
      <c r="F25" s="4">
        <v>345</v>
      </c>
      <c r="G25" s="4">
        <v>1</v>
      </c>
      <c r="H25" s="4">
        <f t="shared" si="3"/>
        <v>658</v>
      </c>
      <c r="I25" s="4">
        <f t="shared" si="3"/>
        <v>1</v>
      </c>
      <c r="J25" s="4">
        <v>313</v>
      </c>
      <c r="K25" s="4">
        <v>0</v>
      </c>
      <c r="L25" s="4">
        <v>345</v>
      </c>
      <c r="M25" s="4">
        <v>1</v>
      </c>
      <c r="N25" s="4">
        <f t="shared" si="4"/>
        <v>614</v>
      </c>
      <c r="O25" s="4">
        <f t="shared" si="4"/>
        <v>0</v>
      </c>
      <c r="P25" s="4">
        <v>282</v>
      </c>
      <c r="Q25" s="4">
        <v>0</v>
      </c>
      <c r="R25" s="4">
        <v>332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41</v>
      </c>
      <c r="AA25" s="4">
        <f t="shared" si="7"/>
        <v>1</v>
      </c>
      <c r="AB25" s="4">
        <f t="shared" si="7"/>
        <v>28</v>
      </c>
      <c r="AC25" s="4">
        <f t="shared" si="7"/>
        <v>0</v>
      </c>
      <c r="AD25" s="4">
        <f t="shared" si="7"/>
        <v>13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611</v>
      </c>
      <c r="C26" s="4">
        <f t="shared" si="2"/>
        <v>1</v>
      </c>
      <c r="D26" s="4">
        <v>236</v>
      </c>
      <c r="E26" s="4">
        <v>1</v>
      </c>
      <c r="F26" s="4">
        <v>375</v>
      </c>
      <c r="G26" s="4">
        <v>0</v>
      </c>
      <c r="H26" s="4">
        <f t="shared" si="3"/>
        <v>615</v>
      </c>
      <c r="I26" s="4">
        <f t="shared" si="3"/>
        <v>1</v>
      </c>
      <c r="J26" s="4">
        <v>239</v>
      </c>
      <c r="K26" s="4">
        <v>1</v>
      </c>
      <c r="L26" s="4">
        <v>376</v>
      </c>
      <c r="M26" s="4">
        <v>0</v>
      </c>
      <c r="N26" s="4">
        <f t="shared" si="4"/>
        <v>646</v>
      </c>
      <c r="O26" s="4">
        <f t="shared" si="4"/>
        <v>1</v>
      </c>
      <c r="P26" s="4">
        <v>252</v>
      </c>
      <c r="Q26" s="4">
        <v>1</v>
      </c>
      <c r="R26" s="4">
        <v>394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-16</v>
      </c>
      <c r="AC26" s="4">
        <f t="shared" si="7"/>
        <v>0</v>
      </c>
      <c r="AD26" s="4">
        <f t="shared" si="7"/>
        <v>-19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478</v>
      </c>
      <c r="C27" s="4">
        <f t="shared" si="2"/>
        <v>0</v>
      </c>
      <c r="D27" s="4">
        <v>145</v>
      </c>
      <c r="E27" s="4">
        <v>0</v>
      </c>
      <c r="F27" s="4">
        <v>333</v>
      </c>
      <c r="G27" s="4">
        <v>0</v>
      </c>
      <c r="H27" s="4">
        <f t="shared" si="3"/>
        <v>480</v>
      </c>
      <c r="I27" s="4">
        <f t="shared" si="3"/>
        <v>0</v>
      </c>
      <c r="J27" s="4">
        <v>146</v>
      </c>
      <c r="K27" s="4">
        <v>0</v>
      </c>
      <c r="L27" s="4">
        <v>334</v>
      </c>
      <c r="M27" s="4">
        <v>0</v>
      </c>
      <c r="N27" s="4">
        <f t="shared" si="4"/>
        <v>451</v>
      </c>
      <c r="O27" s="4">
        <f t="shared" si="4"/>
        <v>0</v>
      </c>
      <c r="P27" s="4">
        <v>135</v>
      </c>
      <c r="Q27" s="4">
        <v>0</v>
      </c>
      <c r="R27" s="4">
        <v>316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27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204</v>
      </c>
      <c r="C28" s="4">
        <f t="shared" si="2"/>
        <v>0</v>
      </c>
      <c r="D28" s="4">
        <v>55</v>
      </c>
      <c r="E28" s="4">
        <v>0</v>
      </c>
      <c r="F28" s="4">
        <v>149</v>
      </c>
      <c r="G28" s="4">
        <v>0</v>
      </c>
      <c r="H28" s="4">
        <f t="shared" si="3"/>
        <v>210</v>
      </c>
      <c r="I28" s="4">
        <f t="shared" si="3"/>
        <v>0</v>
      </c>
      <c r="J28" s="4">
        <v>57</v>
      </c>
      <c r="K28" s="4">
        <v>0</v>
      </c>
      <c r="L28" s="4">
        <v>153</v>
      </c>
      <c r="M28" s="4">
        <v>0</v>
      </c>
      <c r="N28" s="4">
        <f t="shared" si="4"/>
        <v>207</v>
      </c>
      <c r="O28" s="4">
        <f t="shared" si="4"/>
        <v>0</v>
      </c>
      <c r="P28" s="4">
        <v>56</v>
      </c>
      <c r="Q28" s="4">
        <v>0</v>
      </c>
      <c r="R28" s="4">
        <v>151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-3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76</v>
      </c>
      <c r="C29" s="4">
        <f t="shared" si="2"/>
        <v>0</v>
      </c>
      <c r="D29" s="4">
        <v>17</v>
      </c>
      <c r="E29" s="4">
        <v>0</v>
      </c>
      <c r="F29" s="4">
        <v>59</v>
      </c>
      <c r="G29" s="4">
        <v>0</v>
      </c>
      <c r="H29" s="4">
        <f t="shared" si="3"/>
        <v>77</v>
      </c>
      <c r="I29" s="4">
        <f t="shared" si="3"/>
        <v>0</v>
      </c>
      <c r="J29" s="4">
        <v>17</v>
      </c>
      <c r="K29" s="4">
        <v>0</v>
      </c>
      <c r="L29" s="4">
        <v>60</v>
      </c>
      <c r="M29" s="4">
        <v>0</v>
      </c>
      <c r="N29" s="4">
        <f t="shared" si="4"/>
        <v>71</v>
      </c>
      <c r="O29" s="4">
        <f t="shared" si="4"/>
        <v>0</v>
      </c>
      <c r="P29" s="4">
        <v>12</v>
      </c>
      <c r="Q29" s="4">
        <v>0</v>
      </c>
      <c r="R29" s="4">
        <v>59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13</v>
      </c>
      <c r="I30" s="4">
        <f t="shared" si="3"/>
        <v>0</v>
      </c>
      <c r="J30" s="4">
        <v>1</v>
      </c>
      <c r="K30" s="4">
        <v>0</v>
      </c>
      <c r="L30" s="4">
        <v>12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1255</v>
      </c>
      <c r="C33" s="4">
        <f t="shared" ref="C33:AE33" si="12">SUM(C10:C12)</f>
        <v>0</v>
      </c>
      <c r="D33" s="4">
        <f t="shared" si="12"/>
        <v>619</v>
      </c>
      <c r="E33" s="4">
        <f t="shared" si="12"/>
        <v>0</v>
      </c>
      <c r="F33" s="4">
        <f t="shared" si="12"/>
        <v>636</v>
      </c>
      <c r="G33" s="4">
        <f t="shared" si="12"/>
        <v>0</v>
      </c>
      <c r="H33" s="4">
        <f t="shared" si="12"/>
        <v>1243</v>
      </c>
      <c r="I33" s="4">
        <f t="shared" si="12"/>
        <v>0</v>
      </c>
      <c r="J33" s="4">
        <f t="shared" si="12"/>
        <v>614</v>
      </c>
      <c r="K33" s="4">
        <f t="shared" si="12"/>
        <v>0</v>
      </c>
      <c r="L33" s="4">
        <f t="shared" si="12"/>
        <v>629</v>
      </c>
      <c r="M33" s="4">
        <f t="shared" si="12"/>
        <v>0</v>
      </c>
      <c r="N33" s="4">
        <f t="shared" si="12"/>
        <v>1261</v>
      </c>
      <c r="O33" s="4">
        <f t="shared" si="12"/>
        <v>0</v>
      </c>
      <c r="P33" s="4">
        <f t="shared" si="12"/>
        <v>632</v>
      </c>
      <c r="Q33" s="4">
        <f t="shared" si="12"/>
        <v>0</v>
      </c>
      <c r="R33" s="4">
        <f t="shared" si="12"/>
        <v>629</v>
      </c>
      <c r="S33" s="4">
        <f t="shared" si="12"/>
        <v>0</v>
      </c>
      <c r="T33" s="4">
        <f t="shared" si="12"/>
        <v>12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7</v>
      </c>
      <c r="Y33" s="4">
        <f t="shared" si="12"/>
        <v>0</v>
      </c>
      <c r="Z33" s="4">
        <f t="shared" si="12"/>
        <v>-6</v>
      </c>
      <c r="AA33" s="4">
        <f t="shared" si="12"/>
        <v>0</v>
      </c>
      <c r="AB33" s="4">
        <f t="shared" si="12"/>
        <v>-13</v>
      </c>
      <c r="AC33" s="4">
        <f t="shared" si="12"/>
        <v>0</v>
      </c>
      <c r="AD33" s="4">
        <f t="shared" si="12"/>
        <v>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5480</v>
      </c>
      <c r="C34" s="4">
        <f t="shared" ref="C34:AE34" si="13">SUM(C13:C22)</f>
        <v>55</v>
      </c>
      <c r="D34" s="4">
        <f t="shared" si="13"/>
        <v>2759</v>
      </c>
      <c r="E34" s="4">
        <f t="shared" si="13"/>
        <v>16</v>
      </c>
      <c r="F34" s="4">
        <f t="shared" si="13"/>
        <v>2721</v>
      </c>
      <c r="G34" s="4">
        <f t="shared" si="13"/>
        <v>39</v>
      </c>
      <c r="H34" s="4">
        <f t="shared" si="13"/>
        <v>5506</v>
      </c>
      <c r="I34" s="4">
        <f t="shared" si="13"/>
        <v>71</v>
      </c>
      <c r="J34" s="4">
        <f t="shared" si="13"/>
        <v>2772</v>
      </c>
      <c r="K34" s="4">
        <f t="shared" si="13"/>
        <v>27</v>
      </c>
      <c r="L34" s="4">
        <f t="shared" si="13"/>
        <v>2734</v>
      </c>
      <c r="M34" s="4">
        <f t="shared" si="13"/>
        <v>44</v>
      </c>
      <c r="N34" s="4">
        <f t="shared" si="13"/>
        <v>5648</v>
      </c>
      <c r="O34" s="4">
        <f t="shared" si="13"/>
        <v>50</v>
      </c>
      <c r="P34" s="4">
        <f t="shared" si="13"/>
        <v>2832</v>
      </c>
      <c r="Q34" s="4">
        <f t="shared" si="13"/>
        <v>19</v>
      </c>
      <c r="R34" s="4">
        <f t="shared" si="13"/>
        <v>2816</v>
      </c>
      <c r="S34" s="4">
        <f>SUM(S13:S22)</f>
        <v>31</v>
      </c>
      <c r="T34" s="4">
        <f t="shared" si="13"/>
        <v>-26</v>
      </c>
      <c r="U34" s="4">
        <f t="shared" si="13"/>
        <v>-16</v>
      </c>
      <c r="V34" s="4">
        <f t="shared" si="13"/>
        <v>-13</v>
      </c>
      <c r="W34" s="4">
        <f t="shared" si="13"/>
        <v>-11</v>
      </c>
      <c r="X34" s="4">
        <f t="shared" si="13"/>
        <v>-13</v>
      </c>
      <c r="Y34" s="4">
        <f t="shared" si="13"/>
        <v>-5</v>
      </c>
      <c r="Z34" s="4">
        <f t="shared" si="13"/>
        <v>-168</v>
      </c>
      <c r="AA34" s="4">
        <f t="shared" si="13"/>
        <v>5</v>
      </c>
      <c r="AB34" s="4">
        <f t="shared" si="13"/>
        <v>-73</v>
      </c>
      <c r="AC34" s="4">
        <f t="shared" si="13"/>
        <v>-3</v>
      </c>
      <c r="AD34" s="4">
        <f t="shared" si="13"/>
        <v>-95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3900</v>
      </c>
      <c r="C35" s="4">
        <f t="shared" ref="C35:AE35" si="14">SUM(C23:C30)</f>
        <v>3</v>
      </c>
      <c r="D35" s="4">
        <f t="shared" si="14"/>
        <v>1645</v>
      </c>
      <c r="E35" s="4">
        <f t="shared" si="14"/>
        <v>1</v>
      </c>
      <c r="F35" s="4">
        <f t="shared" si="14"/>
        <v>2255</v>
      </c>
      <c r="G35" s="4">
        <f t="shared" si="14"/>
        <v>2</v>
      </c>
      <c r="H35" s="4">
        <f t="shared" si="14"/>
        <v>3920</v>
      </c>
      <c r="I35" s="4">
        <f t="shared" si="14"/>
        <v>3</v>
      </c>
      <c r="J35" s="4">
        <f t="shared" si="14"/>
        <v>1657</v>
      </c>
      <c r="K35" s="4">
        <f t="shared" si="14"/>
        <v>1</v>
      </c>
      <c r="L35" s="4">
        <f t="shared" si="14"/>
        <v>2263</v>
      </c>
      <c r="M35" s="4">
        <f t="shared" si="14"/>
        <v>2</v>
      </c>
      <c r="N35" s="4">
        <f t="shared" si="14"/>
        <v>3868</v>
      </c>
      <c r="O35" s="4">
        <f t="shared" si="14"/>
        <v>4</v>
      </c>
      <c r="P35" s="4">
        <f t="shared" si="14"/>
        <v>1624</v>
      </c>
      <c r="Q35" s="4">
        <f t="shared" si="14"/>
        <v>2</v>
      </c>
      <c r="R35" s="4">
        <f t="shared" si="14"/>
        <v>2244</v>
      </c>
      <c r="S35" s="4">
        <f t="shared" si="14"/>
        <v>2</v>
      </c>
      <c r="T35" s="4">
        <f t="shared" si="14"/>
        <v>-20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32</v>
      </c>
      <c r="AA35" s="4">
        <f t="shared" si="14"/>
        <v>-1</v>
      </c>
      <c r="AB35" s="4">
        <f t="shared" si="14"/>
        <v>21</v>
      </c>
      <c r="AC35" s="4">
        <f t="shared" si="14"/>
        <v>-1</v>
      </c>
      <c r="AD35" s="4">
        <f t="shared" si="14"/>
        <v>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2036</v>
      </c>
      <c r="C36" s="4">
        <f t="shared" ref="C36:AE36" si="15">SUM(C25:C30)</f>
        <v>2</v>
      </c>
      <c r="D36" s="4">
        <f t="shared" si="15"/>
        <v>764</v>
      </c>
      <c r="E36" s="4">
        <f t="shared" si="15"/>
        <v>1</v>
      </c>
      <c r="F36" s="4">
        <f t="shared" si="15"/>
        <v>1272</v>
      </c>
      <c r="G36" s="4">
        <f t="shared" si="15"/>
        <v>1</v>
      </c>
      <c r="H36" s="4">
        <f t="shared" si="15"/>
        <v>2053</v>
      </c>
      <c r="I36" s="4">
        <f t="shared" si="15"/>
        <v>2</v>
      </c>
      <c r="J36" s="4">
        <f t="shared" si="15"/>
        <v>773</v>
      </c>
      <c r="K36" s="4">
        <f t="shared" si="15"/>
        <v>1</v>
      </c>
      <c r="L36" s="4">
        <f t="shared" si="15"/>
        <v>1280</v>
      </c>
      <c r="M36" s="4">
        <f t="shared" si="15"/>
        <v>1</v>
      </c>
      <c r="N36" s="4">
        <f t="shared" si="15"/>
        <v>2005</v>
      </c>
      <c r="O36" s="4">
        <f t="shared" si="15"/>
        <v>1</v>
      </c>
      <c r="P36" s="4">
        <f t="shared" si="15"/>
        <v>739</v>
      </c>
      <c r="Q36" s="4">
        <f t="shared" si="15"/>
        <v>1</v>
      </c>
      <c r="R36" s="4">
        <f t="shared" si="15"/>
        <v>1266</v>
      </c>
      <c r="S36" s="4">
        <f t="shared" si="15"/>
        <v>0</v>
      </c>
      <c r="T36" s="4">
        <f t="shared" si="15"/>
        <v>-17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31</v>
      </c>
      <c r="AA36" s="4">
        <f t="shared" si="15"/>
        <v>1</v>
      </c>
      <c r="AB36" s="4">
        <f t="shared" si="15"/>
        <v>25</v>
      </c>
      <c r="AC36" s="4">
        <f t="shared" si="15"/>
        <v>0</v>
      </c>
      <c r="AD36" s="4">
        <f t="shared" si="15"/>
        <v>6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770</v>
      </c>
      <c r="C37" s="4">
        <f t="shared" ref="C37:AE37" si="16">SUM(C27:C30)</f>
        <v>0</v>
      </c>
      <c r="D37" s="4">
        <f t="shared" si="16"/>
        <v>218</v>
      </c>
      <c r="E37" s="4">
        <f t="shared" si="16"/>
        <v>0</v>
      </c>
      <c r="F37" s="4">
        <f t="shared" si="16"/>
        <v>552</v>
      </c>
      <c r="G37" s="4">
        <f t="shared" si="16"/>
        <v>0</v>
      </c>
      <c r="H37" s="4">
        <f t="shared" si="16"/>
        <v>780</v>
      </c>
      <c r="I37" s="4">
        <f t="shared" si="16"/>
        <v>0</v>
      </c>
      <c r="J37" s="4">
        <f t="shared" si="16"/>
        <v>221</v>
      </c>
      <c r="K37" s="4">
        <f t="shared" si="16"/>
        <v>0</v>
      </c>
      <c r="L37" s="4">
        <f t="shared" si="16"/>
        <v>559</v>
      </c>
      <c r="M37" s="4">
        <f t="shared" si="16"/>
        <v>0</v>
      </c>
      <c r="N37" s="4">
        <f t="shared" si="16"/>
        <v>745</v>
      </c>
      <c r="O37" s="4">
        <f t="shared" si="16"/>
        <v>0</v>
      </c>
      <c r="P37" s="4">
        <f t="shared" si="16"/>
        <v>205</v>
      </c>
      <c r="Q37" s="4">
        <f t="shared" si="16"/>
        <v>0</v>
      </c>
      <c r="R37" s="4">
        <f t="shared" si="16"/>
        <v>540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25</v>
      </c>
      <c r="AA37" s="4">
        <f t="shared" si="16"/>
        <v>0</v>
      </c>
      <c r="AB37" s="4">
        <f t="shared" si="16"/>
        <v>13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11.800658204043254</v>
      </c>
      <c r="C39" s="15">
        <f t="shared" ref="C39:AE39" si="17">C33/(C9-C31)*100</f>
        <v>0</v>
      </c>
      <c r="D39" s="15">
        <f t="shared" si="17"/>
        <v>12.323312761298029</v>
      </c>
      <c r="E39" s="15">
        <f t="shared" si="17"/>
        <v>0</v>
      </c>
      <c r="F39" s="15">
        <f t="shared" si="17"/>
        <v>11.332858161083392</v>
      </c>
      <c r="G39" s="15">
        <f t="shared" si="17"/>
        <v>0</v>
      </c>
      <c r="H39" s="15">
        <f t="shared" si="17"/>
        <v>11.650576436404537</v>
      </c>
      <c r="I39" s="15">
        <f t="shared" si="17"/>
        <v>0</v>
      </c>
      <c r="J39" s="15">
        <f t="shared" si="17"/>
        <v>12.175292484632164</v>
      </c>
      <c r="K39" s="15">
        <f t="shared" si="17"/>
        <v>0</v>
      </c>
      <c r="L39" s="15">
        <f t="shared" si="17"/>
        <v>11.180234624955563</v>
      </c>
      <c r="M39" s="15">
        <f t="shared" si="17"/>
        <v>0</v>
      </c>
      <c r="N39" s="15">
        <f t="shared" si="17"/>
        <v>11.700844390832328</v>
      </c>
      <c r="O39" s="15">
        <f t="shared" si="17"/>
        <v>0</v>
      </c>
      <c r="P39" s="15">
        <f t="shared" si="17"/>
        <v>12.421383647798741</v>
      </c>
      <c r="Q39" s="15">
        <f t="shared" si="17"/>
        <v>0</v>
      </c>
      <c r="R39" s="15">
        <f t="shared" si="17"/>
        <v>11.056424679205485</v>
      </c>
      <c r="S39" s="15">
        <f t="shared" si="17"/>
        <v>0</v>
      </c>
      <c r="T39" s="15">
        <f t="shared" si="17"/>
        <v>-35.294117647058826</v>
      </c>
      <c r="U39" s="15">
        <f t="shared" si="17"/>
        <v>0</v>
      </c>
      <c r="V39" s="15">
        <f t="shared" si="17"/>
        <v>-25</v>
      </c>
      <c r="W39" s="15">
        <f t="shared" si="17"/>
        <v>0</v>
      </c>
      <c r="X39" s="15">
        <f t="shared" si="17"/>
        <v>-50</v>
      </c>
      <c r="Y39" s="15">
        <f t="shared" si="17"/>
        <v>0</v>
      </c>
      <c r="Z39" s="15">
        <f t="shared" si="17"/>
        <v>4.225352112676056</v>
      </c>
      <c r="AA39" s="15">
        <f t="shared" si="17"/>
        <v>0</v>
      </c>
      <c r="AB39" s="15">
        <f t="shared" si="17"/>
        <v>20</v>
      </c>
      <c r="AC39" s="15">
        <f t="shared" si="17"/>
        <v>0</v>
      </c>
      <c r="AD39" s="15">
        <f t="shared" si="17"/>
        <v>-9.0909090909090917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51.527973671838268</v>
      </c>
      <c r="C40" s="15">
        <f t="shared" ref="C40:AE40" si="18">C34/(C9-C31)*100</f>
        <v>94.827586206896555</v>
      </c>
      <c r="D40" s="15">
        <f t="shared" si="18"/>
        <v>54.927334262392989</v>
      </c>
      <c r="E40" s="15">
        <f t="shared" si="18"/>
        <v>94.117647058823522</v>
      </c>
      <c r="F40" s="15">
        <f t="shared" si="18"/>
        <v>48.485388453314329</v>
      </c>
      <c r="G40" s="15">
        <f t="shared" si="18"/>
        <v>95.121951219512198</v>
      </c>
      <c r="H40" s="15">
        <f t="shared" si="18"/>
        <v>51.607460867935139</v>
      </c>
      <c r="I40" s="15">
        <f t="shared" si="18"/>
        <v>95.945945945945937</v>
      </c>
      <c r="J40" s="15">
        <f t="shared" si="18"/>
        <v>54.967281380130871</v>
      </c>
      <c r="K40" s="15">
        <f t="shared" si="18"/>
        <v>96.428571428571431</v>
      </c>
      <c r="L40" s="15">
        <f t="shared" si="18"/>
        <v>48.595805190188415</v>
      </c>
      <c r="M40" s="15">
        <f t="shared" si="18"/>
        <v>95.652173913043484</v>
      </c>
      <c r="N40" s="15">
        <f t="shared" si="18"/>
        <v>52.407905725155423</v>
      </c>
      <c r="O40" s="15">
        <f t="shared" si="18"/>
        <v>92.592592592592595</v>
      </c>
      <c r="P40" s="15">
        <f t="shared" si="18"/>
        <v>55.660377358490564</v>
      </c>
      <c r="Q40" s="15">
        <f t="shared" si="18"/>
        <v>90.476190476190482</v>
      </c>
      <c r="R40" s="15">
        <f t="shared" si="18"/>
        <v>49.499033222007384</v>
      </c>
      <c r="S40" s="15">
        <f t="shared" si="18"/>
        <v>93.939393939393938</v>
      </c>
      <c r="T40" s="15">
        <f t="shared" si="18"/>
        <v>76.470588235294116</v>
      </c>
      <c r="U40" s="15">
        <f t="shared" si="18"/>
        <v>100</v>
      </c>
      <c r="V40" s="15">
        <f t="shared" si="18"/>
        <v>65</v>
      </c>
      <c r="W40" s="15">
        <f t="shared" si="18"/>
        <v>100</v>
      </c>
      <c r="X40" s="15">
        <f t="shared" si="18"/>
        <v>92.857142857142861</v>
      </c>
      <c r="Y40" s="15">
        <f t="shared" si="18"/>
        <v>100</v>
      </c>
      <c r="Z40" s="15">
        <f t="shared" si="18"/>
        <v>118.30985915492957</v>
      </c>
      <c r="AA40" s="15">
        <f t="shared" si="18"/>
        <v>125</v>
      </c>
      <c r="AB40" s="15">
        <f t="shared" si="18"/>
        <v>112.30769230769231</v>
      </c>
      <c r="AC40" s="15">
        <f t="shared" si="18"/>
        <v>75</v>
      </c>
      <c r="AD40" s="15">
        <f t="shared" si="18"/>
        <v>123.37662337662339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36.671368124118473</v>
      </c>
      <c r="C41" s="15">
        <f t="shared" ref="C41:AE41" si="19">C35/(C9-C31)*100</f>
        <v>5.1724137931034484</v>
      </c>
      <c r="D41" s="15">
        <f t="shared" si="19"/>
        <v>32.749352976308977</v>
      </c>
      <c r="E41" s="15">
        <f t="shared" si="19"/>
        <v>5.8823529411764701</v>
      </c>
      <c r="F41" s="15">
        <f t="shared" si="19"/>
        <v>40.181753385602278</v>
      </c>
      <c r="G41" s="15">
        <f t="shared" si="19"/>
        <v>4.8780487804878048</v>
      </c>
      <c r="H41" s="15">
        <f t="shared" si="19"/>
        <v>36.741962695660327</v>
      </c>
      <c r="I41" s="15">
        <f t="shared" si="19"/>
        <v>4.0540540540540544</v>
      </c>
      <c r="J41" s="15">
        <f t="shared" si="19"/>
        <v>32.857426135236963</v>
      </c>
      <c r="K41" s="15">
        <f t="shared" si="19"/>
        <v>3.5714285714285712</v>
      </c>
      <c r="L41" s="15">
        <f t="shared" si="19"/>
        <v>40.223960184856026</v>
      </c>
      <c r="M41" s="15">
        <f t="shared" si="19"/>
        <v>4.3478260869565215</v>
      </c>
      <c r="N41" s="15">
        <f t="shared" si="19"/>
        <v>35.891249884012247</v>
      </c>
      <c r="O41" s="15">
        <f t="shared" si="19"/>
        <v>7.4074074074074066</v>
      </c>
      <c r="P41" s="15">
        <f t="shared" si="19"/>
        <v>31.918238993710691</v>
      </c>
      <c r="Q41" s="15">
        <f t="shared" si="19"/>
        <v>9.5238095238095237</v>
      </c>
      <c r="R41" s="15">
        <f t="shared" si="19"/>
        <v>39.444542098787132</v>
      </c>
      <c r="S41" s="15">
        <f t="shared" si="19"/>
        <v>6.0606060606060606</v>
      </c>
      <c r="T41" s="15">
        <f t="shared" si="19"/>
        <v>58.82352941176471</v>
      </c>
      <c r="U41" s="15">
        <f t="shared" si="19"/>
        <v>0</v>
      </c>
      <c r="V41" s="15">
        <f t="shared" si="19"/>
        <v>60</v>
      </c>
      <c r="W41" s="15">
        <f t="shared" si="19"/>
        <v>0</v>
      </c>
      <c r="X41" s="15">
        <f t="shared" si="19"/>
        <v>57.142857142857139</v>
      </c>
      <c r="Y41" s="15">
        <f t="shared" si="19"/>
        <v>0</v>
      </c>
      <c r="Z41" s="15">
        <f t="shared" si="19"/>
        <v>-22.535211267605636</v>
      </c>
      <c r="AA41" s="15">
        <f t="shared" si="19"/>
        <v>-25</v>
      </c>
      <c r="AB41" s="15">
        <f t="shared" si="19"/>
        <v>-32.307692307692307</v>
      </c>
      <c r="AC41" s="15">
        <f t="shared" si="19"/>
        <v>25</v>
      </c>
      <c r="AD41" s="15">
        <f t="shared" si="19"/>
        <v>-14.285714285714285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19.144334743770568</v>
      </c>
      <c r="C42" s="15">
        <f t="shared" ref="C42:AD42" si="20">C36/(C9-C31)*100</f>
        <v>3.4482758620689653</v>
      </c>
      <c r="D42" s="15">
        <f t="shared" si="20"/>
        <v>15.210033844316145</v>
      </c>
      <c r="E42" s="15">
        <f t="shared" si="20"/>
        <v>5.8823529411764701</v>
      </c>
      <c r="F42" s="15">
        <f t="shared" si="20"/>
        <v>22.665716322166784</v>
      </c>
      <c r="G42" s="15">
        <f t="shared" si="20"/>
        <v>2.4390243902439024</v>
      </c>
      <c r="H42" s="15">
        <f t="shared" si="20"/>
        <v>19.242665666885369</v>
      </c>
      <c r="I42" s="15">
        <f t="shared" si="20"/>
        <v>2.7027027027027026</v>
      </c>
      <c r="J42" s="15">
        <f t="shared" si="20"/>
        <v>15.328177672020624</v>
      </c>
      <c r="K42" s="15">
        <f t="shared" si="20"/>
        <v>3.5714285714285712</v>
      </c>
      <c r="L42" s="15">
        <f t="shared" si="20"/>
        <v>22.751510842516886</v>
      </c>
      <c r="M42" s="15">
        <f t="shared" si="20"/>
        <v>2.1739130434782608</v>
      </c>
      <c r="N42" s="15">
        <f t="shared" si="20"/>
        <v>18.604435371624756</v>
      </c>
      <c r="O42" s="15">
        <f t="shared" si="20"/>
        <v>1.8518518518518516</v>
      </c>
      <c r="P42" s="15">
        <f t="shared" si="20"/>
        <v>14.52437106918239</v>
      </c>
      <c r="Q42" s="15">
        <f t="shared" si="20"/>
        <v>4.7619047619047619</v>
      </c>
      <c r="R42" s="15">
        <f t="shared" si="20"/>
        <v>22.253471611882581</v>
      </c>
      <c r="S42" s="15">
        <f t="shared" si="20"/>
        <v>0</v>
      </c>
      <c r="T42" s="15">
        <f t="shared" si="20"/>
        <v>50</v>
      </c>
      <c r="U42" s="15">
        <f t="shared" si="20"/>
        <v>0</v>
      </c>
      <c r="V42" s="15">
        <f t="shared" si="20"/>
        <v>45</v>
      </c>
      <c r="W42" s="15">
        <f t="shared" si="20"/>
        <v>0</v>
      </c>
      <c r="X42" s="15">
        <f t="shared" si="20"/>
        <v>57.142857142857139</v>
      </c>
      <c r="Y42" s="15">
        <f t="shared" si="20"/>
        <v>0</v>
      </c>
      <c r="Z42" s="15">
        <f t="shared" si="20"/>
        <v>-21.830985915492956</v>
      </c>
      <c r="AA42" s="15">
        <f t="shared" si="20"/>
        <v>25</v>
      </c>
      <c r="AB42" s="15">
        <f t="shared" si="20"/>
        <v>-38.461538461538467</v>
      </c>
      <c r="AC42" s="15">
        <f t="shared" si="20"/>
        <v>0</v>
      </c>
      <c r="AD42" s="15">
        <f t="shared" si="20"/>
        <v>-7.7922077922077921</v>
      </c>
      <c r="AE42" s="15">
        <f>AE36/(AE9-AE31)*100</f>
        <v>12.5</v>
      </c>
    </row>
    <row r="43" spans="1:31" ht="18" customHeight="1" x14ac:dyDescent="0.15">
      <c r="A43" s="4" t="s">
        <v>27</v>
      </c>
      <c r="B43" s="15">
        <f>B37/(B9-B31)*100</f>
        <v>7.2402444757874935</v>
      </c>
      <c r="C43" s="15">
        <f t="shared" ref="C43:AE43" si="21">C37/(C9-C31)*100</f>
        <v>0</v>
      </c>
      <c r="D43" s="15">
        <f t="shared" si="21"/>
        <v>4.3400358351582717</v>
      </c>
      <c r="E43" s="15">
        <f t="shared" si="21"/>
        <v>0</v>
      </c>
      <c r="F43" s="15">
        <f t="shared" si="21"/>
        <v>9.8360655737704921</v>
      </c>
      <c r="G43" s="15">
        <f t="shared" si="21"/>
        <v>0</v>
      </c>
      <c r="H43" s="15">
        <f t="shared" si="21"/>
        <v>7.3109007404630235</v>
      </c>
      <c r="I43" s="15">
        <f t="shared" si="21"/>
        <v>0</v>
      </c>
      <c r="J43" s="15">
        <f t="shared" si="21"/>
        <v>4.3823121158040852</v>
      </c>
      <c r="K43" s="15">
        <f t="shared" si="21"/>
        <v>0</v>
      </c>
      <c r="L43" s="15">
        <f t="shared" si="21"/>
        <v>9.936011375755422</v>
      </c>
      <c r="M43" s="15">
        <f t="shared" si="21"/>
        <v>0</v>
      </c>
      <c r="N43" s="15">
        <f t="shared" si="21"/>
        <v>6.912870000927902</v>
      </c>
      <c r="O43" s="15">
        <f t="shared" si="21"/>
        <v>0</v>
      </c>
      <c r="P43" s="15">
        <f t="shared" si="21"/>
        <v>4.0290880503144653</v>
      </c>
      <c r="Q43" s="15">
        <f t="shared" si="21"/>
        <v>0</v>
      </c>
      <c r="R43" s="15">
        <f t="shared" si="21"/>
        <v>9.4920021093338018</v>
      </c>
      <c r="S43" s="15">
        <f t="shared" si="21"/>
        <v>0</v>
      </c>
      <c r="T43" s="15">
        <f t="shared" si="21"/>
        <v>29.411764705882355</v>
      </c>
      <c r="U43" s="15">
        <f t="shared" si="21"/>
        <v>0</v>
      </c>
      <c r="V43" s="15">
        <f t="shared" si="21"/>
        <v>15</v>
      </c>
      <c r="W43" s="15">
        <f t="shared" si="21"/>
        <v>0</v>
      </c>
      <c r="X43" s="15">
        <f t="shared" si="21"/>
        <v>50</v>
      </c>
      <c r="Y43" s="15">
        <f t="shared" si="21"/>
        <v>0</v>
      </c>
      <c r="Z43" s="15">
        <f t="shared" si="21"/>
        <v>-17.6056338028169</v>
      </c>
      <c r="AA43" s="15">
        <f t="shared" si="21"/>
        <v>0</v>
      </c>
      <c r="AB43" s="15">
        <f t="shared" si="21"/>
        <v>-20</v>
      </c>
      <c r="AC43" s="15">
        <f t="shared" si="21"/>
        <v>0</v>
      </c>
      <c r="AD43" s="15">
        <f t="shared" si="21"/>
        <v>-15.584415584415584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10744</v>
      </c>
      <c r="C9" s="4">
        <f>E9+G9</f>
        <v>61</v>
      </c>
      <c r="D9" s="4">
        <f>SUM(D10:D31)</f>
        <v>5041</v>
      </c>
      <c r="E9" s="4">
        <f>SUM(E10:E31)</f>
        <v>12</v>
      </c>
      <c r="F9" s="4">
        <f>SUM(F10:F31)</f>
        <v>5703</v>
      </c>
      <c r="G9" s="4">
        <f>SUM(G10:G31)</f>
        <v>49</v>
      </c>
      <c r="H9" s="4">
        <f>J9+L9</f>
        <v>10766</v>
      </c>
      <c r="I9" s="4">
        <f>K9+M9</f>
        <v>69</v>
      </c>
      <c r="J9" s="4">
        <f>SUM(J10:J31)</f>
        <v>5047</v>
      </c>
      <c r="K9" s="4">
        <f>SUM(K10:K31)</f>
        <v>12</v>
      </c>
      <c r="L9" s="4">
        <f>SUM(L10:L31)</f>
        <v>5719</v>
      </c>
      <c r="M9" s="4">
        <f>SUM(M10:M31)</f>
        <v>57</v>
      </c>
      <c r="N9" s="4">
        <f>P9+R9</f>
        <v>10921</v>
      </c>
      <c r="O9" s="4">
        <f>Q9+S9</f>
        <v>66</v>
      </c>
      <c r="P9" s="4">
        <f>SUM(P10:P31)</f>
        <v>5126</v>
      </c>
      <c r="Q9" s="4">
        <f>SUM(Q10:Q31)</f>
        <v>15</v>
      </c>
      <c r="R9" s="4">
        <f>SUM(R10:R31)</f>
        <v>5795</v>
      </c>
      <c r="S9" s="4">
        <f>SUM(S10:S31)</f>
        <v>51</v>
      </c>
      <c r="T9" s="4">
        <f>B9-H9</f>
        <v>-22</v>
      </c>
      <c r="U9" s="4">
        <f>C9-I9</f>
        <v>-8</v>
      </c>
      <c r="V9" s="4">
        <f>D9-J9</f>
        <v>-6</v>
      </c>
      <c r="W9" s="4">
        <f t="shared" ref="W9:X9" si="0">E9-K9</f>
        <v>0</v>
      </c>
      <c r="X9" s="4">
        <f t="shared" si="0"/>
        <v>-16</v>
      </c>
      <c r="Y9" s="4">
        <f>G9-M9</f>
        <v>-8</v>
      </c>
      <c r="Z9" s="4">
        <f t="shared" ref="Z9:AE9" si="1">B9-N9</f>
        <v>-177</v>
      </c>
      <c r="AA9" s="4">
        <f t="shared" si="1"/>
        <v>-5</v>
      </c>
      <c r="AB9" s="4">
        <f t="shared" si="1"/>
        <v>-85</v>
      </c>
      <c r="AC9" s="4">
        <f t="shared" si="1"/>
        <v>-3</v>
      </c>
      <c r="AD9" s="4">
        <f t="shared" si="1"/>
        <v>-92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343</v>
      </c>
      <c r="C10" s="4">
        <f t="shared" si="2"/>
        <v>3</v>
      </c>
      <c r="D10" s="4">
        <v>169</v>
      </c>
      <c r="E10" s="4">
        <v>0</v>
      </c>
      <c r="F10" s="4">
        <v>174</v>
      </c>
      <c r="G10" s="4">
        <v>3</v>
      </c>
      <c r="H10" s="4">
        <f t="shared" ref="H10:I30" si="3">J10+L10</f>
        <v>337</v>
      </c>
      <c r="I10" s="4">
        <f t="shared" si="3"/>
        <v>3</v>
      </c>
      <c r="J10" s="4">
        <v>165</v>
      </c>
      <c r="K10" s="4">
        <v>0</v>
      </c>
      <c r="L10" s="4">
        <v>172</v>
      </c>
      <c r="M10" s="4">
        <v>3</v>
      </c>
      <c r="N10" s="4">
        <f t="shared" ref="N10:O30" si="4">P10+R10</f>
        <v>345</v>
      </c>
      <c r="O10" s="4">
        <f t="shared" si="4"/>
        <v>3</v>
      </c>
      <c r="P10" s="4">
        <v>168</v>
      </c>
      <c r="Q10" s="4">
        <v>0</v>
      </c>
      <c r="R10" s="4">
        <v>177</v>
      </c>
      <c r="S10" s="4">
        <v>3</v>
      </c>
      <c r="T10" s="4">
        <f t="shared" ref="T10:Y29" si="5">B10-H10</f>
        <v>6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1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429</v>
      </c>
      <c r="C11" s="4">
        <f t="shared" si="2"/>
        <v>0</v>
      </c>
      <c r="D11" s="4">
        <v>210</v>
      </c>
      <c r="E11" s="4">
        <v>0</v>
      </c>
      <c r="F11" s="4">
        <v>219</v>
      </c>
      <c r="G11" s="4">
        <v>0</v>
      </c>
      <c r="H11" s="4">
        <f t="shared" si="3"/>
        <v>429</v>
      </c>
      <c r="I11" s="4">
        <f t="shared" si="3"/>
        <v>0</v>
      </c>
      <c r="J11" s="4">
        <v>210</v>
      </c>
      <c r="K11" s="4">
        <v>0</v>
      </c>
      <c r="L11" s="4">
        <v>219</v>
      </c>
      <c r="M11" s="4">
        <v>0</v>
      </c>
      <c r="N11" s="4">
        <f t="shared" si="4"/>
        <v>441</v>
      </c>
      <c r="O11" s="4">
        <f t="shared" si="4"/>
        <v>0</v>
      </c>
      <c r="P11" s="4">
        <v>225</v>
      </c>
      <c r="Q11" s="4">
        <v>0</v>
      </c>
      <c r="R11" s="4">
        <v>216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</v>
      </c>
      <c r="AA11" s="4">
        <f t="shared" si="7"/>
        <v>0</v>
      </c>
      <c r="AB11" s="4">
        <f t="shared" si="7"/>
        <v>-15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452</v>
      </c>
      <c r="C12" s="4">
        <f t="shared" si="2"/>
        <v>0</v>
      </c>
      <c r="D12" s="4">
        <v>232</v>
      </c>
      <c r="E12" s="4">
        <v>0</v>
      </c>
      <c r="F12" s="4">
        <v>220</v>
      </c>
      <c r="G12" s="4">
        <v>0</v>
      </c>
      <c r="H12" s="4">
        <f t="shared" si="3"/>
        <v>453</v>
      </c>
      <c r="I12" s="4">
        <f t="shared" si="3"/>
        <v>0</v>
      </c>
      <c r="J12" s="4">
        <v>232</v>
      </c>
      <c r="K12" s="4">
        <v>0</v>
      </c>
      <c r="L12" s="4">
        <v>221</v>
      </c>
      <c r="M12" s="4">
        <v>0</v>
      </c>
      <c r="N12" s="4">
        <f t="shared" si="4"/>
        <v>457</v>
      </c>
      <c r="O12" s="4">
        <f t="shared" si="4"/>
        <v>0</v>
      </c>
      <c r="P12" s="4">
        <v>231</v>
      </c>
      <c r="Q12" s="4">
        <v>0</v>
      </c>
      <c r="R12" s="4">
        <v>226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440</v>
      </c>
      <c r="C13" s="4">
        <f t="shared" si="2"/>
        <v>0</v>
      </c>
      <c r="D13" s="4">
        <v>227</v>
      </c>
      <c r="E13" s="4">
        <v>0</v>
      </c>
      <c r="F13" s="4">
        <v>213</v>
      </c>
      <c r="G13" s="4">
        <v>0</v>
      </c>
      <c r="H13" s="4">
        <f t="shared" si="3"/>
        <v>441</v>
      </c>
      <c r="I13" s="4">
        <f t="shared" si="3"/>
        <v>0</v>
      </c>
      <c r="J13" s="4">
        <v>228</v>
      </c>
      <c r="K13" s="4">
        <v>0</v>
      </c>
      <c r="L13" s="4">
        <v>213</v>
      </c>
      <c r="M13" s="4">
        <v>0</v>
      </c>
      <c r="N13" s="4">
        <f t="shared" si="4"/>
        <v>455</v>
      </c>
      <c r="O13" s="4">
        <f t="shared" si="4"/>
        <v>1</v>
      </c>
      <c r="P13" s="4">
        <v>242</v>
      </c>
      <c r="Q13" s="4">
        <v>0</v>
      </c>
      <c r="R13" s="4">
        <v>213</v>
      </c>
      <c r="S13" s="4">
        <v>1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-15</v>
      </c>
      <c r="AA13" s="4">
        <f t="shared" si="7"/>
        <v>-1</v>
      </c>
      <c r="AB13" s="4">
        <f t="shared" si="7"/>
        <v>-15</v>
      </c>
      <c r="AC13" s="4">
        <f t="shared" si="7"/>
        <v>0</v>
      </c>
      <c r="AD13" s="4">
        <f t="shared" si="7"/>
        <v>0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284</v>
      </c>
      <c r="C14" s="4">
        <f t="shared" si="2"/>
        <v>2</v>
      </c>
      <c r="D14" s="4">
        <v>151</v>
      </c>
      <c r="E14" s="4">
        <v>0</v>
      </c>
      <c r="F14" s="4">
        <v>133</v>
      </c>
      <c r="G14" s="4">
        <v>2</v>
      </c>
      <c r="H14" s="4">
        <f t="shared" si="3"/>
        <v>287</v>
      </c>
      <c r="I14" s="4">
        <f t="shared" si="3"/>
        <v>3</v>
      </c>
      <c r="J14" s="4">
        <v>152</v>
      </c>
      <c r="K14" s="4">
        <v>0</v>
      </c>
      <c r="L14" s="4">
        <v>135</v>
      </c>
      <c r="M14" s="4">
        <v>3</v>
      </c>
      <c r="N14" s="4">
        <f t="shared" si="4"/>
        <v>276</v>
      </c>
      <c r="O14" s="4">
        <f t="shared" si="4"/>
        <v>3</v>
      </c>
      <c r="P14" s="4">
        <v>152</v>
      </c>
      <c r="Q14" s="4">
        <v>0</v>
      </c>
      <c r="R14" s="4">
        <v>124</v>
      </c>
      <c r="S14" s="4">
        <v>3</v>
      </c>
      <c r="T14" s="4">
        <f t="shared" si="5"/>
        <v>-3</v>
      </c>
      <c r="U14" s="4">
        <f t="shared" si="5"/>
        <v>-1</v>
      </c>
      <c r="V14" s="4">
        <f t="shared" si="6"/>
        <v>-1</v>
      </c>
      <c r="W14" s="4">
        <f t="shared" si="6"/>
        <v>0</v>
      </c>
      <c r="X14" s="4">
        <f t="shared" si="6"/>
        <v>-2</v>
      </c>
      <c r="Y14" s="4">
        <f t="shared" si="6"/>
        <v>-1</v>
      </c>
      <c r="Z14" s="4">
        <f t="shared" si="7"/>
        <v>8</v>
      </c>
      <c r="AA14" s="4">
        <f t="shared" si="7"/>
        <v>-1</v>
      </c>
      <c r="AB14" s="4">
        <f t="shared" si="7"/>
        <v>-1</v>
      </c>
      <c r="AC14" s="4">
        <f t="shared" si="7"/>
        <v>0</v>
      </c>
      <c r="AD14" s="4">
        <f t="shared" si="7"/>
        <v>9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292</v>
      </c>
      <c r="C15" s="4">
        <f t="shared" si="2"/>
        <v>6</v>
      </c>
      <c r="D15" s="4">
        <v>162</v>
      </c>
      <c r="E15" s="4">
        <v>1</v>
      </c>
      <c r="F15" s="4">
        <v>130</v>
      </c>
      <c r="G15" s="4">
        <v>5</v>
      </c>
      <c r="H15" s="4">
        <f t="shared" si="3"/>
        <v>296</v>
      </c>
      <c r="I15" s="4">
        <f t="shared" si="3"/>
        <v>8</v>
      </c>
      <c r="J15" s="4">
        <v>163</v>
      </c>
      <c r="K15" s="4">
        <v>1</v>
      </c>
      <c r="L15" s="4">
        <v>133</v>
      </c>
      <c r="M15" s="4">
        <v>7</v>
      </c>
      <c r="N15" s="4">
        <f t="shared" si="4"/>
        <v>343</v>
      </c>
      <c r="O15" s="4">
        <f t="shared" si="4"/>
        <v>8</v>
      </c>
      <c r="P15" s="4">
        <v>182</v>
      </c>
      <c r="Q15" s="4">
        <v>1</v>
      </c>
      <c r="R15" s="4">
        <v>161</v>
      </c>
      <c r="S15" s="4">
        <v>7</v>
      </c>
      <c r="T15" s="4">
        <f t="shared" si="5"/>
        <v>-4</v>
      </c>
      <c r="U15" s="4">
        <f t="shared" si="5"/>
        <v>-2</v>
      </c>
      <c r="V15" s="4">
        <f t="shared" si="6"/>
        <v>-1</v>
      </c>
      <c r="W15" s="4">
        <f t="shared" si="6"/>
        <v>0</v>
      </c>
      <c r="X15" s="4">
        <f t="shared" si="6"/>
        <v>-3</v>
      </c>
      <c r="Y15" s="4">
        <f t="shared" si="6"/>
        <v>-2</v>
      </c>
      <c r="Z15" s="4">
        <f t="shared" si="7"/>
        <v>-51</v>
      </c>
      <c r="AA15" s="4">
        <f t="shared" si="7"/>
        <v>-2</v>
      </c>
      <c r="AB15" s="4">
        <f t="shared" si="7"/>
        <v>-20</v>
      </c>
      <c r="AC15" s="4">
        <f t="shared" si="7"/>
        <v>0</v>
      </c>
      <c r="AD15" s="4">
        <f t="shared" si="7"/>
        <v>-31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463</v>
      </c>
      <c r="C16" s="4">
        <f t="shared" si="2"/>
        <v>8</v>
      </c>
      <c r="D16" s="4">
        <v>225</v>
      </c>
      <c r="E16" s="4">
        <v>0</v>
      </c>
      <c r="F16" s="4">
        <v>238</v>
      </c>
      <c r="G16" s="4">
        <v>8</v>
      </c>
      <c r="H16" s="4">
        <f t="shared" si="3"/>
        <v>462</v>
      </c>
      <c r="I16" s="4">
        <f t="shared" si="3"/>
        <v>9</v>
      </c>
      <c r="J16" s="4">
        <v>224</v>
      </c>
      <c r="K16" s="4">
        <v>0</v>
      </c>
      <c r="L16" s="4">
        <v>238</v>
      </c>
      <c r="M16" s="4">
        <v>9</v>
      </c>
      <c r="N16" s="4">
        <f t="shared" si="4"/>
        <v>493</v>
      </c>
      <c r="O16" s="4">
        <f t="shared" si="4"/>
        <v>12</v>
      </c>
      <c r="P16" s="4">
        <v>242</v>
      </c>
      <c r="Q16" s="4">
        <v>2</v>
      </c>
      <c r="R16" s="4">
        <v>251</v>
      </c>
      <c r="S16" s="4">
        <v>10</v>
      </c>
      <c r="T16" s="4">
        <f t="shared" si="5"/>
        <v>1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-1</v>
      </c>
      <c r="Z16" s="4">
        <f t="shared" si="7"/>
        <v>-30</v>
      </c>
      <c r="AA16" s="4">
        <f t="shared" si="7"/>
        <v>-4</v>
      </c>
      <c r="AB16" s="4">
        <f t="shared" si="7"/>
        <v>-17</v>
      </c>
      <c r="AC16" s="4">
        <f t="shared" si="7"/>
        <v>-2</v>
      </c>
      <c r="AD16" s="4">
        <f t="shared" si="7"/>
        <v>-13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574</v>
      </c>
      <c r="C17" s="4">
        <f t="shared" si="2"/>
        <v>16</v>
      </c>
      <c r="D17" s="4">
        <v>300</v>
      </c>
      <c r="E17" s="4">
        <v>4</v>
      </c>
      <c r="F17" s="4">
        <v>274</v>
      </c>
      <c r="G17" s="4">
        <v>12</v>
      </c>
      <c r="H17" s="4">
        <f t="shared" si="3"/>
        <v>575</v>
      </c>
      <c r="I17" s="4">
        <f t="shared" si="3"/>
        <v>19</v>
      </c>
      <c r="J17" s="4">
        <v>299</v>
      </c>
      <c r="K17" s="4">
        <v>4</v>
      </c>
      <c r="L17" s="4">
        <v>276</v>
      </c>
      <c r="M17" s="4">
        <v>15</v>
      </c>
      <c r="N17" s="4">
        <f t="shared" si="4"/>
        <v>559</v>
      </c>
      <c r="O17" s="4">
        <f t="shared" si="4"/>
        <v>17</v>
      </c>
      <c r="P17" s="4">
        <v>283</v>
      </c>
      <c r="Q17" s="4">
        <v>3</v>
      </c>
      <c r="R17" s="4">
        <v>276</v>
      </c>
      <c r="S17" s="4">
        <v>14</v>
      </c>
      <c r="T17" s="4">
        <f t="shared" si="5"/>
        <v>-1</v>
      </c>
      <c r="U17" s="4">
        <f t="shared" si="5"/>
        <v>-3</v>
      </c>
      <c r="V17" s="4">
        <f t="shared" si="6"/>
        <v>1</v>
      </c>
      <c r="W17" s="4">
        <f t="shared" si="6"/>
        <v>0</v>
      </c>
      <c r="X17" s="4">
        <f t="shared" si="6"/>
        <v>-2</v>
      </c>
      <c r="Y17" s="4">
        <f t="shared" si="6"/>
        <v>-3</v>
      </c>
      <c r="Z17" s="4">
        <f t="shared" si="7"/>
        <v>15</v>
      </c>
      <c r="AA17" s="4">
        <f t="shared" si="7"/>
        <v>-1</v>
      </c>
      <c r="AB17" s="4">
        <f t="shared" si="7"/>
        <v>17</v>
      </c>
      <c r="AC17" s="4">
        <f t="shared" si="7"/>
        <v>1</v>
      </c>
      <c r="AD17" s="4">
        <f t="shared" si="7"/>
        <v>-2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579</v>
      </c>
      <c r="C18" s="4">
        <f t="shared" si="2"/>
        <v>12</v>
      </c>
      <c r="D18" s="4">
        <v>286</v>
      </c>
      <c r="E18" s="4">
        <v>2</v>
      </c>
      <c r="F18" s="4">
        <v>293</v>
      </c>
      <c r="G18" s="4">
        <v>10</v>
      </c>
      <c r="H18" s="4">
        <f t="shared" si="3"/>
        <v>577</v>
      </c>
      <c r="I18" s="4">
        <f t="shared" si="3"/>
        <v>12</v>
      </c>
      <c r="J18" s="4">
        <v>285</v>
      </c>
      <c r="K18" s="4">
        <v>2</v>
      </c>
      <c r="L18" s="4">
        <v>292</v>
      </c>
      <c r="M18" s="4">
        <v>10</v>
      </c>
      <c r="N18" s="4">
        <f t="shared" si="4"/>
        <v>599</v>
      </c>
      <c r="O18" s="4">
        <f t="shared" si="4"/>
        <v>9</v>
      </c>
      <c r="P18" s="4">
        <v>294</v>
      </c>
      <c r="Q18" s="4">
        <v>2</v>
      </c>
      <c r="R18" s="4">
        <v>305</v>
      </c>
      <c r="S18" s="4">
        <v>7</v>
      </c>
      <c r="T18" s="4">
        <f t="shared" si="5"/>
        <v>2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-20</v>
      </c>
      <c r="AA18" s="4">
        <f t="shared" si="7"/>
        <v>3</v>
      </c>
      <c r="AB18" s="4">
        <f t="shared" si="7"/>
        <v>-8</v>
      </c>
      <c r="AC18" s="4">
        <f t="shared" si="7"/>
        <v>0</v>
      </c>
      <c r="AD18" s="4">
        <f t="shared" si="7"/>
        <v>-12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535</v>
      </c>
      <c r="C19" s="4">
        <f t="shared" si="2"/>
        <v>4</v>
      </c>
      <c r="D19" s="4">
        <v>253</v>
      </c>
      <c r="E19" s="4">
        <v>0</v>
      </c>
      <c r="F19" s="4">
        <v>282</v>
      </c>
      <c r="G19" s="4">
        <v>4</v>
      </c>
      <c r="H19" s="4">
        <f t="shared" si="3"/>
        <v>537</v>
      </c>
      <c r="I19" s="4">
        <f t="shared" si="3"/>
        <v>5</v>
      </c>
      <c r="J19" s="4">
        <v>255</v>
      </c>
      <c r="K19" s="4">
        <v>0</v>
      </c>
      <c r="L19" s="4">
        <v>282</v>
      </c>
      <c r="M19" s="4">
        <v>5</v>
      </c>
      <c r="N19" s="4">
        <f t="shared" si="4"/>
        <v>536</v>
      </c>
      <c r="O19" s="4">
        <f t="shared" si="4"/>
        <v>2</v>
      </c>
      <c r="P19" s="4">
        <v>264</v>
      </c>
      <c r="Q19" s="4">
        <v>1</v>
      </c>
      <c r="R19" s="4">
        <v>272</v>
      </c>
      <c r="S19" s="4">
        <v>1</v>
      </c>
      <c r="T19" s="4">
        <f t="shared" si="5"/>
        <v>-2</v>
      </c>
      <c r="U19" s="4">
        <f t="shared" si="5"/>
        <v>-1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-1</v>
      </c>
      <c r="Z19" s="4">
        <f t="shared" si="7"/>
        <v>-1</v>
      </c>
      <c r="AA19" s="4">
        <f t="shared" si="7"/>
        <v>2</v>
      </c>
      <c r="AB19" s="4">
        <f t="shared" si="7"/>
        <v>-11</v>
      </c>
      <c r="AC19" s="4">
        <f t="shared" si="7"/>
        <v>-1</v>
      </c>
      <c r="AD19" s="4">
        <f t="shared" si="7"/>
        <v>10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510</v>
      </c>
      <c r="C20" s="4">
        <f t="shared" si="2"/>
        <v>1</v>
      </c>
      <c r="D20" s="4">
        <v>244</v>
      </c>
      <c r="E20" s="4">
        <v>0</v>
      </c>
      <c r="F20" s="4">
        <v>266</v>
      </c>
      <c r="G20" s="4">
        <v>1</v>
      </c>
      <c r="H20" s="4">
        <f t="shared" si="3"/>
        <v>512</v>
      </c>
      <c r="I20" s="4">
        <f t="shared" si="3"/>
        <v>1</v>
      </c>
      <c r="J20" s="4">
        <v>244</v>
      </c>
      <c r="K20" s="4">
        <v>0</v>
      </c>
      <c r="L20" s="4">
        <v>268</v>
      </c>
      <c r="M20" s="4">
        <v>1</v>
      </c>
      <c r="N20" s="4">
        <f t="shared" si="4"/>
        <v>522</v>
      </c>
      <c r="O20" s="4">
        <f t="shared" si="4"/>
        <v>0</v>
      </c>
      <c r="P20" s="4">
        <v>253</v>
      </c>
      <c r="Q20" s="4">
        <v>-1</v>
      </c>
      <c r="R20" s="4">
        <v>269</v>
      </c>
      <c r="S20" s="4">
        <v>1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-12</v>
      </c>
      <c r="AA20" s="4">
        <f t="shared" si="7"/>
        <v>1</v>
      </c>
      <c r="AB20" s="4">
        <f t="shared" si="7"/>
        <v>-9</v>
      </c>
      <c r="AC20" s="4">
        <f t="shared" si="7"/>
        <v>1</v>
      </c>
      <c r="AD20" s="4">
        <f t="shared" si="7"/>
        <v>-3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733</v>
      </c>
      <c r="C21" s="4">
        <f t="shared" si="2"/>
        <v>4</v>
      </c>
      <c r="D21" s="4">
        <v>368</v>
      </c>
      <c r="E21" s="4">
        <v>1</v>
      </c>
      <c r="F21" s="4">
        <v>365</v>
      </c>
      <c r="G21" s="4">
        <v>3</v>
      </c>
      <c r="H21" s="4">
        <f t="shared" si="3"/>
        <v>733</v>
      </c>
      <c r="I21" s="4">
        <f t="shared" si="3"/>
        <v>4</v>
      </c>
      <c r="J21" s="4">
        <v>368</v>
      </c>
      <c r="K21" s="4">
        <v>1</v>
      </c>
      <c r="L21" s="4">
        <v>365</v>
      </c>
      <c r="M21" s="4">
        <v>3</v>
      </c>
      <c r="N21" s="4">
        <f t="shared" si="4"/>
        <v>765</v>
      </c>
      <c r="O21" s="4">
        <f t="shared" si="4"/>
        <v>4</v>
      </c>
      <c r="P21" s="4">
        <v>372</v>
      </c>
      <c r="Q21" s="4">
        <v>1</v>
      </c>
      <c r="R21" s="4">
        <v>393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-32</v>
      </c>
      <c r="AA21" s="4">
        <f t="shared" si="7"/>
        <v>0</v>
      </c>
      <c r="AB21" s="4">
        <f t="shared" si="7"/>
        <v>-4</v>
      </c>
      <c r="AC21" s="4">
        <f t="shared" si="7"/>
        <v>0</v>
      </c>
      <c r="AD21" s="4">
        <f t="shared" si="7"/>
        <v>-28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900</v>
      </c>
      <c r="C22" s="4">
        <f t="shared" si="2"/>
        <v>0</v>
      </c>
      <c r="D22" s="4">
        <v>426</v>
      </c>
      <c r="E22" s="4">
        <v>0</v>
      </c>
      <c r="F22" s="4">
        <v>474</v>
      </c>
      <c r="G22" s="4">
        <v>0</v>
      </c>
      <c r="H22" s="4">
        <f t="shared" si="3"/>
        <v>901</v>
      </c>
      <c r="I22" s="4">
        <f t="shared" si="3"/>
        <v>0</v>
      </c>
      <c r="J22" s="4">
        <v>427</v>
      </c>
      <c r="K22" s="4">
        <v>0</v>
      </c>
      <c r="L22" s="4">
        <v>474</v>
      </c>
      <c r="M22" s="4">
        <v>0</v>
      </c>
      <c r="N22" s="4">
        <f t="shared" si="4"/>
        <v>944</v>
      </c>
      <c r="O22" s="4">
        <f t="shared" si="4"/>
        <v>1</v>
      </c>
      <c r="P22" s="4">
        <v>467</v>
      </c>
      <c r="Q22" s="4">
        <v>0</v>
      </c>
      <c r="R22" s="4">
        <v>477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-44</v>
      </c>
      <c r="AA22" s="4">
        <f t="shared" si="7"/>
        <v>-1</v>
      </c>
      <c r="AB22" s="4">
        <f t="shared" si="7"/>
        <v>-41</v>
      </c>
      <c r="AC22" s="4">
        <f t="shared" si="7"/>
        <v>0</v>
      </c>
      <c r="AD22" s="4">
        <f t="shared" si="7"/>
        <v>-3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1053</v>
      </c>
      <c r="C23" s="4">
        <f t="shared" si="2"/>
        <v>3</v>
      </c>
      <c r="D23" s="4">
        <v>547</v>
      </c>
      <c r="E23" s="4">
        <v>2</v>
      </c>
      <c r="F23" s="4">
        <v>506</v>
      </c>
      <c r="G23" s="4">
        <v>1</v>
      </c>
      <c r="H23" s="4">
        <f t="shared" si="3"/>
        <v>1054</v>
      </c>
      <c r="I23" s="4">
        <f t="shared" si="3"/>
        <v>3</v>
      </c>
      <c r="J23" s="4">
        <v>548</v>
      </c>
      <c r="K23" s="4">
        <v>2</v>
      </c>
      <c r="L23" s="4">
        <v>506</v>
      </c>
      <c r="M23" s="4">
        <v>1</v>
      </c>
      <c r="N23" s="4">
        <f t="shared" si="4"/>
        <v>1091</v>
      </c>
      <c r="O23" s="4">
        <f t="shared" si="4"/>
        <v>3</v>
      </c>
      <c r="P23" s="4">
        <v>545</v>
      </c>
      <c r="Q23" s="4">
        <v>3</v>
      </c>
      <c r="R23" s="4">
        <v>546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-38</v>
      </c>
      <c r="AA23" s="4">
        <f t="shared" si="7"/>
        <v>0</v>
      </c>
      <c r="AB23" s="4">
        <f t="shared" si="7"/>
        <v>2</v>
      </c>
      <c r="AC23" s="4">
        <f t="shared" si="7"/>
        <v>-1</v>
      </c>
      <c r="AD23" s="4">
        <f t="shared" si="7"/>
        <v>-40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847</v>
      </c>
      <c r="C24" s="4">
        <f t="shared" si="2"/>
        <v>2</v>
      </c>
      <c r="D24" s="4">
        <v>401</v>
      </c>
      <c r="E24" s="4">
        <v>2</v>
      </c>
      <c r="F24" s="4">
        <v>446</v>
      </c>
      <c r="G24" s="4">
        <v>0</v>
      </c>
      <c r="H24" s="4">
        <f t="shared" si="3"/>
        <v>848</v>
      </c>
      <c r="I24" s="4">
        <f t="shared" si="3"/>
        <v>2</v>
      </c>
      <c r="J24" s="4">
        <v>402</v>
      </c>
      <c r="K24" s="4">
        <v>2</v>
      </c>
      <c r="L24" s="4">
        <v>446</v>
      </c>
      <c r="M24" s="4">
        <v>0</v>
      </c>
      <c r="N24" s="4">
        <f t="shared" si="4"/>
        <v>772</v>
      </c>
      <c r="O24" s="4">
        <f t="shared" si="4"/>
        <v>3</v>
      </c>
      <c r="P24" s="4">
        <v>370</v>
      </c>
      <c r="Q24" s="4">
        <v>3</v>
      </c>
      <c r="R24" s="4">
        <v>402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75</v>
      </c>
      <c r="AA24" s="4">
        <f t="shared" si="7"/>
        <v>-1</v>
      </c>
      <c r="AB24" s="4">
        <f t="shared" si="7"/>
        <v>31</v>
      </c>
      <c r="AC24" s="4">
        <f t="shared" si="7"/>
        <v>-1</v>
      </c>
      <c r="AD24" s="4">
        <f t="shared" si="7"/>
        <v>44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662</v>
      </c>
      <c r="C25" s="4">
        <f t="shared" si="2"/>
        <v>0</v>
      </c>
      <c r="D25" s="4">
        <v>313</v>
      </c>
      <c r="E25" s="4">
        <v>0</v>
      </c>
      <c r="F25" s="4">
        <v>349</v>
      </c>
      <c r="G25" s="4">
        <v>0</v>
      </c>
      <c r="H25" s="4">
        <f t="shared" si="3"/>
        <v>664</v>
      </c>
      <c r="I25" s="4">
        <f t="shared" si="3"/>
        <v>0</v>
      </c>
      <c r="J25" s="4">
        <v>313</v>
      </c>
      <c r="K25" s="4">
        <v>0</v>
      </c>
      <c r="L25" s="4">
        <v>351</v>
      </c>
      <c r="M25" s="4">
        <v>0</v>
      </c>
      <c r="N25" s="4">
        <f t="shared" si="4"/>
        <v>664</v>
      </c>
      <c r="O25" s="4">
        <f t="shared" si="4"/>
        <v>0</v>
      </c>
      <c r="P25" s="4">
        <v>307</v>
      </c>
      <c r="Q25" s="4">
        <v>0</v>
      </c>
      <c r="R25" s="4">
        <v>357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-2</v>
      </c>
      <c r="AA25" s="4">
        <f t="shared" si="7"/>
        <v>0</v>
      </c>
      <c r="AB25" s="4">
        <f t="shared" si="7"/>
        <v>6</v>
      </c>
      <c r="AC25" s="4">
        <f t="shared" si="7"/>
        <v>0</v>
      </c>
      <c r="AD25" s="4">
        <f t="shared" si="7"/>
        <v>-8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649</v>
      </c>
      <c r="C26" s="4">
        <f t="shared" si="2"/>
        <v>0</v>
      </c>
      <c r="D26" s="4">
        <v>257</v>
      </c>
      <c r="E26" s="4">
        <v>0</v>
      </c>
      <c r="F26" s="4">
        <v>392</v>
      </c>
      <c r="G26" s="4">
        <v>0</v>
      </c>
      <c r="H26" s="4">
        <f t="shared" si="3"/>
        <v>650</v>
      </c>
      <c r="I26" s="4">
        <f t="shared" si="3"/>
        <v>0</v>
      </c>
      <c r="J26" s="4">
        <v>258</v>
      </c>
      <c r="K26" s="4">
        <v>0</v>
      </c>
      <c r="L26" s="4">
        <v>392</v>
      </c>
      <c r="M26" s="4">
        <v>0</v>
      </c>
      <c r="N26" s="4">
        <f t="shared" si="4"/>
        <v>662</v>
      </c>
      <c r="O26" s="4">
        <f t="shared" si="4"/>
        <v>0</v>
      </c>
      <c r="P26" s="4">
        <v>263</v>
      </c>
      <c r="Q26" s="4">
        <v>0</v>
      </c>
      <c r="R26" s="4">
        <v>399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-13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529</v>
      </c>
      <c r="C27" s="4">
        <f t="shared" si="2"/>
        <v>0</v>
      </c>
      <c r="D27" s="4">
        <v>169</v>
      </c>
      <c r="E27" s="4">
        <v>0</v>
      </c>
      <c r="F27" s="4">
        <v>360</v>
      </c>
      <c r="G27" s="4">
        <v>0</v>
      </c>
      <c r="H27" s="4">
        <f t="shared" si="3"/>
        <v>534</v>
      </c>
      <c r="I27" s="4">
        <f t="shared" si="3"/>
        <v>0</v>
      </c>
      <c r="J27" s="4">
        <v>171</v>
      </c>
      <c r="K27" s="4">
        <v>0</v>
      </c>
      <c r="L27" s="4">
        <v>363</v>
      </c>
      <c r="M27" s="4">
        <v>0</v>
      </c>
      <c r="N27" s="4">
        <f t="shared" si="4"/>
        <v>543</v>
      </c>
      <c r="O27" s="4">
        <f t="shared" si="4"/>
        <v>0</v>
      </c>
      <c r="P27" s="4">
        <v>163</v>
      </c>
      <c r="Q27" s="4">
        <v>0</v>
      </c>
      <c r="R27" s="4">
        <v>380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-14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-20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326</v>
      </c>
      <c r="C28" s="4">
        <f t="shared" si="2"/>
        <v>0</v>
      </c>
      <c r="D28" s="4">
        <v>77</v>
      </c>
      <c r="E28" s="4">
        <v>0</v>
      </c>
      <c r="F28" s="4">
        <v>249</v>
      </c>
      <c r="G28" s="4">
        <v>0</v>
      </c>
      <c r="H28" s="4">
        <f t="shared" si="3"/>
        <v>329</v>
      </c>
      <c r="I28" s="4">
        <f t="shared" si="3"/>
        <v>0</v>
      </c>
      <c r="J28" s="4">
        <v>78</v>
      </c>
      <c r="K28" s="4">
        <v>0</v>
      </c>
      <c r="L28" s="4">
        <v>251</v>
      </c>
      <c r="M28" s="4">
        <v>0</v>
      </c>
      <c r="N28" s="4">
        <f t="shared" si="4"/>
        <v>331</v>
      </c>
      <c r="O28" s="4">
        <f t="shared" si="4"/>
        <v>0</v>
      </c>
      <c r="P28" s="4">
        <v>80</v>
      </c>
      <c r="Q28" s="4">
        <v>0</v>
      </c>
      <c r="R28" s="4">
        <v>251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-5</v>
      </c>
      <c r="AA28" s="4">
        <f t="shared" si="7"/>
        <v>0</v>
      </c>
      <c r="AB28" s="4">
        <f t="shared" si="7"/>
        <v>-3</v>
      </c>
      <c r="AC28" s="4">
        <f t="shared" si="7"/>
        <v>0</v>
      </c>
      <c r="AD28" s="4">
        <f t="shared" si="7"/>
        <v>-2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127</v>
      </c>
      <c r="C29" s="4">
        <f t="shared" si="2"/>
        <v>0</v>
      </c>
      <c r="D29" s="4">
        <v>19</v>
      </c>
      <c r="E29" s="4">
        <v>0</v>
      </c>
      <c r="F29" s="4">
        <v>108</v>
      </c>
      <c r="G29" s="4">
        <v>0</v>
      </c>
      <c r="H29" s="4">
        <f t="shared" si="3"/>
        <v>130</v>
      </c>
      <c r="I29" s="4">
        <f t="shared" si="3"/>
        <v>0</v>
      </c>
      <c r="J29" s="4">
        <v>20</v>
      </c>
      <c r="K29" s="4">
        <v>0</v>
      </c>
      <c r="L29" s="4">
        <v>110</v>
      </c>
      <c r="M29" s="4">
        <v>0</v>
      </c>
      <c r="N29" s="4">
        <f t="shared" si="4"/>
        <v>99</v>
      </c>
      <c r="O29" s="4">
        <f t="shared" si="4"/>
        <v>0</v>
      </c>
      <c r="P29" s="4">
        <v>18</v>
      </c>
      <c r="Q29" s="4">
        <v>0</v>
      </c>
      <c r="R29" s="4">
        <v>81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27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3</v>
      </c>
      <c r="E30" s="4">
        <v>0</v>
      </c>
      <c r="F30" s="4">
        <v>10</v>
      </c>
      <c r="G30" s="4">
        <v>0</v>
      </c>
      <c r="H30" s="4">
        <f t="shared" si="3"/>
        <v>13</v>
      </c>
      <c r="I30" s="4">
        <f t="shared" si="3"/>
        <v>0</v>
      </c>
      <c r="J30" s="4">
        <v>3</v>
      </c>
      <c r="K30" s="4">
        <v>0</v>
      </c>
      <c r="L30" s="4">
        <v>10</v>
      </c>
      <c r="M30" s="4">
        <v>0</v>
      </c>
      <c r="N30" s="4">
        <f t="shared" si="4"/>
        <v>20</v>
      </c>
      <c r="O30" s="4">
        <f t="shared" si="4"/>
        <v>0</v>
      </c>
      <c r="P30" s="4">
        <v>3</v>
      </c>
      <c r="Q30" s="4">
        <v>0</v>
      </c>
      <c r="R30" s="4">
        <v>17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-7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-7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1224</v>
      </c>
      <c r="C33" s="4">
        <f t="shared" ref="C33:AE33" si="12">SUM(C10:C12)</f>
        <v>3</v>
      </c>
      <c r="D33" s="4">
        <f t="shared" si="12"/>
        <v>611</v>
      </c>
      <c r="E33" s="4">
        <f t="shared" si="12"/>
        <v>0</v>
      </c>
      <c r="F33" s="4">
        <f t="shared" si="12"/>
        <v>613</v>
      </c>
      <c r="G33" s="4">
        <f t="shared" si="12"/>
        <v>3</v>
      </c>
      <c r="H33" s="4">
        <f t="shared" si="12"/>
        <v>1219</v>
      </c>
      <c r="I33" s="4">
        <f t="shared" si="12"/>
        <v>3</v>
      </c>
      <c r="J33" s="4">
        <f t="shared" si="12"/>
        <v>607</v>
      </c>
      <c r="K33" s="4">
        <f t="shared" si="12"/>
        <v>0</v>
      </c>
      <c r="L33" s="4">
        <f t="shared" si="12"/>
        <v>612</v>
      </c>
      <c r="M33" s="4">
        <f t="shared" si="12"/>
        <v>3</v>
      </c>
      <c r="N33" s="4">
        <f t="shared" si="12"/>
        <v>1243</v>
      </c>
      <c r="O33" s="4">
        <f t="shared" si="12"/>
        <v>3</v>
      </c>
      <c r="P33" s="4">
        <f t="shared" si="12"/>
        <v>624</v>
      </c>
      <c r="Q33" s="4">
        <f t="shared" si="12"/>
        <v>0</v>
      </c>
      <c r="R33" s="4">
        <f t="shared" si="12"/>
        <v>619</v>
      </c>
      <c r="S33" s="4">
        <f t="shared" si="12"/>
        <v>3</v>
      </c>
      <c r="T33" s="4">
        <f t="shared" si="12"/>
        <v>5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-19</v>
      </c>
      <c r="AA33" s="4">
        <f t="shared" si="12"/>
        <v>0</v>
      </c>
      <c r="AB33" s="4">
        <f t="shared" si="12"/>
        <v>-13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5310</v>
      </c>
      <c r="C34" s="4">
        <f t="shared" ref="C34:AE34" si="13">SUM(C13:C22)</f>
        <v>53</v>
      </c>
      <c r="D34" s="4">
        <f t="shared" si="13"/>
        <v>2642</v>
      </c>
      <c r="E34" s="4">
        <f t="shared" si="13"/>
        <v>8</v>
      </c>
      <c r="F34" s="4">
        <f t="shared" si="13"/>
        <v>2668</v>
      </c>
      <c r="G34" s="4">
        <f t="shared" si="13"/>
        <v>45</v>
      </c>
      <c r="H34" s="4">
        <f t="shared" si="13"/>
        <v>5321</v>
      </c>
      <c r="I34" s="4">
        <f t="shared" si="13"/>
        <v>61</v>
      </c>
      <c r="J34" s="4">
        <f t="shared" si="13"/>
        <v>2645</v>
      </c>
      <c r="K34" s="4">
        <f t="shared" si="13"/>
        <v>8</v>
      </c>
      <c r="L34" s="4">
        <f t="shared" si="13"/>
        <v>2676</v>
      </c>
      <c r="M34" s="4">
        <f t="shared" si="13"/>
        <v>53</v>
      </c>
      <c r="N34" s="4">
        <f t="shared" si="13"/>
        <v>5492</v>
      </c>
      <c r="O34" s="4">
        <f t="shared" si="13"/>
        <v>57</v>
      </c>
      <c r="P34" s="4">
        <f t="shared" si="13"/>
        <v>2751</v>
      </c>
      <c r="Q34" s="4">
        <f t="shared" si="13"/>
        <v>9</v>
      </c>
      <c r="R34" s="4">
        <f t="shared" si="13"/>
        <v>2741</v>
      </c>
      <c r="S34" s="4">
        <f>SUM(S13:S22)</f>
        <v>48</v>
      </c>
      <c r="T34" s="4">
        <f t="shared" si="13"/>
        <v>-11</v>
      </c>
      <c r="U34" s="4">
        <f t="shared" si="13"/>
        <v>-8</v>
      </c>
      <c r="V34" s="4">
        <f t="shared" si="13"/>
        <v>-3</v>
      </c>
      <c r="W34" s="4">
        <f t="shared" si="13"/>
        <v>0</v>
      </c>
      <c r="X34" s="4">
        <f t="shared" si="13"/>
        <v>-8</v>
      </c>
      <c r="Y34" s="4">
        <f t="shared" si="13"/>
        <v>-8</v>
      </c>
      <c r="Z34" s="4">
        <f t="shared" si="13"/>
        <v>-182</v>
      </c>
      <c r="AA34" s="4">
        <f t="shared" si="13"/>
        <v>-4</v>
      </c>
      <c r="AB34" s="4">
        <f t="shared" si="13"/>
        <v>-109</v>
      </c>
      <c r="AC34" s="4">
        <f t="shared" si="13"/>
        <v>-1</v>
      </c>
      <c r="AD34" s="4">
        <f t="shared" si="13"/>
        <v>-73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4206</v>
      </c>
      <c r="C35" s="4">
        <f t="shared" ref="C35:AE35" si="14">SUM(C23:C30)</f>
        <v>5</v>
      </c>
      <c r="D35" s="4">
        <f t="shared" si="14"/>
        <v>1786</v>
      </c>
      <c r="E35" s="4">
        <f t="shared" si="14"/>
        <v>4</v>
      </c>
      <c r="F35" s="4">
        <f t="shared" si="14"/>
        <v>2420</v>
      </c>
      <c r="G35" s="4">
        <f t="shared" si="14"/>
        <v>1</v>
      </c>
      <c r="H35" s="4">
        <f t="shared" si="14"/>
        <v>4222</v>
      </c>
      <c r="I35" s="4">
        <f t="shared" si="14"/>
        <v>5</v>
      </c>
      <c r="J35" s="4">
        <f t="shared" si="14"/>
        <v>1793</v>
      </c>
      <c r="K35" s="4">
        <f t="shared" si="14"/>
        <v>4</v>
      </c>
      <c r="L35" s="4">
        <f t="shared" si="14"/>
        <v>2429</v>
      </c>
      <c r="M35" s="4">
        <f t="shared" si="14"/>
        <v>1</v>
      </c>
      <c r="N35" s="4">
        <f t="shared" si="14"/>
        <v>4182</v>
      </c>
      <c r="O35" s="4">
        <f t="shared" si="14"/>
        <v>6</v>
      </c>
      <c r="P35" s="4">
        <f t="shared" si="14"/>
        <v>1749</v>
      </c>
      <c r="Q35" s="4">
        <f t="shared" si="14"/>
        <v>6</v>
      </c>
      <c r="R35" s="4">
        <f t="shared" si="14"/>
        <v>2433</v>
      </c>
      <c r="S35" s="4">
        <f t="shared" si="14"/>
        <v>0</v>
      </c>
      <c r="T35" s="4">
        <f t="shared" si="14"/>
        <v>-16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24</v>
      </c>
      <c r="AA35" s="4">
        <f t="shared" si="14"/>
        <v>-1</v>
      </c>
      <c r="AB35" s="4">
        <f t="shared" si="14"/>
        <v>37</v>
      </c>
      <c r="AC35" s="4">
        <f t="shared" si="14"/>
        <v>-2</v>
      </c>
      <c r="AD35" s="4">
        <f t="shared" si="14"/>
        <v>-13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2306</v>
      </c>
      <c r="C36" s="4">
        <f t="shared" ref="C36:AE36" si="15">SUM(C25:C30)</f>
        <v>0</v>
      </c>
      <c r="D36" s="4">
        <f t="shared" si="15"/>
        <v>838</v>
      </c>
      <c r="E36" s="4">
        <f t="shared" si="15"/>
        <v>0</v>
      </c>
      <c r="F36" s="4">
        <f t="shared" si="15"/>
        <v>1468</v>
      </c>
      <c r="G36" s="4">
        <f t="shared" si="15"/>
        <v>0</v>
      </c>
      <c r="H36" s="4">
        <f t="shared" si="15"/>
        <v>2320</v>
      </c>
      <c r="I36" s="4">
        <f t="shared" si="15"/>
        <v>0</v>
      </c>
      <c r="J36" s="4">
        <f t="shared" si="15"/>
        <v>843</v>
      </c>
      <c r="K36" s="4">
        <f t="shared" si="15"/>
        <v>0</v>
      </c>
      <c r="L36" s="4">
        <f t="shared" si="15"/>
        <v>1477</v>
      </c>
      <c r="M36" s="4">
        <f t="shared" si="15"/>
        <v>0</v>
      </c>
      <c r="N36" s="4">
        <f t="shared" si="15"/>
        <v>2319</v>
      </c>
      <c r="O36" s="4">
        <f t="shared" si="15"/>
        <v>0</v>
      </c>
      <c r="P36" s="4">
        <f t="shared" si="15"/>
        <v>834</v>
      </c>
      <c r="Q36" s="4">
        <f t="shared" si="15"/>
        <v>0</v>
      </c>
      <c r="R36" s="4">
        <f t="shared" si="15"/>
        <v>1485</v>
      </c>
      <c r="S36" s="4">
        <f t="shared" si="15"/>
        <v>0</v>
      </c>
      <c r="T36" s="4">
        <f t="shared" si="15"/>
        <v>-14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-13</v>
      </c>
      <c r="AA36" s="4">
        <f t="shared" si="15"/>
        <v>0</v>
      </c>
      <c r="AB36" s="4">
        <f t="shared" si="15"/>
        <v>4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995</v>
      </c>
      <c r="C37" s="4">
        <f t="shared" ref="C37:AE37" si="16">SUM(C27:C30)</f>
        <v>0</v>
      </c>
      <c r="D37" s="4">
        <f t="shared" si="16"/>
        <v>268</v>
      </c>
      <c r="E37" s="4">
        <f t="shared" si="16"/>
        <v>0</v>
      </c>
      <c r="F37" s="4">
        <f t="shared" si="16"/>
        <v>727</v>
      </c>
      <c r="G37" s="4">
        <f t="shared" si="16"/>
        <v>0</v>
      </c>
      <c r="H37" s="4">
        <f t="shared" si="16"/>
        <v>1006</v>
      </c>
      <c r="I37" s="4">
        <f t="shared" si="16"/>
        <v>0</v>
      </c>
      <c r="J37" s="4">
        <f t="shared" si="16"/>
        <v>272</v>
      </c>
      <c r="K37" s="4">
        <f t="shared" si="16"/>
        <v>0</v>
      </c>
      <c r="L37" s="4">
        <f t="shared" si="16"/>
        <v>734</v>
      </c>
      <c r="M37" s="4">
        <f t="shared" si="16"/>
        <v>0</v>
      </c>
      <c r="N37" s="4">
        <f t="shared" si="16"/>
        <v>993</v>
      </c>
      <c r="O37" s="4">
        <f t="shared" si="16"/>
        <v>0</v>
      </c>
      <c r="P37" s="4">
        <f t="shared" si="16"/>
        <v>264</v>
      </c>
      <c r="Q37" s="4">
        <f t="shared" si="16"/>
        <v>0</v>
      </c>
      <c r="R37" s="4">
        <f t="shared" si="16"/>
        <v>729</v>
      </c>
      <c r="S37" s="4">
        <f t="shared" si="16"/>
        <v>0</v>
      </c>
      <c r="T37" s="4">
        <f t="shared" si="16"/>
        <v>-11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-2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11.396648044692737</v>
      </c>
      <c r="C39" s="15">
        <f t="shared" ref="C39:AE39" si="17">C33/(C9-C31)*100</f>
        <v>4.918032786885246</v>
      </c>
      <c r="D39" s="15">
        <f t="shared" si="17"/>
        <v>12.125421710656877</v>
      </c>
      <c r="E39" s="15">
        <f t="shared" si="17"/>
        <v>0</v>
      </c>
      <c r="F39" s="15">
        <f t="shared" si="17"/>
        <v>10.752499561480441</v>
      </c>
      <c r="G39" s="15">
        <f t="shared" si="17"/>
        <v>6.1224489795918364</v>
      </c>
      <c r="H39" s="15">
        <f t="shared" si="17"/>
        <v>11.326890912469802</v>
      </c>
      <c r="I39" s="15">
        <f t="shared" si="17"/>
        <v>4.3478260869565215</v>
      </c>
      <c r="J39" s="15">
        <f t="shared" si="17"/>
        <v>12.03171456888008</v>
      </c>
      <c r="K39" s="15">
        <f t="shared" si="17"/>
        <v>0</v>
      </c>
      <c r="L39" s="15">
        <f t="shared" si="17"/>
        <v>10.704915165296484</v>
      </c>
      <c r="M39" s="15">
        <f t="shared" si="17"/>
        <v>5.2631578947368416</v>
      </c>
      <c r="N39" s="15">
        <f t="shared" si="17"/>
        <v>11.385911880553264</v>
      </c>
      <c r="O39" s="15">
        <f t="shared" si="17"/>
        <v>4.5454545454545459</v>
      </c>
      <c r="P39" s="15">
        <f t="shared" si="17"/>
        <v>12.177985948477751</v>
      </c>
      <c r="Q39" s="15">
        <f t="shared" si="17"/>
        <v>0</v>
      </c>
      <c r="R39" s="15">
        <f t="shared" si="17"/>
        <v>10.685309856723633</v>
      </c>
      <c r="S39" s="15">
        <f t="shared" si="17"/>
        <v>5.8823529411764701</v>
      </c>
      <c r="T39" s="15">
        <f t="shared" si="17"/>
        <v>-22.727272727272727</v>
      </c>
      <c r="U39" s="15">
        <f t="shared" si="17"/>
        <v>0</v>
      </c>
      <c r="V39" s="15">
        <f t="shared" si="17"/>
        <v>-66.666666666666657</v>
      </c>
      <c r="W39" s="15" t="e">
        <f t="shared" si="17"/>
        <v>#DIV/0!</v>
      </c>
      <c r="X39" s="15">
        <f t="shared" si="17"/>
        <v>-6.25</v>
      </c>
      <c r="Y39" s="15">
        <f t="shared" si="17"/>
        <v>0</v>
      </c>
      <c r="Z39" s="15">
        <f t="shared" si="17"/>
        <v>10.734463276836157</v>
      </c>
      <c r="AA39" s="15">
        <f t="shared" si="17"/>
        <v>0</v>
      </c>
      <c r="AB39" s="15">
        <f t="shared" si="17"/>
        <v>15.294117647058824</v>
      </c>
      <c r="AC39" s="15">
        <f t="shared" si="17"/>
        <v>0</v>
      </c>
      <c r="AD39" s="15">
        <f t="shared" si="17"/>
        <v>6.5217391304347823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49.441340782122907</v>
      </c>
      <c r="C40" s="15">
        <f t="shared" ref="C40:AE40" si="18">C34/(C9-C31)*100</f>
        <v>86.885245901639337</v>
      </c>
      <c r="D40" s="15">
        <f t="shared" si="18"/>
        <v>52.431037904346098</v>
      </c>
      <c r="E40" s="15">
        <f t="shared" si="18"/>
        <v>66.666666666666657</v>
      </c>
      <c r="F40" s="15">
        <f t="shared" si="18"/>
        <v>46.79880722680231</v>
      </c>
      <c r="G40" s="15">
        <f t="shared" si="18"/>
        <v>91.83673469387756</v>
      </c>
      <c r="H40" s="15">
        <f t="shared" si="18"/>
        <v>49.442482809886641</v>
      </c>
      <c r="I40" s="15">
        <f t="shared" si="18"/>
        <v>88.405797101449281</v>
      </c>
      <c r="J40" s="15">
        <f t="shared" si="18"/>
        <v>52.428146679881074</v>
      </c>
      <c r="K40" s="15">
        <f t="shared" si="18"/>
        <v>66.666666666666657</v>
      </c>
      <c r="L40" s="15">
        <f t="shared" si="18"/>
        <v>46.807766311002275</v>
      </c>
      <c r="M40" s="15">
        <f t="shared" si="18"/>
        <v>92.982456140350877</v>
      </c>
      <c r="N40" s="15">
        <f t="shared" si="18"/>
        <v>50.306860859210403</v>
      </c>
      <c r="O40" s="15">
        <f t="shared" si="18"/>
        <v>86.36363636363636</v>
      </c>
      <c r="P40" s="15">
        <f t="shared" si="18"/>
        <v>53.688524590163937</v>
      </c>
      <c r="Q40" s="15">
        <f t="shared" si="18"/>
        <v>60</v>
      </c>
      <c r="R40" s="15">
        <f t="shared" si="18"/>
        <v>47.315725876057314</v>
      </c>
      <c r="S40" s="15">
        <f t="shared" si="18"/>
        <v>94.117647058823522</v>
      </c>
      <c r="T40" s="15">
        <f t="shared" si="18"/>
        <v>50</v>
      </c>
      <c r="U40" s="15">
        <f t="shared" si="18"/>
        <v>100</v>
      </c>
      <c r="V40" s="15">
        <f t="shared" si="18"/>
        <v>50</v>
      </c>
      <c r="W40" s="15" t="e">
        <f t="shared" si="18"/>
        <v>#DIV/0!</v>
      </c>
      <c r="X40" s="15">
        <f t="shared" si="18"/>
        <v>50</v>
      </c>
      <c r="Y40" s="15">
        <f t="shared" si="18"/>
        <v>100</v>
      </c>
      <c r="Z40" s="15">
        <f t="shared" si="18"/>
        <v>102.82485875706216</v>
      </c>
      <c r="AA40" s="15">
        <f t="shared" si="18"/>
        <v>80</v>
      </c>
      <c r="AB40" s="15">
        <f t="shared" si="18"/>
        <v>128.23529411764707</v>
      </c>
      <c r="AC40" s="15">
        <f t="shared" si="18"/>
        <v>33.333333333333329</v>
      </c>
      <c r="AD40" s="15">
        <f t="shared" si="18"/>
        <v>79.347826086956516</v>
      </c>
      <c r="AE40" s="15">
        <f t="shared" si="18"/>
        <v>150</v>
      </c>
    </row>
    <row r="41" spans="1:31" ht="18" customHeight="1" x14ac:dyDescent="0.15">
      <c r="A41" s="4" t="s">
        <v>25</v>
      </c>
      <c r="B41" s="15">
        <f>B35/(B9-B31)*100</f>
        <v>39.162011173184361</v>
      </c>
      <c r="C41" s="15">
        <f t="shared" ref="C41:AE41" si="19">C35/(C9-C31)*100</f>
        <v>8.1967213114754092</v>
      </c>
      <c r="D41" s="15">
        <f t="shared" si="19"/>
        <v>35.443540384997021</v>
      </c>
      <c r="E41" s="15">
        <f t="shared" si="19"/>
        <v>33.333333333333329</v>
      </c>
      <c r="F41" s="15">
        <f t="shared" si="19"/>
        <v>42.448693211717242</v>
      </c>
      <c r="G41" s="15">
        <f t="shared" si="19"/>
        <v>2.0408163265306123</v>
      </c>
      <c r="H41" s="15">
        <f t="shared" si="19"/>
        <v>39.230626277643559</v>
      </c>
      <c r="I41" s="15">
        <f t="shared" si="19"/>
        <v>7.2463768115942031</v>
      </c>
      <c r="J41" s="15">
        <f t="shared" si="19"/>
        <v>35.54013875123885</v>
      </c>
      <c r="K41" s="15">
        <f t="shared" si="19"/>
        <v>33.333333333333329</v>
      </c>
      <c r="L41" s="15">
        <f t="shared" si="19"/>
        <v>42.487318523701241</v>
      </c>
      <c r="M41" s="15">
        <f t="shared" si="19"/>
        <v>1.7543859649122806</v>
      </c>
      <c r="N41" s="15">
        <f t="shared" si="19"/>
        <v>38.307227260236324</v>
      </c>
      <c r="O41" s="15">
        <f t="shared" si="19"/>
        <v>9.0909090909090917</v>
      </c>
      <c r="P41" s="15">
        <f t="shared" si="19"/>
        <v>34.133489461358316</v>
      </c>
      <c r="Q41" s="15">
        <f t="shared" si="19"/>
        <v>40</v>
      </c>
      <c r="R41" s="15">
        <f t="shared" si="19"/>
        <v>41.998964267219058</v>
      </c>
      <c r="S41" s="15">
        <f t="shared" si="19"/>
        <v>0</v>
      </c>
      <c r="T41" s="15">
        <f t="shared" si="19"/>
        <v>72.727272727272734</v>
      </c>
      <c r="U41" s="15">
        <f t="shared" si="19"/>
        <v>0</v>
      </c>
      <c r="V41" s="15">
        <f t="shared" si="19"/>
        <v>116.66666666666667</v>
      </c>
      <c r="W41" s="15" t="e">
        <f t="shared" si="19"/>
        <v>#DIV/0!</v>
      </c>
      <c r="X41" s="15">
        <f t="shared" si="19"/>
        <v>56.25</v>
      </c>
      <c r="Y41" s="15">
        <f t="shared" si="19"/>
        <v>0</v>
      </c>
      <c r="Z41" s="15">
        <f t="shared" si="19"/>
        <v>-13.559322033898304</v>
      </c>
      <c r="AA41" s="15">
        <f t="shared" si="19"/>
        <v>20</v>
      </c>
      <c r="AB41" s="15">
        <f t="shared" si="19"/>
        <v>-43.529411764705884</v>
      </c>
      <c r="AC41" s="15">
        <f t="shared" si="19"/>
        <v>66.666666666666657</v>
      </c>
      <c r="AD41" s="15">
        <f t="shared" si="19"/>
        <v>14.130434782608695</v>
      </c>
      <c r="AE41" s="15">
        <f t="shared" si="19"/>
        <v>-50</v>
      </c>
    </row>
    <row r="42" spans="1:31" ht="18" customHeight="1" x14ac:dyDescent="0.15">
      <c r="A42" s="4" t="s">
        <v>26</v>
      </c>
      <c r="B42" s="15">
        <f>B36/(B9-B31)*100</f>
        <v>21.471135940409685</v>
      </c>
      <c r="C42" s="15">
        <f t="shared" ref="C42:AD42" si="20">C36/(C9-C31)*100</f>
        <v>0</v>
      </c>
      <c r="D42" s="15">
        <f t="shared" si="20"/>
        <v>16.630283786465569</v>
      </c>
      <c r="E42" s="15">
        <f t="shared" si="20"/>
        <v>0</v>
      </c>
      <c r="F42" s="15">
        <f t="shared" si="20"/>
        <v>25.749868444132606</v>
      </c>
      <c r="G42" s="15">
        <f t="shared" si="20"/>
        <v>0</v>
      </c>
      <c r="H42" s="15">
        <f t="shared" si="20"/>
        <v>21.557331351049992</v>
      </c>
      <c r="I42" s="15">
        <f t="shared" si="20"/>
        <v>0</v>
      </c>
      <c r="J42" s="15">
        <f t="shared" si="20"/>
        <v>16.709613478691772</v>
      </c>
      <c r="K42" s="15">
        <f t="shared" si="20"/>
        <v>0</v>
      </c>
      <c r="L42" s="15">
        <f t="shared" si="20"/>
        <v>25.835228266573377</v>
      </c>
      <c r="M42" s="15">
        <f t="shared" si="20"/>
        <v>0</v>
      </c>
      <c r="N42" s="15">
        <f t="shared" si="20"/>
        <v>21.242099477878536</v>
      </c>
      <c r="O42" s="15">
        <f t="shared" si="20"/>
        <v>0</v>
      </c>
      <c r="P42" s="15">
        <f t="shared" si="20"/>
        <v>16.276346604215455</v>
      </c>
      <c r="Q42" s="15">
        <f t="shared" si="20"/>
        <v>0</v>
      </c>
      <c r="R42" s="15">
        <f t="shared" si="20"/>
        <v>25.634386328327292</v>
      </c>
      <c r="S42" s="15">
        <f t="shared" si="20"/>
        <v>0</v>
      </c>
      <c r="T42" s="15">
        <f t="shared" si="20"/>
        <v>63.636363636363633</v>
      </c>
      <c r="U42" s="15">
        <f t="shared" si="20"/>
        <v>0</v>
      </c>
      <c r="V42" s="15">
        <f t="shared" si="20"/>
        <v>83.333333333333343</v>
      </c>
      <c r="W42" s="15" t="e">
        <f t="shared" si="20"/>
        <v>#DIV/0!</v>
      </c>
      <c r="X42" s="15">
        <f t="shared" si="20"/>
        <v>56.25</v>
      </c>
      <c r="Y42" s="15">
        <f t="shared" si="20"/>
        <v>0</v>
      </c>
      <c r="Z42" s="15">
        <f t="shared" si="20"/>
        <v>7.3446327683615822</v>
      </c>
      <c r="AA42" s="15">
        <f t="shared" si="20"/>
        <v>0</v>
      </c>
      <c r="AB42" s="15">
        <f t="shared" si="20"/>
        <v>-4.7058823529411766</v>
      </c>
      <c r="AC42" s="15">
        <f t="shared" si="20"/>
        <v>0</v>
      </c>
      <c r="AD42" s="15">
        <f t="shared" si="20"/>
        <v>18.478260869565215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9.2644320297951577</v>
      </c>
      <c r="C43" s="15">
        <f t="shared" ref="C43:AE43" si="21">C37/(C9-C31)*100</f>
        <v>0</v>
      </c>
      <c r="D43" s="15">
        <f t="shared" si="21"/>
        <v>5.3185155784877951</v>
      </c>
      <c r="E43" s="15">
        <f t="shared" si="21"/>
        <v>0</v>
      </c>
      <c r="F43" s="15">
        <f t="shared" si="21"/>
        <v>12.752148745834063</v>
      </c>
      <c r="G43" s="15">
        <f t="shared" si="21"/>
        <v>0</v>
      </c>
      <c r="H43" s="15">
        <f t="shared" si="21"/>
        <v>9.3477048875673674</v>
      </c>
      <c r="I43" s="15">
        <f t="shared" si="21"/>
        <v>0</v>
      </c>
      <c r="J43" s="15">
        <f t="shared" si="21"/>
        <v>5.391476709613479</v>
      </c>
      <c r="K43" s="15">
        <f t="shared" si="21"/>
        <v>0</v>
      </c>
      <c r="L43" s="15">
        <f t="shared" si="21"/>
        <v>12.838901521777155</v>
      </c>
      <c r="M43" s="15">
        <f t="shared" si="21"/>
        <v>0</v>
      </c>
      <c r="N43" s="15">
        <f t="shared" si="21"/>
        <v>9.095905468535312</v>
      </c>
      <c r="O43" s="15">
        <f t="shared" si="21"/>
        <v>0</v>
      </c>
      <c r="P43" s="15">
        <f t="shared" si="21"/>
        <v>5.1522248243559723</v>
      </c>
      <c r="Q43" s="15">
        <f t="shared" si="21"/>
        <v>0</v>
      </c>
      <c r="R43" s="15">
        <f t="shared" si="21"/>
        <v>12.58415328845158</v>
      </c>
      <c r="S43" s="15">
        <f t="shared" si="21"/>
        <v>0</v>
      </c>
      <c r="T43" s="15">
        <f t="shared" si="21"/>
        <v>50</v>
      </c>
      <c r="U43" s="15">
        <f t="shared" si="21"/>
        <v>0</v>
      </c>
      <c r="V43" s="15">
        <f t="shared" si="21"/>
        <v>66.666666666666657</v>
      </c>
      <c r="W43" s="15" t="e">
        <f t="shared" si="21"/>
        <v>#DIV/0!</v>
      </c>
      <c r="X43" s="15">
        <f t="shared" si="21"/>
        <v>43.75</v>
      </c>
      <c r="Y43" s="15">
        <f t="shared" si="21"/>
        <v>0</v>
      </c>
      <c r="Z43" s="15">
        <f t="shared" si="21"/>
        <v>-1.1299435028248588</v>
      </c>
      <c r="AA43" s="15">
        <f t="shared" si="21"/>
        <v>0</v>
      </c>
      <c r="AB43" s="15">
        <f t="shared" si="21"/>
        <v>-4.7058823529411766</v>
      </c>
      <c r="AC43" s="15">
        <f t="shared" si="21"/>
        <v>0</v>
      </c>
      <c r="AD43" s="15">
        <f t="shared" si="21"/>
        <v>2.1739130434782608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4330</v>
      </c>
      <c r="C9" s="4">
        <f>E9+G9</f>
        <v>27</v>
      </c>
      <c r="D9" s="4">
        <f>SUM(D10:D31)</f>
        <v>2033</v>
      </c>
      <c r="E9" s="4">
        <f>SUM(E10:E31)</f>
        <v>20</v>
      </c>
      <c r="F9" s="4">
        <f>SUM(F10:F31)</f>
        <v>2297</v>
      </c>
      <c r="G9" s="4">
        <f>SUM(G10:G31)</f>
        <v>7</v>
      </c>
      <c r="H9" s="4">
        <f>J9+L9</f>
        <v>4343</v>
      </c>
      <c r="I9" s="4">
        <f>K9+M9</f>
        <v>27</v>
      </c>
      <c r="J9" s="4">
        <f>SUM(J10:J31)</f>
        <v>2037</v>
      </c>
      <c r="K9" s="4">
        <f>SUM(K10:K31)</f>
        <v>20</v>
      </c>
      <c r="L9" s="4">
        <f>SUM(L10:L31)</f>
        <v>2306</v>
      </c>
      <c r="M9" s="4">
        <f>SUM(M10:M31)</f>
        <v>7</v>
      </c>
      <c r="N9" s="4">
        <f>P9+R9</f>
        <v>4511</v>
      </c>
      <c r="O9" s="4">
        <f>Q9+S9</f>
        <v>28</v>
      </c>
      <c r="P9" s="4">
        <f>SUM(P10:P31)</f>
        <v>2111</v>
      </c>
      <c r="Q9" s="4">
        <f>SUM(Q10:Q31)</f>
        <v>20</v>
      </c>
      <c r="R9" s="4">
        <f>SUM(R10:R31)</f>
        <v>2400</v>
      </c>
      <c r="S9" s="4">
        <f>SUM(S10:S31)</f>
        <v>8</v>
      </c>
      <c r="T9" s="4">
        <f>B9-H9</f>
        <v>-13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-181</v>
      </c>
      <c r="AA9" s="4">
        <f t="shared" si="1"/>
        <v>-1</v>
      </c>
      <c r="AB9" s="4">
        <f t="shared" si="1"/>
        <v>-78</v>
      </c>
      <c r="AC9" s="4">
        <f t="shared" si="1"/>
        <v>0</v>
      </c>
      <c r="AD9" s="4">
        <f t="shared" si="1"/>
        <v>-103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65</v>
      </c>
      <c r="C10" s="4">
        <f t="shared" si="2"/>
        <v>0</v>
      </c>
      <c r="D10" s="4">
        <v>41</v>
      </c>
      <c r="E10" s="4">
        <v>0</v>
      </c>
      <c r="F10" s="4">
        <v>24</v>
      </c>
      <c r="G10" s="4">
        <v>0</v>
      </c>
      <c r="H10" s="4">
        <f t="shared" ref="H10:I30" si="3">J10+L10</f>
        <v>63</v>
      </c>
      <c r="I10" s="4">
        <f t="shared" si="3"/>
        <v>0</v>
      </c>
      <c r="J10" s="4">
        <v>39</v>
      </c>
      <c r="K10" s="4">
        <v>0</v>
      </c>
      <c r="L10" s="4">
        <v>24</v>
      </c>
      <c r="M10" s="4">
        <v>0</v>
      </c>
      <c r="N10" s="4">
        <f t="shared" ref="N10:O30" si="4">P10+R10</f>
        <v>88</v>
      </c>
      <c r="O10" s="4">
        <f t="shared" si="4"/>
        <v>0</v>
      </c>
      <c r="P10" s="4">
        <v>51</v>
      </c>
      <c r="Q10" s="4">
        <v>0</v>
      </c>
      <c r="R10" s="4">
        <v>37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-23</v>
      </c>
      <c r="AA10" s="4">
        <f t="shared" si="7"/>
        <v>0</v>
      </c>
      <c r="AB10" s="4">
        <f t="shared" si="7"/>
        <v>-10</v>
      </c>
      <c r="AC10" s="4">
        <f t="shared" si="7"/>
        <v>0</v>
      </c>
      <c r="AD10" s="4">
        <f t="shared" si="7"/>
        <v>-13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109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109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102</v>
      </c>
      <c r="O11" s="4">
        <f t="shared" si="4"/>
        <v>0</v>
      </c>
      <c r="P11" s="4">
        <v>44</v>
      </c>
      <c r="Q11" s="4">
        <v>0</v>
      </c>
      <c r="R11" s="4">
        <v>58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7</v>
      </c>
      <c r="AA11" s="4">
        <f t="shared" si="7"/>
        <v>0</v>
      </c>
      <c r="AB11" s="4">
        <f t="shared" si="7"/>
        <v>5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120</v>
      </c>
      <c r="C12" s="4">
        <f t="shared" si="2"/>
        <v>0</v>
      </c>
      <c r="D12" s="4">
        <v>56</v>
      </c>
      <c r="E12" s="4">
        <v>0</v>
      </c>
      <c r="F12" s="4">
        <v>64</v>
      </c>
      <c r="G12" s="4">
        <v>0</v>
      </c>
      <c r="H12" s="4">
        <f t="shared" si="3"/>
        <v>121</v>
      </c>
      <c r="I12" s="4">
        <f t="shared" si="3"/>
        <v>0</v>
      </c>
      <c r="J12" s="4">
        <v>56</v>
      </c>
      <c r="K12" s="4">
        <v>0</v>
      </c>
      <c r="L12" s="4">
        <v>65</v>
      </c>
      <c r="M12" s="4">
        <v>0</v>
      </c>
      <c r="N12" s="4">
        <f t="shared" si="4"/>
        <v>132</v>
      </c>
      <c r="O12" s="4">
        <f t="shared" si="4"/>
        <v>0</v>
      </c>
      <c r="P12" s="4">
        <v>62</v>
      </c>
      <c r="Q12" s="4">
        <v>0</v>
      </c>
      <c r="R12" s="4">
        <v>70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141</v>
      </c>
      <c r="C13" s="4">
        <f t="shared" si="2"/>
        <v>0</v>
      </c>
      <c r="D13" s="4">
        <v>71</v>
      </c>
      <c r="E13" s="4">
        <v>0</v>
      </c>
      <c r="F13" s="4">
        <v>70</v>
      </c>
      <c r="G13" s="4">
        <v>0</v>
      </c>
      <c r="H13" s="4">
        <f t="shared" si="3"/>
        <v>141</v>
      </c>
      <c r="I13" s="4">
        <f t="shared" si="3"/>
        <v>0</v>
      </c>
      <c r="J13" s="4">
        <v>71</v>
      </c>
      <c r="K13" s="4">
        <v>0</v>
      </c>
      <c r="L13" s="4">
        <v>70</v>
      </c>
      <c r="M13" s="4">
        <v>0</v>
      </c>
      <c r="N13" s="4">
        <f t="shared" si="4"/>
        <v>143</v>
      </c>
      <c r="O13" s="4">
        <f t="shared" si="4"/>
        <v>0</v>
      </c>
      <c r="P13" s="4">
        <v>69</v>
      </c>
      <c r="Q13" s="4">
        <v>0</v>
      </c>
      <c r="R13" s="4">
        <v>74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-2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55</v>
      </c>
      <c r="C14" s="4">
        <f t="shared" si="2"/>
        <v>7</v>
      </c>
      <c r="D14" s="4">
        <v>38</v>
      </c>
      <c r="E14" s="4">
        <v>7</v>
      </c>
      <c r="F14" s="4">
        <v>17</v>
      </c>
      <c r="G14" s="4">
        <v>0</v>
      </c>
      <c r="H14" s="4">
        <f t="shared" si="3"/>
        <v>56</v>
      </c>
      <c r="I14" s="4">
        <f t="shared" si="3"/>
        <v>7</v>
      </c>
      <c r="J14" s="4">
        <v>39</v>
      </c>
      <c r="K14" s="4">
        <v>7</v>
      </c>
      <c r="L14" s="4">
        <v>17</v>
      </c>
      <c r="M14" s="4">
        <v>0</v>
      </c>
      <c r="N14" s="4">
        <f t="shared" si="4"/>
        <v>70</v>
      </c>
      <c r="O14" s="4">
        <f t="shared" si="4"/>
        <v>6</v>
      </c>
      <c r="P14" s="4">
        <v>41</v>
      </c>
      <c r="Q14" s="4">
        <v>6</v>
      </c>
      <c r="R14" s="4">
        <v>29</v>
      </c>
      <c r="S14" s="4">
        <v>0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-15</v>
      </c>
      <c r="AA14" s="4">
        <f t="shared" si="7"/>
        <v>1</v>
      </c>
      <c r="AB14" s="4">
        <f t="shared" si="7"/>
        <v>-3</v>
      </c>
      <c r="AC14" s="4">
        <f t="shared" si="7"/>
        <v>1</v>
      </c>
      <c r="AD14" s="4">
        <f t="shared" si="7"/>
        <v>-12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92</v>
      </c>
      <c r="C15" s="4">
        <f t="shared" si="2"/>
        <v>5</v>
      </c>
      <c r="D15" s="4">
        <v>56</v>
      </c>
      <c r="E15" s="4">
        <v>5</v>
      </c>
      <c r="F15" s="4">
        <v>36</v>
      </c>
      <c r="G15" s="4">
        <v>0</v>
      </c>
      <c r="H15" s="4">
        <f t="shared" si="3"/>
        <v>97</v>
      </c>
      <c r="I15" s="4">
        <f t="shared" si="3"/>
        <v>5</v>
      </c>
      <c r="J15" s="4">
        <v>59</v>
      </c>
      <c r="K15" s="4">
        <v>5</v>
      </c>
      <c r="L15" s="4">
        <v>38</v>
      </c>
      <c r="M15" s="4">
        <v>0</v>
      </c>
      <c r="N15" s="4">
        <f t="shared" si="4"/>
        <v>114</v>
      </c>
      <c r="O15" s="4">
        <f t="shared" si="4"/>
        <v>8</v>
      </c>
      <c r="P15" s="4">
        <v>74</v>
      </c>
      <c r="Q15" s="4">
        <v>8</v>
      </c>
      <c r="R15" s="4">
        <v>40</v>
      </c>
      <c r="S15" s="4">
        <v>0</v>
      </c>
      <c r="T15" s="4">
        <f t="shared" si="5"/>
        <v>-5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-2</v>
      </c>
      <c r="Y15" s="4">
        <f t="shared" si="6"/>
        <v>0</v>
      </c>
      <c r="Z15" s="4">
        <f t="shared" si="7"/>
        <v>-22</v>
      </c>
      <c r="AA15" s="4">
        <f t="shared" si="7"/>
        <v>-3</v>
      </c>
      <c r="AB15" s="4">
        <f t="shared" si="7"/>
        <v>-18</v>
      </c>
      <c r="AC15" s="4">
        <f t="shared" si="7"/>
        <v>-3</v>
      </c>
      <c r="AD15" s="4">
        <f t="shared" si="7"/>
        <v>-4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126</v>
      </c>
      <c r="C16" s="4">
        <f t="shared" si="2"/>
        <v>7</v>
      </c>
      <c r="D16" s="4">
        <v>82</v>
      </c>
      <c r="E16" s="4">
        <v>6</v>
      </c>
      <c r="F16" s="4">
        <v>44</v>
      </c>
      <c r="G16" s="4">
        <v>1</v>
      </c>
      <c r="H16" s="4">
        <f t="shared" si="3"/>
        <v>126</v>
      </c>
      <c r="I16" s="4">
        <f t="shared" si="3"/>
        <v>7</v>
      </c>
      <c r="J16" s="4">
        <v>82</v>
      </c>
      <c r="K16" s="4">
        <v>6</v>
      </c>
      <c r="L16" s="4">
        <v>44</v>
      </c>
      <c r="M16" s="4">
        <v>1</v>
      </c>
      <c r="N16" s="4">
        <f t="shared" si="4"/>
        <v>132</v>
      </c>
      <c r="O16" s="4">
        <f t="shared" si="4"/>
        <v>6</v>
      </c>
      <c r="P16" s="4">
        <v>85</v>
      </c>
      <c r="Q16" s="4">
        <v>5</v>
      </c>
      <c r="R16" s="4">
        <v>47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-6</v>
      </c>
      <c r="AA16" s="4">
        <f t="shared" si="7"/>
        <v>1</v>
      </c>
      <c r="AB16" s="4">
        <f t="shared" si="7"/>
        <v>-3</v>
      </c>
      <c r="AC16" s="4">
        <f t="shared" si="7"/>
        <v>1</v>
      </c>
      <c r="AD16" s="4">
        <f t="shared" si="7"/>
        <v>-3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144</v>
      </c>
      <c r="C17" s="4">
        <f t="shared" si="2"/>
        <v>1</v>
      </c>
      <c r="D17" s="4">
        <v>84</v>
      </c>
      <c r="E17" s="4">
        <v>0</v>
      </c>
      <c r="F17" s="4">
        <v>60</v>
      </c>
      <c r="G17" s="4">
        <v>1</v>
      </c>
      <c r="H17" s="4">
        <f t="shared" si="3"/>
        <v>144</v>
      </c>
      <c r="I17" s="4">
        <f t="shared" si="3"/>
        <v>1</v>
      </c>
      <c r="J17" s="4">
        <v>84</v>
      </c>
      <c r="K17" s="4">
        <v>0</v>
      </c>
      <c r="L17" s="4">
        <v>60</v>
      </c>
      <c r="M17" s="4">
        <v>1</v>
      </c>
      <c r="N17" s="4">
        <f t="shared" si="4"/>
        <v>156</v>
      </c>
      <c r="O17" s="4">
        <f t="shared" si="4"/>
        <v>1</v>
      </c>
      <c r="P17" s="4">
        <v>89</v>
      </c>
      <c r="Q17" s="4">
        <v>0</v>
      </c>
      <c r="R17" s="4">
        <v>67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-12</v>
      </c>
      <c r="AA17" s="4">
        <f t="shared" si="7"/>
        <v>0</v>
      </c>
      <c r="AB17" s="4">
        <f t="shared" si="7"/>
        <v>-5</v>
      </c>
      <c r="AC17" s="4">
        <f t="shared" si="7"/>
        <v>0</v>
      </c>
      <c r="AD17" s="4">
        <f t="shared" si="7"/>
        <v>-7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165</v>
      </c>
      <c r="C18" s="4">
        <f t="shared" si="2"/>
        <v>3</v>
      </c>
      <c r="D18" s="4">
        <v>87</v>
      </c>
      <c r="E18" s="4">
        <v>1</v>
      </c>
      <c r="F18" s="4">
        <v>78</v>
      </c>
      <c r="G18" s="4">
        <v>2</v>
      </c>
      <c r="H18" s="4">
        <f t="shared" si="3"/>
        <v>166</v>
      </c>
      <c r="I18" s="4">
        <f t="shared" si="3"/>
        <v>3</v>
      </c>
      <c r="J18" s="4">
        <v>87</v>
      </c>
      <c r="K18" s="4">
        <v>1</v>
      </c>
      <c r="L18" s="4">
        <v>79</v>
      </c>
      <c r="M18" s="4">
        <v>2</v>
      </c>
      <c r="N18" s="4">
        <f t="shared" si="4"/>
        <v>166</v>
      </c>
      <c r="O18" s="4">
        <f t="shared" si="4"/>
        <v>3</v>
      </c>
      <c r="P18" s="4">
        <v>85</v>
      </c>
      <c r="Q18" s="4">
        <v>0</v>
      </c>
      <c r="R18" s="4">
        <v>81</v>
      </c>
      <c r="S18" s="4">
        <v>3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</v>
      </c>
      <c r="AA18" s="4">
        <f t="shared" si="7"/>
        <v>0</v>
      </c>
      <c r="AB18" s="4">
        <f t="shared" si="7"/>
        <v>2</v>
      </c>
      <c r="AC18" s="4">
        <f t="shared" si="7"/>
        <v>1</v>
      </c>
      <c r="AD18" s="4">
        <f t="shared" si="7"/>
        <v>-3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164</v>
      </c>
      <c r="C19" s="4">
        <f t="shared" si="2"/>
        <v>2</v>
      </c>
      <c r="D19" s="4">
        <v>78</v>
      </c>
      <c r="E19" s="4">
        <v>0</v>
      </c>
      <c r="F19" s="4">
        <v>86</v>
      </c>
      <c r="G19" s="4">
        <v>2</v>
      </c>
      <c r="H19" s="4">
        <f t="shared" si="3"/>
        <v>164</v>
      </c>
      <c r="I19" s="4">
        <f t="shared" si="3"/>
        <v>2</v>
      </c>
      <c r="J19" s="4">
        <v>78</v>
      </c>
      <c r="K19" s="4">
        <v>0</v>
      </c>
      <c r="L19" s="4">
        <v>86</v>
      </c>
      <c r="M19" s="4">
        <v>2</v>
      </c>
      <c r="N19" s="4">
        <f t="shared" si="4"/>
        <v>177</v>
      </c>
      <c r="O19" s="4">
        <f t="shared" si="4"/>
        <v>1</v>
      </c>
      <c r="P19" s="4">
        <v>91</v>
      </c>
      <c r="Q19" s="4">
        <v>0</v>
      </c>
      <c r="R19" s="4">
        <v>86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-13</v>
      </c>
      <c r="AA19" s="4">
        <f t="shared" si="7"/>
        <v>1</v>
      </c>
      <c r="AB19" s="4">
        <f t="shared" si="7"/>
        <v>-13</v>
      </c>
      <c r="AC19" s="4">
        <f t="shared" si="7"/>
        <v>0</v>
      </c>
      <c r="AD19" s="4">
        <f t="shared" si="7"/>
        <v>0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200</v>
      </c>
      <c r="C20" s="4">
        <f t="shared" si="2"/>
        <v>0</v>
      </c>
      <c r="D20" s="4">
        <v>107</v>
      </c>
      <c r="E20" s="4">
        <v>0</v>
      </c>
      <c r="F20" s="4">
        <v>93</v>
      </c>
      <c r="G20" s="4">
        <v>0</v>
      </c>
      <c r="H20" s="4">
        <f t="shared" si="3"/>
        <v>200</v>
      </c>
      <c r="I20" s="4">
        <f t="shared" si="3"/>
        <v>0</v>
      </c>
      <c r="J20" s="4">
        <v>107</v>
      </c>
      <c r="K20" s="4">
        <v>0</v>
      </c>
      <c r="L20" s="4">
        <v>93</v>
      </c>
      <c r="M20" s="4">
        <v>0</v>
      </c>
      <c r="N20" s="4">
        <f t="shared" si="4"/>
        <v>218</v>
      </c>
      <c r="O20" s="4">
        <f t="shared" si="4"/>
        <v>1</v>
      </c>
      <c r="P20" s="4">
        <v>120</v>
      </c>
      <c r="Q20" s="4">
        <v>0</v>
      </c>
      <c r="R20" s="4">
        <v>98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-18</v>
      </c>
      <c r="AA20" s="4">
        <f t="shared" si="7"/>
        <v>-1</v>
      </c>
      <c r="AB20" s="4">
        <f t="shared" si="7"/>
        <v>-13</v>
      </c>
      <c r="AC20" s="4">
        <f t="shared" si="7"/>
        <v>0</v>
      </c>
      <c r="AD20" s="4">
        <f t="shared" si="7"/>
        <v>-5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303</v>
      </c>
      <c r="C21" s="4">
        <f t="shared" si="2"/>
        <v>1</v>
      </c>
      <c r="D21" s="4">
        <v>166</v>
      </c>
      <c r="E21" s="4">
        <v>0</v>
      </c>
      <c r="F21" s="4">
        <v>137</v>
      </c>
      <c r="G21" s="4">
        <v>1</v>
      </c>
      <c r="H21" s="4">
        <f t="shared" si="3"/>
        <v>303</v>
      </c>
      <c r="I21" s="4">
        <f t="shared" si="3"/>
        <v>1</v>
      </c>
      <c r="J21" s="4">
        <v>166</v>
      </c>
      <c r="K21" s="4">
        <v>0</v>
      </c>
      <c r="L21" s="4">
        <v>137</v>
      </c>
      <c r="M21" s="4">
        <v>1</v>
      </c>
      <c r="N21" s="4">
        <f t="shared" si="4"/>
        <v>309</v>
      </c>
      <c r="O21" s="4">
        <f t="shared" si="4"/>
        <v>1</v>
      </c>
      <c r="P21" s="4">
        <v>168</v>
      </c>
      <c r="Q21" s="4">
        <v>0</v>
      </c>
      <c r="R21" s="4">
        <v>141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-4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374</v>
      </c>
      <c r="C22" s="4">
        <f t="shared" si="2"/>
        <v>0</v>
      </c>
      <c r="D22" s="4">
        <v>210</v>
      </c>
      <c r="E22" s="4">
        <v>0</v>
      </c>
      <c r="F22" s="4">
        <v>164</v>
      </c>
      <c r="G22" s="4">
        <v>0</v>
      </c>
      <c r="H22" s="4">
        <f t="shared" si="3"/>
        <v>375</v>
      </c>
      <c r="I22" s="4">
        <f t="shared" si="3"/>
        <v>0</v>
      </c>
      <c r="J22" s="4">
        <v>211</v>
      </c>
      <c r="K22" s="4">
        <v>0</v>
      </c>
      <c r="L22" s="4">
        <v>164</v>
      </c>
      <c r="M22" s="4">
        <v>0</v>
      </c>
      <c r="N22" s="4">
        <f t="shared" si="4"/>
        <v>398</v>
      </c>
      <c r="O22" s="4">
        <f t="shared" si="4"/>
        <v>0</v>
      </c>
      <c r="P22" s="4">
        <v>215</v>
      </c>
      <c r="Q22" s="4">
        <v>0</v>
      </c>
      <c r="R22" s="4">
        <v>183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0</v>
      </c>
      <c r="AB22" s="4">
        <f t="shared" si="7"/>
        <v>-5</v>
      </c>
      <c r="AC22" s="4">
        <f t="shared" si="7"/>
        <v>0</v>
      </c>
      <c r="AD22" s="4">
        <f t="shared" si="7"/>
        <v>-19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446</v>
      </c>
      <c r="C23" s="4">
        <f t="shared" si="2"/>
        <v>1</v>
      </c>
      <c r="D23" s="4">
        <v>233</v>
      </c>
      <c r="E23" s="4">
        <v>1</v>
      </c>
      <c r="F23" s="4">
        <v>213</v>
      </c>
      <c r="G23" s="4">
        <v>0</v>
      </c>
      <c r="H23" s="4">
        <f t="shared" si="3"/>
        <v>446</v>
      </c>
      <c r="I23" s="4">
        <f t="shared" si="3"/>
        <v>1</v>
      </c>
      <c r="J23" s="4">
        <v>234</v>
      </c>
      <c r="K23" s="4">
        <v>1</v>
      </c>
      <c r="L23" s="4">
        <v>212</v>
      </c>
      <c r="M23" s="4">
        <v>0</v>
      </c>
      <c r="N23" s="4">
        <f t="shared" si="4"/>
        <v>465</v>
      </c>
      <c r="O23" s="4">
        <f t="shared" si="4"/>
        <v>1</v>
      </c>
      <c r="P23" s="4">
        <v>246</v>
      </c>
      <c r="Q23" s="4">
        <v>1</v>
      </c>
      <c r="R23" s="4">
        <v>219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-19</v>
      </c>
      <c r="AA23" s="4">
        <f t="shared" si="7"/>
        <v>0</v>
      </c>
      <c r="AB23" s="4">
        <f t="shared" si="7"/>
        <v>-13</v>
      </c>
      <c r="AC23" s="4">
        <f t="shared" si="7"/>
        <v>0</v>
      </c>
      <c r="AD23" s="4">
        <f t="shared" si="7"/>
        <v>-6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345</v>
      </c>
      <c r="C24" s="4">
        <f t="shared" si="2"/>
        <v>0</v>
      </c>
      <c r="D24" s="4">
        <v>158</v>
      </c>
      <c r="E24" s="4">
        <v>0</v>
      </c>
      <c r="F24" s="4">
        <v>187</v>
      </c>
      <c r="G24" s="4">
        <v>0</v>
      </c>
      <c r="H24" s="4">
        <f t="shared" si="3"/>
        <v>346</v>
      </c>
      <c r="I24" s="4">
        <f t="shared" si="3"/>
        <v>0</v>
      </c>
      <c r="J24" s="4">
        <v>159</v>
      </c>
      <c r="K24" s="4">
        <v>0</v>
      </c>
      <c r="L24" s="4">
        <v>187</v>
      </c>
      <c r="M24" s="4">
        <v>0</v>
      </c>
      <c r="N24" s="4">
        <f t="shared" si="4"/>
        <v>318</v>
      </c>
      <c r="O24" s="4">
        <f t="shared" si="4"/>
        <v>0</v>
      </c>
      <c r="P24" s="4">
        <v>146</v>
      </c>
      <c r="Q24" s="4">
        <v>0</v>
      </c>
      <c r="R24" s="4">
        <v>172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27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374</v>
      </c>
      <c r="C25" s="4">
        <f t="shared" si="2"/>
        <v>0</v>
      </c>
      <c r="D25" s="4">
        <v>154</v>
      </c>
      <c r="E25" s="4">
        <v>0</v>
      </c>
      <c r="F25" s="4">
        <v>220</v>
      </c>
      <c r="G25" s="4">
        <v>0</v>
      </c>
      <c r="H25" s="4">
        <f t="shared" si="3"/>
        <v>374</v>
      </c>
      <c r="I25" s="4">
        <f t="shared" si="3"/>
        <v>0</v>
      </c>
      <c r="J25" s="4">
        <v>153</v>
      </c>
      <c r="K25" s="4">
        <v>0</v>
      </c>
      <c r="L25" s="4">
        <v>221</v>
      </c>
      <c r="M25" s="4">
        <v>0</v>
      </c>
      <c r="N25" s="4">
        <f t="shared" si="4"/>
        <v>403</v>
      </c>
      <c r="O25" s="4">
        <f t="shared" si="4"/>
        <v>0</v>
      </c>
      <c r="P25" s="4">
        <v>152</v>
      </c>
      <c r="Q25" s="4">
        <v>0</v>
      </c>
      <c r="R25" s="4">
        <v>251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-29</v>
      </c>
      <c r="AA25" s="4">
        <f t="shared" si="7"/>
        <v>0</v>
      </c>
      <c r="AB25" s="4">
        <f t="shared" si="7"/>
        <v>2</v>
      </c>
      <c r="AC25" s="4">
        <f t="shared" si="7"/>
        <v>0</v>
      </c>
      <c r="AD25" s="4">
        <f t="shared" si="7"/>
        <v>-31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450</v>
      </c>
      <c r="C26" s="4">
        <f t="shared" si="2"/>
        <v>0</v>
      </c>
      <c r="D26" s="4">
        <v>151</v>
      </c>
      <c r="E26" s="4">
        <v>0</v>
      </c>
      <c r="F26" s="4">
        <v>299</v>
      </c>
      <c r="G26" s="4">
        <v>0</v>
      </c>
      <c r="H26" s="4">
        <f t="shared" si="3"/>
        <v>451</v>
      </c>
      <c r="I26" s="4">
        <f t="shared" si="3"/>
        <v>0</v>
      </c>
      <c r="J26" s="4">
        <v>151</v>
      </c>
      <c r="K26" s="4">
        <v>0</v>
      </c>
      <c r="L26" s="4">
        <v>300</v>
      </c>
      <c r="M26" s="4">
        <v>0</v>
      </c>
      <c r="N26" s="4">
        <f t="shared" si="4"/>
        <v>492</v>
      </c>
      <c r="O26" s="4">
        <f t="shared" si="4"/>
        <v>0</v>
      </c>
      <c r="P26" s="4">
        <v>171</v>
      </c>
      <c r="Q26" s="4">
        <v>0</v>
      </c>
      <c r="R26" s="4">
        <v>321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-42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382</v>
      </c>
      <c r="C27" s="4">
        <f t="shared" si="2"/>
        <v>0</v>
      </c>
      <c r="D27" s="4">
        <v>132</v>
      </c>
      <c r="E27" s="4">
        <v>0</v>
      </c>
      <c r="F27" s="4">
        <v>250</v>
      </c>
      <c r="G27" s="4">
        <v>0</v>
      </c>
      <c r="H27" s="4">
        <f t="shared" si="3"/>
        <v>382</v>
      </c>
      <c r="I27" s="4">
        <f t="shared" si="3"/>
        <v>0</v>
      </c>
      <c r="J27" s="4">
        <v>132</v>
      </c>
      <c r="K27" s="4">
        <v>0</v>
      </c>
      <c r="L27" s="4">
        <v>250</v>
      </c>
      <c r="M27" s="4">
        <v>0</v>
      </c>
      <c r="N27" s="4">
        <f t="shared" si="4"/>
        <v>380</v>
      </c>
      <c r="O27" s="4">
        <f t="shared" si="4"/>
        <v>0</v>
      </c>
      <c r="P27" s="4">
        <v>139</v>
      </c>
      <c r="Q27" s="4">
        <v>0</v>
      </c>
      <c r="R27" s="4">
        <v>241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2</v>
      </c>
      <c r="AA27" s="4">
        <f t="shared" si="7"/>
        <v>0</v>
      </c>
      <c r="AB27" s="4">
        <f t="shared" si="7"/>
        <v>-7</v>
      </c>
      <c r="AC27" s="4">
        <f t="shared" si="7"/>
        <v>0</v>
      </c>
      <c r="AD27" s="4">
        <f t="shared" si="7"/>
        <v>9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216</v>
      </c>
      <c r="C28" s="4">
        <f t="shared" si="2"/>
        <v>0</v>
      </c>
      <c r="D28" s="4">
        <v>64</v>
      </c>
      <c r="E28" s="4">
        <v>0</v>
      </c>
      <c r="F28" s="4">
        <v>152</v>
      </c>
      <c r="G28" s="4">
        <v>0</v>
      </c>
      <c r="H28" s="4">
        <f t="shared" si="3"/>
        <v>216</v>
      </c>
      <c r="I28" s="4">
        <f t="shared" si="3"/>
        <v>0</v>
      </c>
      <c r="J28" s="4">
        <v>64</v>
      </c>
      <c r="K28" s="4">
        <v>0</v>
      </c>
      <c r="L28" s="4">
        <v>152</v>
      </c>
      <c r="M28" s="4">
        <v>0</v>
      </c>
      <c r="N28" s="4">
        <f t="shared" si="4"/>
        <v>194</v>
      </c>
      <c r="O28" s="4">
        <f t="shared" si="4"/>
        <v>0</v>
      </c>
      <c r="P28" s="4">
        <v>46</v>
      </c>
      <c r="Q28" s="4">
        <v>0</v>
      </c>
      <c r="R28" s="4">
        <v>148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22</v>
      </c>
      <c r="AA28" s="4">
        <f t="shared" si="7"/>
        <v>0</v>
      </c>
      <c r="AB28" s="4">
        <f t="shared" si="7"/>
        <v>18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45</v>
      </c>
      <c r="C29" s="4">
        <f t="shared" si="2"/>
        <v>0</v>
      </c>
      <c r="D29" s="4">
        <v>11</v>
      </c>
      <c r="E29" s="4">
        <v>0</v>
      </c>
      <c r="F29" s="4">
        <v>34</v>
      </c>
      <c r="G29" s="4">
        <v>0</v>
      </c>
      <c r="H29" s="4">
        <f t="shared" si="3"/>
        <v>48</v>
      </c>
      <c r="I29" s="4">
        <f t="shared" si="3"/>
        <v>0</v>
      </c>
      <c r="J29" s="4">
        <v>11</v>
      </c>
      <c r="K29" s="4">
        <v>0</v>
      </c>
      <c r="L29" s="4">
        <v>37</v>
      </c>
      <c r="M29" s="4">
        <v>0</v>
      </c>
      <c r="N29" s="4">
        <f t="shared" si="4"/>
        <v>38</v>
      </c>
      <c r="O29" s="4">
        <f t="shared" si="4"/>
        <v>0</v>
      </c>
      <c r="P29" s="4">
        <v>15</v>
      </c>
      <c r="Q29" s="4">
        <v>0</v>
      </c>
      <c r="R29" s="4">
        <v>23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11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15</v>
      </c>
      <c r="I30" s="4">
        <f t="shared" si="3"/>
        <v>0</v>
      </c>
      <c r="J30" s="4">
        <v>5</v>
      </c>
      <c r="K30" s="4">
        <v>0</v>
      </c>
      <c r="L30" s="4">
        <v>10</v>
      </c>
      <c r="M30" s="4">
        <v>0</v>
      </c>
      <c r="N30" s="4">
        <f t="shared" si="4"/>
        <v>16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294</v>
      </c>
      <c r="C33" s="4">
        <f t="shared" ref="C33:AE33" si="12">SUM(C10:C12)</f>
        <v>0</v>
      </c>
      <c r="D33" s="4">
        <f t="shared" si="12"/>
        <v>146</v>
      </c>
      <c r="E33" s="4">
        <f t="shared" si="12"/>
        <v>0</v>
      </c>
      <c r="F33" s="4">
        <f t="shared" si="12"/>
        <v>148</v>
      </c>
      <c r="G33" s="4">
        <f t="shared" si="12"/>
        <v>0</v>
      </c>
      <c r="H33" s="4">
        <f t="shared" si="12"/>
        <v>293</v>
      </c>
      <c r="I33" s="4">
        <f t="shared" si="12"/>
        <v>0</v>
      </c>
      <c r="J33" s="4">
        <f t="shared" si="12"/>
        <v>144</v>
      </c>
      <c r="K33" s="4">
        <f t="shared" si="12"/>
        <v>0</v>
      </c>
      <c r="L33" s="4">
        <f t="shared" si="12"/>
        <v>149</v>
      </c>
      <c r="M33" s="4">
        <f t="shared" si="12"/>
        <v>0</v>
      </c>
      <c r="N33" s="4">
        <f t="shared" si="12"/>
        <v>322</v>
      </c>
      <c r="O33" s="4">
        <f t="shared" si="12"/>
        <v>0</v>
      </c>
      <c r="P33" s="4">
        <f t="shared" si="12"/>
        <v>157</v>
      </c>
      <c r="Q33" s="4">
        <f t="shared" si="12"/>
        <v>0</v>
      </c>
      <c r="R33" s="4">
        <f t="shared" si="12"/>
        <v>165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-1</v>
      </c>
      <c r="Y33" s="4">
        <f t="shared" si="12"/>
        <v>0</v>
      </c>
      <c r="Z33" s="4">
        <f t="shared" si="12"/>
        <v>-28</v>
      </c>
      <c r="AA33" s="4">
        <f t="shared" si="12"/>
        <v>0</v>
      </c>
      <c r="AB33" s="4">
        <f t="shared" si="12"/>
        <v>-11</v>
      </c>
      <c r="AC33" s="4">
        <f t="shared" si="12"/>
        <v>0</v>
      </c>
      <c r="AD33" s="4">
        <f t="shared" si="12"/>
        <v>-17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1764</v>
      </c>
      <c r="C34" s="4">
        <f t="shared" ref="C34:AE34" si="13">SUM(C13:C22)</f>
        <v>26</v>
      </c>
      <c r="D34" s="4">
        <f t="shared" si="13"/>
        <v>979</v>
      </c>
      <c r="E34" s="4">
        <f t="shared" si="13"/>
        <v>19</v>
      </c>
      <c r="F34" s="4">
        <f t="shared" si="13"/>
        <v>785</v>
      </c>
      <c r="G34" s="4">
        <f t="shared" si="13"/>
        <v>7</v>
      </c>
      <c r="H34" s="4">
        <f t="shared" si="13"/>
        <v>1772</v>
      </c>
      <c r="I34" s="4">
        <f t="shared" si="13"/>
        <v>26</v>
      </c>
      <c r="J34" s="4">
        <f t="shared" si="13"/>
        <v>984</v>
      </c>
      <c r="K34" s="4">
        <f t="shared" si="13"/>
        <v>19</v>
      </c>
      <c r="L34" s="4">
        <f t="shared" si="13"/>
        <v>788</v>
      </c>
      <c r="M34" s="4">
        <f t="shared" si="13"/>
        <v>7</v>
      </c>
      <c r="N34" s="4">
        <f t="shared" si="13"/>
        <v>1883</v>
      </c>
      <c r="O34" s="4">
        <f t="shared" si="13"/>
        <v>27</v>
      </c>
      <c r="P34" s="4">
        <f t="shared" si="13"/>
        <v>1037</v>
      </c>
      <c r="Q34" s="4">
        <f t="shared" si="13"/>
        <v>19</v>
      </c>
      <c r="R34" s="4">
        <f t="shared" si="13"/>
        <v>846</v>
      </c>
      <c r="S34" s="4">
        <f>SUM(S13:S22)</f>
        <v>8</v>
      </c>
      <c r="T34" s="4">
        <f t="shared" si="13"/>
        <v>-8</v>
      </c>
      <c r="U34" s="4">
        <f t="shared" si="13"/>
        <v>0</v>
      </c>
      <c r="V34" s="4">
        <f t="shared" si="13"/>
        <v>-5</v>
      </c>
      <c r="W34" s="4">
        <f t="shared" si="13"/>
        <v>0</v>
      </c>
      <c r="X34" s="4">
        <f t="shared" si="13"/>
        <v>-3</v>
      </c>
      <c r="Y34" s="4">
        <f t="shared" si="13"/>
        <v>0</v>
      </c>
      <c r="Z34" s="4">
        <f t="shared" si="13"/>
        <v>-119</v>
      </c>
      <c r="AA34" s="4">
        <f t="shared" si="13"/>
        <v>-1</v>
      </c>
      <c r="AB34" s="4">
        <f t="shared" si="13"/>
        <v>-58</v>
      </c>
      <c r="AC34" s="4">
        <f t="shared" si="13"/>
        <v>0</v>
      </c>
      <c r="AD34" s="4">
        <f t="shared" si="13"/>
        <v>-61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2272</v>
      </c>
      <c r="C35" s="4">
        <f t="shared" ref="C35:AE35" si="14">SUM(C23:C30)</f>
        <v>1</v>
      </c>
      <c r="D35" s="4">
        <f t="shared" si="14"/>
        <v>908</v>
      </c>
      <c r="E35" s="4">
        <f t="shared" si="14"/>
        <v>1</v>
      </c>
      <c r="F35" s="4">
        <f t="shared" si="14"/>
        <v>1364</v>
      </c>
      <c r="G35" s="4">
        <f t="shared" si="14"/>
        <v>0</v>
      </c>
      <c r="H35" s="4">
        <f t="shared" si="14"/>
        <v>2278</v>
      </c>
      <c r="I35" s="4">
        <f t="shared" si="14"/>
        <v>1</v>
      </c>
      <c r="J35" s="4">
        <f t="shared" si="14"/>
        <v>909</v>
      </c>
      <c r="K35" s="4">
        <f t="shared" si="14"/>
        <v>1</v>
      </c>
      <c r="L35" s="4">
        <f t="shared" si="14"/>
        <v>1369</v>
      </c>
      <c r="M35" s="4">
        <f t="shared" si="14"/>
        <v>0</v>
      </c>
      <c r="N35" s="4">
        <f t="shared" si="14"/>
        <v>2306</v>
      </c>
      <c r="O35" s="4">
        <f t="shared" si="14"/>
        <v>1</v>
      </c>
      <c r="P35" s="4">
        <f t="shared" si="14"/>
        <v>917</v>
      </c>
      <c r="Q35" s="4">
        <f t="shared" si="14"/>
        <v>1</v>
      </c>
      <c r="R35" s="4">
        <f t="shared" si="14"/>
        <v>1389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-34</v>
      </c>
      <c r="AA35" s="4">
        <f t="shared" si="14"/>
        <v>0</v>
      </c>
      <c r="AB35" s="4">
        <f t="shared" si="14"/>
        <v>-9</v>
      </c>
      <c r="AC35" s="4">
        <f t="shared" si="14"/>
        <v>0</v>
      </c>
      <c r="AD35" s="4">
        <f t="shared" si="14"/>
        <v>-25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1481</v>
      </c>
      <c r="C36" s="4">
        <f t="shared" ref="C36:AE36" si="15">SUM(C25:C30)</f>
        <v>0</v>
      </c>
      <c r="D36" s="4">
        <f t="shared" si="15"/>
        <v>517</v>
      </c>
      <c r="E36" s="4">
        <f t="shared" si="15"/>
        <v>0</v>
      </c>
      <c r="F36" s="4">
        <f t="shared" si="15"/>
        <v>964</v>
      </c>
      <c r="G36" s="4">
        <f t="shared" si="15"/>
        <v>0</v>
      </c>
      <c r="H36" s="4">
        <f t="shared" si="15"/>
        <v>1486</v>
      </c>
      <c r="I36" s="4">
        <f t="shared" si="15"/>
        <v>0</v>
      </c>
      <c r="J36" s="4">
        <f t="shared" si="15"/>
        <v>516</v>
      </c>
      <c r="K36" s="4">
        <f t="shared" si="15"/>
        <v>0</v>
      </c>
      <c r="L36" s="4">
        <f t="shared" si="15"/>
        <v>970</v>
      </c>
      <c r="M36" s="4">
        <f t="shared" si="15"/>
        <v>0</v>
      </c>
      <c r="N36" s="4">
        <f t="shared" si="15"/>
        <v>1523</v>
      </c>
      <c r="O36" s="4">
        <f t="shared" si="15"/>
        <v>0</v>
      </c>
      <c r="P36" s="4">
        <f t="shared" si="15"/>
        <v>525</v>
      </c>
      <c r="Q36" s="4">
        <f t="shared" si="15"/>
        <v>0</v>
      </c>
      <c r="R36" s="4">
        <f t="shared" si="15"/>
        <v>998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1</v>
      </c>
      <c r="W36" s="4">
        <f t="shared" si="15"/>
        <v>0</v>
      </c>
      <c r="X36" s="4">
        <f t="shared" si="15"/>
        <v>-6</v>
      </c>
      <c r="Y36" s="4">
        <f t="shared" si="15"/>
        <v>0</v>
      </c>
      <c r="Z36" s="4">
        <f t="shared" si="15"/>
        <v>-42</v>
      </c>
      <c r="AA36" s="4">
        <f t="shared" si="15"/>
        <v>0</v>
      </c>
      <c r="AB36" s="4">
        <f t="shared" si="15"/>
        <v>-8</v>
      </c>
      <c r="AC36" s="4">
        <f t="shared" si="15"/>
        <v>0</v>
      </c>
      <c r="AD36" s="4">
        <f t="shared" si="15"/>
        <v>-34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657</v>
      </c>
      <c r="C37" s="4">
        <f t="shared" ref="C37:AE37" si="16">SUM(C27:C30)</f>
        <v>0</v>
      </c>
      <c r="D37" s="4">
        <f t="shared" si="16"/>
        <v>212</v>
      </c>
      <c r="E37" s="4">
        <f t="shared" si="16"/>
        <v>0</v>
      </c>
      <c r="F37" s="4">
        <f t="shared" si="16"/>
        <v>445</v>
      </c>
      <c r="G37" s="4">
        <f t="shared" si="16"/>
        <v>0</v>
      </c>
      <c r="H37" s="4">
        <f t="shared" si="16"/>
        <v>661</v>
      </c>
      <c r="I37" s="4">
        <f t="shared" si="16"/>
        <v>0</v>
      </c>
      <c r="J37" s="4">
        <f t="shared" si="16"/>
        <v>212</v>
      </c>
      <c r="K37" s="4">
        <f t="shared" si="16"/>
        <v>0</v>
      </c>
      <c r="L37" s="4">
        <f t="shared" si="16"/>
        <v>449</v>
      </c>
      <c r="M37" s="4">
        <f t="shared" si="16"/>
        <v>0</v>
      </c>
      <c r="N37" s="4">
        <f t="shared" si="16"/>
        <v>628</v>
      </c>
      <c r="O37" s="4">
        <f t="shared" si="16"/>
        <v>0</v>
      </c>
      <c r="P37" s="4">
        <f t="shared" si="16"/>
        <v>202</v>
      </c>
      <c r="Q37" s="4">
        <f t="shared" si="16"/>
        <v>0</v>
      </c>
      <c r="R37" s="4">
        <f t="shared" si="16"/>
        <v>426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29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6.7898383371824478</v>
      </c>
      <c r="C39" s="15">
        <f t="shared" ref="C39:AE39" si="17">C33/(C9-C31)*100</f>
        <v>0</v>
      </c>
      <c r="D39" s="15">
        <f t="shared" si="17"/>
        <v>7.1815051647811119</v>
      </c>
      <c r="E39" s="15">
        <f t="shared" si="17"/>
        <v>0</v>
      </c>
      <c r="F39" s="15">
        <f t="shared" si="17"/>
        <v>6.4431867653461037</v>
      </c>
      <c r="G39" s="15">
        <f t="shared" si="17"/>
        <v>0</v>
      </c>
      <c r="H39" s="15">
        <f t="shared" si="17"/>
        <v>6.7464886023486077</v>
      </c>
      <c r="I39" s="15">
        <f t="shared" si="17"/>
        <v>0</v>
      </c>
      <c r="J39" s="15">
        <f t="shared" si="17"/>
        <v>7.0692194403534607</v>
      </c>
      <c r="K39" s="15">
        <f t="shared" si="17"/>
        <v>0</v>
      </c>
      <c r="L39" s="15">
        <f t="shared" si="17"/>
        <v>6.4614050303555937</v>
      </c>
      <c r="M39" s="15">
        <f t="shared" si="17"/>
        <v>0</v>
      </c>
      <c r="N39" s="15">
        <f t="shared" si="17"/>
        <v>7.1381068499224112</v>
      </c>
      <c r="O39" s="15">
        <f t="shared" si="17"/>
        <v>0</v>
      </c>
      <c r="P39" s="15">
        <f t="shared" si="17"/>
        <v>7.4372335386072947</v>
      </c>
      <c r="Q39" s="15">
        <f t="shared" si="17"/>
        <v>0</v>
      </c>
      <c r="R39" s="15">
        <f t="shared" si="17"/>
        <v>6.8750000000000009</v>
      </c>
      <c r="S39" s="15">
        <f t="shared" si="17"/>
        <v>0</v>
      </c>
      <c r="T39" s="15">
        <f t="shared" si="17"/>
        <v>-7.6923076923076925</v>
      </c>
      <c r="U39" s="15" t="e">
        <f t="shared" si="17"/>
        <v>#DIV/0!</v>
      </c>
      <c r="V39" s="15">
        <f t="shared" si="17"/>
        <v>-50</v>
      </c>
      <c r="W39" s="15" t="e">
        <f t="shared" si="17"/>
        <v>#DIV/0!</v>
      </c>
      <c r="X39" s="15">
        <f t="shared" si="17"/>
        <v>11.111111111111111</v>
      </c>
      <c r="Y39" s="15" t="e">
        <f t="shared" si="17"/>
        <v>#DIV/0!</v>
      </c>
      <c r="Z39" s="15">
        <f t="shared" si="17"/>
        <v>15.469613259668508</v>
      </c>
      <c r="AA39" s="15">
        <f t="shared" si="17"/>
        <v>0</v>
      </c>
      <c r="AB39" s="15">
        <f t="shared" si="17"/>
        <v>14.102564102564102</v>
      </c>
      <c r="AC39" s="15" t="e">
        <f t="shared" si="17"/>
        <v>#DIV/0!</v>
      </c>
      <c r="AD39" s="15">
        <f t="shared" si="17"/>
        <v>16.50485436893204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40.739030023094685</v>
      </c>
      <c r="C40" s="15">
        <f t="shared" ref="C40:AE40" si="18">C34/(C9-C31)*100</f>
        <v>96.296296296296291</v>
      </c>
      <c r="D40" s="15">
        <f t="shared" si="18"/>
        <v>48.15543531726513</v>
      </c>
      <c r="E40" s="15">
        <f t="shared" si="18"/>
        <v>95</v>
      </c>
      <c r="F40" s="15">
        <f t="shared" si="18"/>
        <v>34.175010883761423</v>
      </c>
      <c r="G40" s="15">
        <f t="shared" si="18"/>
        <v>100</v>
      </c>
      <c r="H40" s="15">
        <f t="shared" si="18"/>
        <v>40.801289431268707</v>
      </c>
      <c r="I40" s="15">
        <f t="shared" si="18"/>
        <v>96.296296296296291</v>
      </c>
      <c r="J40" s="15">
        <f t="shared" si="18"/>
        <v>48.306332842415316</v>
      </c>
      <c r="K40" s="15">
        <f t="shared" si="18"/>
        <v>95</v>
      </c>
      <c r="L40" s="15">
        <f t="shared" si="18"/>
        <v>34.171725932350391</v>
      </c>
      <c r="M40" s="15">
        <f t="shared" si="18"/>
        <v>100</v>
      </c>
      <c r="N40" s="15">
        <f t="shared" si="18"/>
        <v>41.742407448459325</v>
      </c>
      <c r="O40" s="15">
        <f t="shared" si="18"/>
        <v>96.428571428571431</v>
      </c>
      <c r="P40" s="15">
        <f t="shared" si="18"/>
        <v>49.123638086215067</v>
      </c>
      <c r="Q40" s="15">
        <f t="shared" si="18"/>
        <v>95</v>
      </c>
      <c r="R40" s="15">
        <f t="shared" si="18"/>
        <v>35.25</v>
      </c>
      <c r="S40" s="15">
        <f t="shared" si="18"/>
        <v>100</v>
      </c>
      <c r="T40" s="15">
        <f t="shared" si="18"/>
        <v>61.53846153846154</v>
      </c>
      <c r="U40" s="15" t="e">
        <f t="shared" si="18"/>
        <v>#DIV/0!</v>
      </c>
      <c r="V40" s="15">
        <f t="shared" si="18"/>
        <v>125</v>
      </c>
      <c r="W40" s="15" t="e">
        <f t="shared" si="18"/>
        <v>#DIV/0!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65.745856353591165</v>
      </c>
      <c r="AA40" s="15">
        <f t="shared" si="18"/>
        <v>100</v>
      </c>
      <c r="AB40" s="15">
        <f t="shared" si="18"/>
        <v>74.358974358974365</v>
      </c>
      <c r="AC40" s="15" t="e">
        <f t="shared" si="18"/>
        <v>#DIV/0!</v>
      </c>
      <c r="AD40" s="15">
        <f t="shared" si="18"/>
        <v>59.22330097087378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52.47113163972287</v>
      </c>
      <c r="C41" s="15">
        <f t="shared" ref="C41:AE41" si="19">C35/(C9-C31)*100</f>
        <v>3.7037037037037033</v>
      </c>
      <c r="D41" s="15">
        <f t="shared" si="19"/>
        <v>44.663059517953762</v>
      </c>
      <c r="E41" s="15">
        <f t="shared" si="19"/>
        <v>5</v>
      </c>
      <c r="F41" s="15">
        <f t="shared" si="19"/>
        <v>59.381802350892464</v>
      </c>
      <c r="G41" s="15">
        <f t="shared" si="19"/>
        <v>0</v>
      </c>
      <c r="H41" s="15">
        <f t="shared" si="19"/>
        <v>52.45222196638268</v>
      </c>
      <c r="I41" s="15">
        <f t="shared" si="19"/>
        <v>3.7037037037037033</v>
      </c>
      <c r="J41" s="15">
        <f t="shared" si="19"/>
        <v>44.624447717231227</v>
      </c>
      <c r="K41" s="15">
        <f t="shared" si="19"/>
        <v>5</v>
      </c>
      <c r="L41" s="15">
        <f t="shared" si="19"/>
        <v>59.366869037294009</v>
      </c>
      <c r="M41" s="15">
        <f t="shared" si="19"/>
        <v>0</v>
      </c>
      <c r="N41" s="15">
        <f t="shared" si="19"/>
        <v>51.11948570161826</v>
      </c>
      <c r="O41" s="15">
        <f t="shared" si="19"/>
        <v>3.5714285714285712</v>
      </c>
      <c r="P41" s="15">
        <f t="shared" si="19"/>
        <v>43.439128375177646</v>
      </c>
      <c r="Q41" s="15">
        <f t="shared" si="19"/>
        <v>5</v>
      </c>
      <c r="R41" s="15">
        <f t="shared" si="19"/>
        <v>57.875</v>
      </c>
      <c r="S41" s="15">
        <f t="shared" si="19"/>
        <v>0</v>
      </c>
      <c r="T41" s="15">
        <f t="shared" si="19"/>
        <v>46.153846153846153</v>
      </c>
      <c r="U41" s="15" t="e">
        <f t="shared" si="19"/>
        <v>#DIV/0!</v>
      </c>
      <c r="V41" s="15">
        <f t="shared" si="19"/>
        <v>25</v>
      </c>
      <c r="W41" s="15" t="e">
        <f t="shared" si="19"/>
        <v>#DIV/0!</v>
      </c>
      <c r="X41" s="15">
        <f t="shared" si="19"/>
        <v>55.555555555555557</v>
      </c>
      <c r="Y41" s="15" t="e">
        <f t="shared" si="19"/>
        <v>#DIV/0!</v>
      </c>
      <c r="Z41" s="15">
        <f t="shared" si="19"/>
        <v>18.784530386740332</v>
      </c>
      <c r="AA41" s="15">
        <f t="shared" si="19"/>
        <v>0</v>
      </c>
      <c r="AB41" s="15">
        <f t="shared" si="19"/>
        <v>11.538461538461538</v>
      </c>
      <c r="AC41" s="15" t="e">
        <f t="shared" si="19"/>
        <v>#DIV/0!</v>
      </c>
      <c r="AD41" s="15">
        <f t="shared" si="19"/>
        <v>24.271844660194176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34.203233256351041</v>
      </c>
      <c r="C42" s="15">
        <f t="shared" ref="C42:AD42" si="20">C36/(C9-C31)*100</f>
        <v>0</v>
      </c>
      <c r="D42" s="15">
        <f t="shared" si="20"/>
        <v>25.430398425971472</v>
      </c>
      <c r="E42" s="15">
        <f t="shared" si="20"/>
        <v>0</v>
      </c>
      <c r="F42" s="15">
        <f t="shared" si="20"/>
        <v>41.967784066173266</v>
      </c>
      <c r="G42" s="15">
        <f t="shared" si="20"/>
        <v>0</v>
      </c>
      <c r="H42" s="15">
        <f t="shared" si="20"/>
        <v>34.215979737508633</v>
      </c>
      <c r="I42" s="15">
        <f t="shared" si="20"/>
        <v>0</v>
      </c>
      <c r="J42" s="15">
        <f t="shared" si="20"/>
        <v>25.331369661266567</v>
      </c>
      <c r="K42" s="15">
        <f t="shared" si="20"/>
        <v>0</v>
      </c>
      <c r="L42" s="15">
        <f t="shared" si="20"/>
        <v>42.064180398959238</v>
      </c>
      <c r="M42" s="15">
        <f t="shared" si="20"/>
        <v>0</v>
      </c>
      <c r="N42" s="15">
        <f t="shared" si="20"/>
        <v>33.761915318111285</v>
      </c>
      <c r="O42" s="15">
        <f t="shared" si="20"/>
        <v>0</v>
      </c>
      <c r="P42" s="15">
        <f t="shared" si="20"/>
        <v>24.869729985788723</v>
      </c>
      <c r="Q42" s="15">
        <f t="shared" si="20"/>
        <v>0</v>
      </c>
      <c r="R42" s="15">
        <f t="shared" si="20"/>
        <v>41.583333333333336</v>
      </c>
      <c r="S42" s="15">
        <f t="shared" si="20"/>
        <v>0</v>
      </c>
      <c r="T42" s="15">
        <f t="shared" si="20"/>
        <v>38.461538461538467</v>
      </c>
      <c r="U42" s="15" t="e">
        <f t="shared" si="20"/>
        <v>#DIV/0!</v>
      </c>
      <c r="V42" s="15">
        <f t="shared" si="20"/>
        <v>-25</v>
      </c>
      <c r="W42" s="15" t="e">
        <f t="shared" si="20"/>
        <v>#DIV/0!</v>
      </c>
      <c r="X42" s="15">
        <f t="shared" si="20"/>
        <v>66.666666666666657</v>
      </c>
      <c r="Y42" s="15" t="e">
        <f t="shared" si="20"/>
        <v>#DIV/0!</v>
      </c>
      <c r="Z42" s="15">
        <f t="shared" si="20"/>
        <v>23.204419889502763</v>
      </c>
      <c r="AA42" s="15">
        <f t="shared" si="20"/>
        <v>0</v>
      </c>
      <c r="AB42" s="15">
        <f t="shared" si="20"/>
        <v>10.256410256410255</v>
      </c>
      <c r="AC42" s="15" t="e">
        <f t="shared" si="20"/>
        <v>#DIV/0!</v>
      </c>
      <c r="AD42" s="15">
        <f t="shared" si="20"/>
        <v>33.009708737864081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15.173210161662817</v>
      </c>
      <c r="C43" s="15">
        <f t="shared" ref="C43:AE43" si="21">C37/(C9-C31)*100</f>
        <v>0</v>
      </c>
      <c r="D43" s="15">
        <f t="shared" si="21"/>
        <v>10.427939006394491</v>
      </c>
      <c r="E43" s="15">
        <f t="shared" si="21"/>
        <v>0</v>
      </c>
      <c r="F43" s="15">
        <f t="shared" si="21"/>
        <v>19.373095341750108</v>
      </c>
      <c r="G43" s="15">
        <f t="shared" si="21"/>
        <v>0</v>
      </c>
      <c r="H43" s="15">
        <f t="shared" si="21"/>
        <v>15.219894082431498</v>
      </c>
      <c r="I43" s="15">
        <f t="shared" si="21"/>
        <v>0</v>
      </c>
      <c r="J43" s="15">
        <f t="shared" si="21"/>
        <v>10.407461953853707</v>
      </c>
      <c r="K43" s="15">
        <f t="shared" si="21"/>
        <v>0</v>
      </c>
      <c r="L43" s="15">
        <f t="shared" si="21"/>
        <v>19.470945359930617</v>
      </c>
      <c r="M43" s="15">
        <f t="shared" si="21"/>
        <v>0</v>
      </c>
      <c r="N43" s="15">
        <f t="shared" si="21"/>
        <v>13.921525160718245</v>
      </c>
      <c r="O43" s="15">
        <f t="shared" si="21"/>
        <v>0</v>
      </c>
      <c r="P43" s="15">
        <f t="shared" si="21"/>
        <v>9.5689246802463277</v>
      </c>
      <c r="Q43" s="15">
        <f t="shared" si="21"/>
        <v>0</v>
      </c>
      <c r="R43" s="15">
        <f t="shared" si="21"/>
        <v>17.75</v>
      </c>
      <c r="S43" s="15">
        <f t="shared" si="21"/>
        <v>0</v>
      </c>
      <c r="T43" s="15">
        <f t="shared" si="21"/>
        <v>30.76923076923077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44.444444444444443</v>
      </c>
      <c r="Y43" s="15" t="e">
        <f t="shared" si="21"/>
        <v>#DIV/0!</v>
      </c>
      <c r="Z43" s="15">
        <f t="shared" si="21"/>
        <v>-16.022099447513813</v>
      </c>
      <c r="AA43" s="15">
        <f t="shared" si="21"/>
        <v>0</v>
      </c>
      <c r="AB43" s="15">
        <f t="shared" si="21"/>
        <v>-12.820512820512819</v>
      </c>
      <c r="AC43" s="15" t="e">
        <f t="shared" si="21"/>
        <v>#DIV/0!</v>
      </c>
      <c r="AD43" s="15">
        <f t="shared" si="21"/>
        <v>-18.446601941747574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3024</v>
      </c>
      <c r="C9" s="4">
        <f>E9+G9</f>
        <v>11</v>
      </c>
      <c r="D9" s="4">
        <f>SUM(D10:D31)</f>
        <v>1393</v>
      </c>
      <c r="E9" s="4">
        <f>SUM(E10:E31)</f>
        <v>2</v>
      </c>
      <c r="F9" s="4">
        <f>SUM(F10:F31)</f>
        <v>1631</v>
      </c>
      <c r="G9" s="4">
        <f>SUM(G10:G31)</f>
        <v>9</v>
      </c>
      <c r="H9" s="4">
        <f>J9+L9</f>
        <v>3038</v>
      </c>
      <c r="I9" s="4">
        <f>K9+M9</f>
        <v>13</v>
      </c>
      <c r="J9" s="4">
        <f>SUM(J10:J31)</f>
        <v>1397</v>
      </c>
      <c r="K9" s="4">
        <f>SUM(K10:K31)</f>
        <v>2</v>
      </c>
      <c r="L9" s="4">
        <f>SUM(L10:L31)</f>
        <v>1641</v>
      </c>
      <c r="M9" s="4">
        <f>SUM(M10:M31)</f>
        <v>11</v>
      </c>
      <c r="N9" s="4">
        <f>P9+R9</f>
        <v>3137</v>
      </c>
      <c r="O9" s="4">
        <f>Q9+S9</f>
        <v>12</v>
      </c>
      <c r="P9" s="4">
        <f>SUM(P10:P31)</f>
        <v>1427</v>
      </c>
      <c r="Q9" s="4">
        <f>SUM(Q10:Q31)</f>
        <v>1</v>
      </c>
      <c r="R9" s="4">
        <f>SUM(R10:R31)</f>
        <v>1710</v>
      </c>
      <c r="S9" s="4">
        <f>SUM(S10:S31)</f>
        <v>11</v>
      </c>
      <c r="T9" s="4">
        <f>B9-H9</f>
        <v>-14</v>
      </c>
      <c r="U9" s="4">
        <f>C9-I9</f>
        <v>-2</v>
      </c>
      <c r="V9" s="4">
        <f>D9-J9</f>
        <v>-4</v>
      </c>
      <c r="W9" s="4">
        <f t="shared" ref="W9:X9" si="0">E9-K9</f>
        <v>0</v>
      </c>
      <c r="X9" s="4">
        <f t="shared" si="0"/>
        <v>-10</v>
      </c>
      <c r="Y9" s="4">
        <f>G9-M9</f>
        <v>-2</v>
      </c>
      <c r="Z9" s="4">
        <f t="shared" ref="Z9:AE9" si="1">B9-N9</f>
        <v>-113</v>
      </c>
      <c r="AA9" s="4">
        <f t="shared" si="1"/>
        <v>-1</v>
      </c>
      <c r="AB9" s="4">
        <f t="shared" si="1"/>
        <v>-34</v>
      </c>
      <c r="AC9" s="4">
        <f t="shared" si="1"/>
        <v>1</v>
      </c>
      <c r="AD9" s="4">
        <f t="shared" si="1"/>
        <v>-79</v>
      </c>
      <c r="AE9" s="4">
        <f t="shared" si="1"/>
        <v>-2</v>
      </c>
    </row>
    <row r="10" spans="1:32" s="1" customFormat="1" ht="18" customHeight="1" x14ac:dyDescent="0.15">
      <c r="A10" s="4" t="s">
        <v>2</v>
      </c>
      <c r="B10" s="4">
        <f t="shared" ref="B10:C30" si="2">D10+F10</f>
        <v>56</v>
      </c>
      <c r="C10" s="4">
        <f t="shared" si="2"/>
        <v>1</v>
      </c>
      <c r="D10" s="4">
        <v>22</v>
      </c>
      <c r="E10" s="4">
        <v>0</v>
      </c>
      <c r="F10" s="4">
        <v>34</v>
      </c>
      <c r="G10" s="4">
        <v>1</v>
      </c>
      <c r="H10" s="4">
        <f t="shared" ref="H10:I30" si="3">J10+L10</f>
        <v>56</v>
      </c>
      <c r="I10" s="4">
        <f t="shared" si="3"/>
        <v>0</v>
      </c>
      <c r="J10" s="4">
        <v>23</v>
      </c>
      <c r="K10" s="4">
        <v>0</v>
      </c>
      <c r="L10" s="4">
        <v>33</v>
      </c>
      <c r="M10" s="4">
        <v>0</v>
      </c>
      <c r="N10" s="4">
        <f t="shared" ref="N10:O30" si="4">P10+R10</f>
        <v>59</v>
      </c>
      <c r="O10" s="4">
        <f t="shared" si="4"/>
        <v>0</v>
      </c>
      <c r="P10" s="4">
        <v>23</v>
      </c>
      <c r="Q10" s="4">
        <v>0</v>
      </c>
      <c r="R10" s="4">
        <v>36</v>
      </c>
      <c r="S10" s="4">
        <v>0</v>
      </c>
      <c r="T10" s="4">
        <f t="shared" ref="T10:Y29" si="5">B10-H10</f>
        <v>0</v>
      </c>
      <c r="U10" s="4">
        <f t="shared" si="5"/>
        <v>1</v>
      </c>
      <c r="V10" s="4">
        <f t="shared" ref="V10:Y24" si="6">D10-J10</f>
        <v>-1</v>
      </c>
      <c r="W10" s="4">
        <f t="shared" si="6"/>
        <v>0</v>
      </c>
      <c r="X10" s="4">
        <f t="shared" si="6"/>
        <v>1</v>
      </c>
      <c r="Y10" s="4">
        <f t="shared" si="6"/>
        <v>1</v>
      </c>
      <c r="Z10" s="4">
        <f t="shared" ref="Z10:AE30" si="7">B10-N10</f>
        <v>-3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55</v>
      </c>
      <c r="C11" s="4">
        <f t="shared" si="2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3"/>
        <v>55</v>
      </c>
      <c r="I11" s="4">
        <f t="shared" si="3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4"/>
        <v>63</v>
      </c>
      <c r="O11" s="4">
        <f t="shared" si="4"/>
        <v>0</v>
      </c>
      <c r="P11" s="4">
        <v>27</v>
      </c>
      <c r="Q11" s="4">
        <v>0</v>
      </c>
      <c r="R11" s="4">
        <v>36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96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96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107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-11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116</v>
      </c>
      <c r="C13" s="4">
        <f t="shared" si="2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3"/>
        <v>116</v>
      </c>
      <c r="I13" s="4">
        <f t="shared" si="3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4"/>
        <v>115</v>
      </c>
      <c r="O13" s="4">
        <f t="shared" si="4"/>
        <v>0</v>
      </c>
      <c r="P13" s="4">
        <v>45</v>
      </c>
      <c r="Q13" s="4">
        <v>0</v>
      </c>
      <c r="R13" s="4">
        <v>70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65</v>
      </c>
      <c r="C14" s="4">
        <f t="shared" si="2"/>
        <v>2</v>
      </c>
      <c r="D14" s="4">
        <v>37</v>
      </c>
      <c r="E14" s="4">
        <v>0</v>
      </c>
      <c r="F14" s="4">
        <v>28</v>
      </c>
      <c r="G14" s="4">
        <v>2</v>
      </c>
      <c r="H14" s="4">
        <f t="shared" si="3"/>
        <v>65</v>
      </c>
      <c r="I14" s="4">
        <f t="shared" si="3"/>
        <v>2</v>
      </c>
      <c r="J14" s="4">
        <v>37</v>
      </c>
      <c r="K14" s="4">
        <v>0</v>
      </c>
      <c r="L14" s="4">
        <v>28</v>
      </c>
      <c r="M14" s="4">
        <v>2</v>
      </c>
      <c r="N14" s="4">
        <f t="shared" si="4"/>
        <v>73</v>
      </c>
      <c r="O14" s="4">
        <f t="shared" si="4"/>
        <v>3</v>
      </c>
      <c r="P14" s="4">
        <v>38</v>
      </c>
      <c r="Q14" s="4">
        <v>0</v>
      </c>
      <c r="R14" s="4">
        <v>35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-8</v>
      </c>
      <c r="AA14" s="4">
        <f t="shared" si="7"/>
        <v>-1</v>
      </c>
      <c r="AB14" s="4">
        <f t="shared" si="7"/>
        <v>-1</v>
      </c>
      <c r="AC14" s="4">
        <f t="shared" si="7"/>
        <v>0</v>
      </c>
      <c r="AD14" s="4">
        <f t="shared" si="7"/>
        <v>-7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68</v>
      </c>
      <c r="C15" s="4">
        <f t="shared" si="2"/>
        <v>3</v>
      </c>
      <c r="D15" s="4">
        <v>33</v>
      </c>
      <c r="E15" s="4">
        <v>0</v>
      </c>
      <c r="F15" s="4">
        <v>35</v>
      </c>
      <c r="G15" s="4">
        <v>3</v>
      </c>
      <c r="H15" s="4">
        <f t="shared" si="3"/>
        <v>70</v>
      </c>
      <c r="I15" s="4">
        <f t="shared" si="3"/>
        <v>4</v>
      </c>
      <c r="J15" s="4">
        <v>33</v>
      </c>
      <c r="K15" s="4">
        <v>0</v>
      </c>
      <c r="L15" s="4">
        <v>37</v>
      </c>
      <c r="M15" s="4">
        <v>4</v>
      </c>
      <c r="N15" s="4">
        <f t="shared" si="4"/>
        <v>88</v>
      </c>
      <c r="O15" s="4">
        <f t="shared" si="4"/>
        <v>3</v>
      </c>
      <c r="P15" s="4">
        <v>39</v>
      </c>
      <c r="Q15" s="4">
        <v>0</v>
      </c>
      <c r="R15" s="4">
        <v>49</v>
      </c>
      <c r="S15" s="4">
        <v>3</v>
      </c>
      <c r="T15" s="4">
        <f t="shared" si="5"/>
        <v>-2</v>
      </c>
      <c r="U15" s="4">
        <f t="shared" si="5"/>
        <v>-1</v>
      </c>
      <c r="V15" s="4">
        <f t="shared" si="6"/>
        <v>0</v>
      </c>
      <c r="W15" s="4">
        <f t="shared" si="6"/>
        <v>0</v>
      </c>
      <c r="X15" s="4">
        <f t="shared" si="6"/>
        <v>-2</v>
      </c>
      <c r="Y15" s="4">
        <f t="shared" si="6"/>
        <v>-1</v>
      </c>
      <c r="Z15" s="4">
        <f t="shared" si="7"/>
        <v>-20</v>
      </c>
      <c r="AA15" s="4">
        <f t="shared" si="7"/>
        <v>0</v>
      </c>
      <c r="AB15" s="4">
        <f t="shared" si="7"/>
        <v>-6</v>
      </c>
      <c r="AC15" s="4">
        <f t="shared" si="7"/>
        <v>0</v>
      </c>
      <c r="AD15" s="4">
        <f t="shared" si="7"/>
        <v>-14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1</v>
      </c>
      <c r="D16" s="4">
        <v>49</v>
      </c>
      <c r="E16" s="4">
        <v>1</v>
      </c>
      <c r="F16" s="4">
        <v>35</v>
      </c>
      <c r="G16" s="4">
        <v>0</v>
      </c>
      <c r="H16" s="4">
        <f t="shared" si="3"/>
        <v>85</v>
      </c>
      <c r="I16" s="4">
        <f t="shared" si="3"/>
        <v>2</v>
      </c>
      <c r="J16" s="4">
        <v>49</v>
      </c>
      <c r="K16" s="4">
        <v>1</v>
      </c>
      <c r="L16" s="4">
        <v>36</v>
      </c>
      <c r="M16" s="4">
        <v>1</v>
      </c>
      <c r="N16" s="4">
        <f t="shared" si="4"/>
        <v>79</v>
      </c>
      <c r="O16" s="4">
        <f t="shared" si="4"/>
        <v>1</v>
      </c>
      <c r="P16" s="4">
        <v>47</v>
      </c>
      <c r="Q16" s="4">
        <v>0</v>
      </c>
      <c r="R16" s="4">
        <v>32</v>
      </c>
      <c r="S16" s="4">
        <v>1</v>
      </c>
      <c r="T16" s="4">
        <f t="shared" si="5"/>
        <v>-1</v>
      </c>
      <c r="U16" s="4">
        <f t="shared" si="5"/>
        <v>-1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-1</v>
      </c>
      <c r="Z16" s="4">
        <f t="shared" si="7"/>
        <v>5</v>
      </c>
      <c r="AA16" s="4">
        <f t="shared" si="7"/>
        <v>0</v>
      </c>
      <c r="AB16" s="4">
        <f t="shared" si="7"/>
        <v>2</v>
      </c>
      <c r="AC16" s="4">
        <f t="shared" si="7"/>
        <v>1</v>
      </c>
      <c r="AD16" s="4">
        <f t="shared" si="7"/>
        <v>3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104</v>
      </c>
      <c r="C17" s="4">
        <f t="shared" si="2"/>
        <v>0</v>
      </c>
      <c r="D17" s="4">
        <v>59</v>
      </c>
      <c r="E17" s="4">
        <v>0</v>
      </c>
      <c r="F17" s="4">
        <v>45</v>
      </c>
      <c r="G17" s="4">
        <v>0</v>
      </c>
      <c r="H17" s="4">
        <f t="shared" si="3"/>
        <v>108</v>
      </c>
      <c r="I17" s="4">
        <f t="shared" si="3"/>
        <v>1</v>
      </c>
      <c r="J17" s="4">
        <v>59</v>
      </c>
      <c r="K17" s="4">
        <v>0</v>
      </c>
      <c r="L17" s="4">
        <v>49</v>
      </c>
      <c r="M17" s="4">
        <v>1</v>
      </c>
      <c r="N17" s="4">
        <f t="shared" si="4"/>
        <v>125</v>
      </c>
      <c r="O17" s="4">
        <f t="shared" si="4"/>
        <v>0</v>
      </c>
      <c r="P17" s="4">
        <v>75</v>
      </c>
      <c r="Q17" s="4">
        <v>0</v>
      </c>
      <c r="R17" s="4">
        <v>50</v>
      </c>
      <c r="S17" s="4">
        <v>0</v>
      </c>
      <c r="T17" s="4">
        <f t="shared" si="5"/>
        <v>-4</v>
      </c>
      <c r="U17" s="4">
        <f t="shared" si="5"/>
        <v>-1</v>
      </c>
      <c r="V17" s="4">
        <f t="shared" si="6"/>
        <v>0</v>
      </c>
      <c r="W17" s="4">
        <f t="shared" si="6"/>
        <v>0</v>
      </c>
      <c r="X17" s="4">
        <f t="shared" si="6"/>
        <v>-4</v>
      </c>
      <c r="Y17" s="4">
        <f t="shared" si="6"/>
        <v>-1</v>
      </c>
      <c r="Z17" s="4">
        <f t="shared" si="7"/>
        <v>-21</v>
      </c>
      <c r="AA17" s="4">
        <f t="shared" si="7"/>
        <v>0</v>
      </c>
      <c r="AB17" s="4">
        <f t="shared" si="7"/>
        <v>-16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120</v>
      </c>
      <c r="C18" s="4">
        <f t="shared" si="2"/>
        <v>0</v>
      </c>
      <c r="D18" s="4">
        <v>67</v>
      </c>
      <c r="E18" s="4">
        <v>0</v>
      </c>
      <c r="F18" s="4">
        <v>53</v>
      </c>
      <c r="G18" s="4">
        <v>0</v>
      </c>
      <c r="H18" s="4">
        <f t="shared" si="3"/>
        <v>121</v>
      </c>
      <c r="I18" s="4">
        <f t="shared" si="3"/>
        <v>0</v>
      </c>
      <c r="J18" s="4">
        <v>68</v>
      </c>
      <c r="K18" s="4">
        <v>0</v>
      </c>
      <c r="L18" s="4">
        <v>53</v>
      </c>
      <c r="M18" s="4">
        <v>0</v>
      </c>
      <c r="N18" s="4">
        <f t="shared" si="4"/>
        <v>123</v>
      </c>
      <c r="O18" s="4">
        <f t="shared" si="4"/>
        <v>1</v>
      </c>
      <c r="P18" s="4">
        <v>61</v>
      </c>
      <c r="Q18" s="4">
        <v>0</v>
      </c>
      <c r="R18" s="4">
        <v>62</v>
      </c>
      <c r="S18" s="4">
        <v>1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-3</v>
      </c>
      <c r="AA18" s="4">
        <f t="shared" si="7"/>
        <v>-1</v>
      </c>
      <c r="AB18" s="4">
        <f t="shared" si="7"/>
        <v>6</v>
      </c>
      <c r="AC18" s="4">
        <f t="shared" si="7"/>
        <v>0</v>
      </c>
      <c r="AD18" s="4">
        <f t="shared" si="7"/>
        <v>-9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141</v>
      </c>
      <c r="C19" s="4">
        <f t="shared" si="2"/>
        <v>2</v>
      </c>
      <c r="D19" s="4">
        <v>78</v>
      </c>
      <c r="E19" s="4">
        <v>0</v>
      </c>
      <c r="F19" s="4">
        <v>63</v>
      </c>
      <c r="G19" s="4">
        <v>2</v>
      </c>
      <c r="H19" s="4">
        <f t="shared" si="3"/>
        <v>141</v>
      </c>
      <c r="I19" s="4">
        <f t="shared" si="3"/>
        <v>2</v>
      </c>
      <c r="J19" s="4">
        <v>78</v>
      </c>
      <c r="K19" s="4">
        <v>0</v>
      </c>
      <c r="L19" s="4">
        <v>63</v>
      </c>
      <c r="M19" s="4">
        <v>2</v>
      </c>
      <c r="N19" s="4">
        <f t="shared" si="4"/>
        <v>137</v>
      </c>
      <c r="O19" s="4">
        <f t="shared" si="4"/>
        <v>2</v>
      </c>
      <c r="P19" s="4">
        <v>80</v>
      </c>
      <c r="Q19" s="4">
        <v>0</v>
      </c>
      <c r="R19" s="4">
        <v>57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</v>
      </c>
      <c r="AA19" s="4">
        <f t="shared" si="7"/>
        <v>0</v>
      </c>
      <c r="AB19" s="4">
        <f t="shared" si="7"/>
        <v>-2</v>
      </c>
      <c r="AC19" s="4">
        <f t="shared" si="7"/>
        <v>0</v>
      </c>
      <c r="AD19" s="4">
        <f t="shared" si="7"/>
        <v>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153</v>
      </c>
      <c r="C20" s="4">
        <f t="shared" si="2"/>
        <v>1</v>
      </c>
      <c r="D20" s="4">
        <v>80</v>
      </c>
      <c r="E20" s="4">
        <v>0</v>
      </c>
      <c r="F20" s="4">
        <v>73</v>
      </c>
      <c r="G20" s="4">
        <v>1</v>
      </c>
      <c r="H20" s="4">
        <f t="shared" si="3"/>
        <v>152</v>
      </c>
      <c r="I20" s="4">
        <f t="shared" si="3"/>
        <v>1</v>
      </c>
      <c r="J20" s="4">
        <v>80</v>
      </c>
      <c r="K20" s="4">
        <v>0</v>
      </c>
      <c r="L20" s="4">
        <v>72</v>
      </c>
      <c r="M20" s="4">
        <v>1</v>
      </c>
      <c r="N20" s="4">
        <f t="shared" si="4"/>
        <v>164</v>
      </c>
      <c r="O20" s="4">
        <f t="shared" si="4"/>
        <v>1</v>
      </c>
      <c r="P20" s="4">
        <v>89</v>
      </c>
      <c r="Q20" s="4">
        <v>0</v>
      </c>
      <c r="R20" s="4">
        <v>75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-11</v>
      </c>
      <c r="AA20" s="4">
        <f t="shared" si="7"/>
        <v>0</v>
      </c>
      <c r="AB20" s="4">
        <f t="shared" si="7"/>
        <v>-9</v>
      </c>
      <c r="AC20" s="4">
        <f t="shared" si="7"/>
        <v>0</v>
      </c>
      <c r="AD20" s="4">
        <f t="shared" si="7"/>
        <v>-2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214</v>
      </c>
      <c r="C21" s="4">
        <f t="shared" si="2"/>
        <v>1</v>
      </c>
      <c r="D21" s="4">
        <v>115</v>
      </c>
      <c r="E21" s="4">
        <v>1</v>
      </c>
      <c r="F21" s="4">
        <v>99</v>
      </c>
      <c r="G21" s="4">
        <v>0</v>
      </c>
      <c r="H21" s="4">
        <f t="shared" si="3"/>
        <v>214</v>
      </c>
      <c r="I21" s="4">
        <f t="shared" si="3"/>
        <v>1</v>
      </c>
      <c r="J21" s="4">
        <v>115</v>
      </c>
      <c r="K21" s="4">
        <v>1</v>
      </c>
      <c r="L21" s="4">
        <v>99</v>
      </c>
      <c r="M21" s="4">
        <v>0</v>
      </c>
      <c r="N21" s="4">
        <f t="shared" si="4"/>
        <v>221</v>
      </c>
      <c r="O21" s="4">
        <f t="shared" si="4"/>
        <v>1</v>
      </c>
      <c r="P21" s="4">
        <v>115</v>
      </c>
      <c r="Q21" s="4">
        <v>1</v>
      </c>
      <c r="R21" s="4">
        <v>106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235</v>
      </c>
      <c r="C22" s="4">
        <f t="shared" si="2"/>
        <v>0</v>
      </c>
      <c r="D22" s="4">
        <v>117</v>
      </c>
      <c r="E22" s="4">
        <v>0</v>
      </c>
      <c r="F22" s="4">
        <v>118</v>
      </c>
      <c r="G22" s="4">
        <v>0</v>
      </c>
      <c r="H22" s="4">
        <f t="shared" si="3"/>
        <v>236</v>
      </c>
      <c r="I22" s="4">
        <f t="shared" si="3"/>
        <v>0</v>
      </c>
      <c r="J22" s="4">
        <v>118</v>
      </c>
      <c r="K22" s="4">
        <v>0</v>
      </c>
      <c r="L22" s="4">
        <v>118</v>
      </c>
      <c r="M22" s="4">
        <v>0</v>
      </c>
      <c r="N22" s="4">
        <f t="shared" si="4"/>
        <v>248</v>
      </c>
      <c r="O22" s="4">
        <f t="shared" si="4"/>
        <v>0</v>
      </c>
      <c r="P22" s="4">
        <v>120</v>
      </c>
      <c r="Q22" s="4">
        <v>0</v>
      </c>
      <c r="R22" s="4">
        <v>128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-13</v>
      </c>
      <c r="AA22" s="4">
        <f t="shared" si="7"/>
        <v>0</v>
      </c>
      <c r="AB22" s="4">
        <f t="shared" si="7"/>
        <v>-3</v>
      </c>
      <c r="AC22" s="4">
        <f t="shared" si="7"/>
        <v>0</v>
      </c>
      <c r="AD22" s="4">
        <f t="shared" si="7"/>
        <v>-10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322</v>
      </c>
      <c r="C23" s="4">
        <f t="shared" si="2"/>
        <v>0</v>
      </c>
      <c r="D23" s="4">
        <v>161</v>
      </c>
      <c r="E23" s="4">
        <v>0</v>
      </c>
      <c r="F23" s="4">
        <v>161</v>
      </c>
      <c r="G23" s="4">
        <v>0</v>
      </c>
      <c r="H23" s="4">
        <f t="shared" si="3"/>
        <v>322</v>
      </c>
      <c r="I23" s="4">
        <f t="shared" si="3"/>
        <v>0</v>
      </c>
      <c r="J23" s="4">
        <v>161</v>
      </c>
      <c r="K23" s="4">
        <v>0</v>
      </c>
      <c r="L23" s="4">
        <v>161</v>
      </c>
      <c r="M23" s="4">
        <v>0</v>
      </c>
      <c r="N23" s="4">
        <f t="shared" si="4"/>
        <v>334</v>
      </c>
      <c r="O23" s="4">
        <f t="shared" si="4"/>
        <v>0</v>
      </c>
      <c r="P23" s="4">
        <v>164</v>
      </c>
      <c r="Q23" s="4">
        <v>0</v>
      </c>
      <c r="R23" s="4">
        <v>170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</v>
      </c>
      <c r="AA23" s="4">
        <f t="shared" si="7"/>
        <v>0</v>
      </c>
      <c r="AB23" s="4">
        <f t="shared" si="7"/>
        <v>-3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280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280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267</v>
      </c>
      <c r="O24" s="4">
        <f t="shared" si="4"/>
        <v>0</v>
      </c>
      <c r="P24" s="4">
        <v>122</v>
      </c>
      <c r="Q24" s="4">
        <v>0</v>
      </c>
      <c r="R24" s="4">
        <v>145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1</v>
      </c>
      <c r="AC24" s="4">
        <f t="shared" si="7"/>
        <v>0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256</v>
      </c>
      <c r="C25" s="4">
        <f t="shared" si="2"/>
        <v>0</v>
      </c>
      <c r="D25" s="4">
        <v>103</v>
      </c>
      <c r="E25" s="4">
        <v>0</v>
      </c>
      <c r="F25" s="4">
        <v>153</v>
      </c>
      <c r="G25" s="4">
        <v>0</v>
      </c>
      <c r="H25" s="4">
        <f t="shared" si="3"/>
        <v>256</v>
      </c>
      <c r="I25" s="4">
        <f t="shared" si="3"/>
        <v>0</v>
      </c>
      <c r="J25" s="4">
        <v>103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97</v>
      </c>
      <c r="Q25" s="4">
        <v>0</v>
      </c>
      <c r="R25" s="4">
        <v>162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</v>
      </c>
      <c r="AA25" s="4">
        <f t="shared" si="7"/>
        <v>0</v>
      </c>
      <c r="AB25" s="4">
        <f t="shared" si="7"/>
        <v>6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265</v>
      </c>
      <c r="C26" s="4">
        <f t="shared" si="2"/>
        <v>0</v>
      </c>
      <c r="D26" s="4">
        <v>105</v>
      </c>
      <c r="E26" s="4">
        <v>0</v>
      </c>
      <c r="F26" s="4">
        <v>160</v>
      </c>
      <c r="G26" s="4">
        <v>0</v>
      </c>
      <c r="H26" s="4">
        <f t="shared" si="3"/>
        <v>266</v>
      </c>
      <c r="I26" s="4">
        <f t="shared" si="3"/>
        <v>0</v>
      </c>
      <c r="J26" s="4">
        <v>105</v>
      </c>
      <c r="K26" s="4">
        <v>0</v>
      </c>
      <c r="L26" s="4">
        <v>161</v>
      </c>
      <c r="M26" s="4">
        <v>0</v>
      </c>
      <c r="N26" s="4">
        <f t="shared" si="4"/>
        <v>283</v>
      </c>
      <c r="O26" s="4">
        <f t="shared" si="4"/>
        <v>0</v>
      </c>
      <c r="P26" s="4">
        <v>118</v>
      </c>
      <c r="Q26" s="4">
        <v>0</v>
      </c>
      <c r="R26" s="4">
        <v>165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-13</v>
      </c>
      <c r="AC26" s="4">
        <f t="shared" si="7"/>
        <v>0</v>
      </c>
      <c r="AD26" s="4">
        <f t="shared" si="7"/>
        <v>-5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238</v>
      </c>
      <c r="C27" s="4">
        <f t="shared" si="2"/>
        <v>0</v>
      </c>
      <c r="D27" s="4">
        <v>84</v>
      </c>
      <c r="E27" s="4">
        <v>0</v>
      </c>
      <c r="F27" s="4">
        <v>154</v>
      </c>
      <c r="G27" s="4">
        <v>0</v>
      </c>
      <c r="H27" s="4">
        <f t="shared" si="3"/>
        <v>240</v>
      </c>
      <c r="I27" s="4">
        <f t="shared" si="3"/>
        <v>0</v>
      </c>
      <c r="J27" s="4">
        <v>85</v>
      </c>
      <c r="K27" s="4">
        <v>0</v>
      </c>
      <c r="L27" s="4">
        <v>155</v>
      </c>
      <c r="M27" s="4">
        <v>0</v>
      </c>
      <c r="N27" s="4">
        <f t="shared" si="4"/>
        <v>232</v>
      </c>
      <c r="O27" s="4">
        <f t="shared" si="4"/>
        <v>0</v>
      </c>
      <c r="P27" s="4">
        <v>74</v>
      </c>
      <c r="Q27" s="4">
        <v>0</v>
      </c>
      <c r="R27" s="4">
        <v>158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6</v>
      </c>
      <c r="AA27" s="4">
        <f t="shared" si="7"/>
        <v>0</v>
      </c>
      <c r="AB27" s="4">
        <f t="shared" si="7"/>
        <v>10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128</v>
      </c>
      <c r="C28" s="4">
        <f t="shared" si="2"/>
        <v>0</v>
      </c>
      <c r="D28" s="4">
        <v>36</v>
      </c>
      <c r="E28" s="4">
        <v>0</v>
      </c>
      <c r="F28" s="4">
        <v>92</v>
      </c>
      <c r="G28" s="4">
        <v>0</v>
      </c>
      <c r="H28" s="4">
        <f t="shared" si="3"/>
        <v>129</v>
      </c>
      <c r="I28" s="4">
        <f t="shared" si="3"/>
        <v>0</v>
      </c>
      <c r="J28" s="4">
        <v>36</v>
      </c>
      <c r="K28" s="4">
        <v>0</v>
      </c>
      <c r="L28" s="4">
        <v>93</v>
      </c>
      <c r="M28" s="4">
        <v>0</v>
      </c>
      <c r="N28" s="4">
        <f t="shared" si="4"/>
        <v>126</v>
      </c>
      <c r="O28" s="4">
        <f t="shared" si="4"/>
        <v>0</v>
      </c>
      <c r="P28" s="4">
        <v>30</v>
      </c>
      <c r="Q28" s="4">
        <v>0</v>
      </c>
      <c r="R28" s="4">
        <v>96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2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-4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22</v>
      </c>
      <c r="C29" s="4">
        <f t="shared" si="2"/>
        <v>0</v>
      </c>
      <c r="D29" s="4">
        <v>1</v>
      </c>
      <c r="E29" s="4">
        <v>0</v>
      </c>
      <c r="F29" s="4">
        <v>21</v>
      </c>
      <c r="G29" s="4">
        <v>0</v>
      </c>
      <c r="H29" s="4">
        <f t="shared" si="3"/>
        <v>24</v>
      </c>
      <c r="I29" s="4">
        <f t="shared" si="3"/>
        <v>0</v>
      </c>
      <c r="J29" s="4">
        <v>1</v>
      </c>
      <c r="K29" s="4">
        <v>0</v>
      </c>
      <c r="L29" s="4">
        <v>23</v>
      </c>
      <c r="M29" s="4">
        <v>0</v>
      </c>
      <c r="N29" s="4">
        <f t="shared" si="4"/>
        <v>27</v>
      </c>
      <c r="O29" s="4">
        <f t="shared" si="4"/>
        <v>0</v>
      </c>
      <c r="P29" s="4">
        <v>7</v>
      </c>
      <c r="Q29" s="4">
        <v>0</v>
      </c>
      <c r="R29" s="4">
        <v>20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-6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2</v>
      </c>
      <c r="E30" s="4">
        <v>0</v>
      </c>
      <c r="F30" s="4">
        <v>4</v>
      </c>
      <c r="G30" s="4">
        <v>0</v>
      </c>
      <c r="H30" s="4">
        <f t="shared" si="3"/>
        <v>6</v>
      </c>
      <c r="I30" s="4">
        <f t="shared" si="3"/>
        <v>0</v>
      </c>
      <c r="J30" s="4">
        <v>2</v>
      </c>
      <c r="K30" s="4">
        <v>0</v>
      </c>
      <c r="L30" s="4">
        <v>4</v>
      </c>
      <c r="M30" s="4">
        <v>0</v>
      </c>
      <c r="N30" s="4">
        <f t="shared" si="4"/>
        <v>7</v>
      </c>
      <c r="O30" s="4">
        <f t="shared" si="4"/>
        <v>0</v>
      </c>
      <c r="P30" s="4">
        <v>2</v>
      </c>
      <c r="Q30" s="4">
        <v>0</v>
      </c>
      <c r="R30" s="4">
        <v>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207</v>
      </c>
      <c r="C33" s="4">
        <f t="shared" ref="C33:AE33" si="12">SUM(C10:C12)</f>
        <v>1</v>
      </c>
      <c r="D33" s="4">
        <f t="shared" si="12"/>
        <v>96</v>
      </c>
      <c r="E33" s="4">
        <f t="shared" si="12"/>
        <v>0</v>
      </c>
      <c r="F33" s="4">
        <f t="shared" si="12"/>
        <v>111</v>
      </c>
      <c r="G33" s="4">
        <f t="shared" si="12"/>
        <v>1</v>
      </c>
      <c r="H33" s="4">
        <f t="shared" si="12"/>
        <v>207</v>
      </c>
      <c r="I33" s="4">
        <f t="shared" si="12"/>
        <v>0</v>
      </c>
      <c r="J33" s="4">
        <f t="shared" si="12"/>
        <v>97</v>
      </c>
      <c r="K33" s="4">
        <f t="shared" si="12"/>
        <v>0</v>
      </c>
      <c r="L33" s="4">
        <f t="shared" si="12"/>
        <v>110</v>
      </c>
      <c r="M33" s="4">
        <f t="shared" si="12"/>
        <v>0</v>
      </c>
      <c r="N33" s="4">
        <f t="shared" si="12"/>
        <v>229</v>
      </c>
      <c r="O33" s="4">
        <f t="shared" si="12"/>
        <v>0</v>
      </c>
      <c r="P33" s="4">
        <f t="shared" si="12"/>
        <v>104</v>
      </c>
      <c r="Q33" s="4">
        <f t="shared" si="12"/>
        <v>0</v>
      </c>
      <c r="R33" s="4">
        <f t="shared" si="12"/>
        <v>125</v>
      </c>
      <c r="S33" s="4">
        <f t="shared" si="12"/>
        <v>0</v>
      </c>
      <c r="T33" s="4">
        <f t="shared" si="12"/>
        <v>0</v>
      </c>
      <c r="U33" s="4">
        <f t="shared" si="12"/>
        <v>1</v>
      </c>
      <c r="V33" s="4">
        <f t="shared" si="12"/>
        <v>-1</v>
      </c>
      <c r="W33" s="4">
        <f t="shared" si="12"/>
        <v>0</v>
      </c>
      <c r="X33" s="4">
        <f t="shared" si="12"/>
        <v>1</v>
      </c>
      <c r="Y33" s="4">
        <f t="shared" si="12"/>
        <v>1</v>
      </c>
      <c r="Z33" s="4">
        <f t="shared" si="12"/>
        <v>-22</v>
      </c>
      <c r="AA33" s="4">
        <f t="shared" si="12"/>
        <v>1</v>
      </c>
      <c r="AB33" s="4">
        <f t="shared" si="12"/>
        <v>-8</v>
      </c>
      <c r="AC33" s="4">
        <f t="shared" si="12"/>
        <v>0</v>
      </c>
      <c r="AD33" s="4">
        <f t="shared" si="12"/>
        <v>-14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1300</v>
      </c>
      <c r="C34" s="4">
        <f t="shared" ref="C34:AE34" si="13">SUM(C13:C22)</f>
        <v>10</v>
      </c>
      <c r="D34" s="4">
        <f t="shared" si="13"/>
        <v>682</v>
      </c>
      <c r="E34" s="4">
        <f t="shared" si="13"/>
        <v>2</v>
      </c>
      <c r="F34" s="4">
        <f t="shared" si="13"/>
        <v>618</v>
      </c>
      <c r="G34" s="4">
        <f t="shared" si="13"/>
        <v>8</v>
      </c>
      <c r="H34" s="4">
        <f t="shared" si="13"/>
        <v>1308</v>
      </c>
      <c r="I34" s="4">
        <f t="shared" si="13"/>
        <v>13</v>
      </c>
      <c r="J34" s="4">
        <f t="shared" si="13"/>
        <v>684</v>
      </c>
      <c r="K34" s="4">
        <f t="shared" si="13"/>
        <v>2</v>
      </c>
      <c r="L34" s="4">
        <f t="shared" si="13"/>
        <v>624</v>
      </c>
      <c r="M34" s="4">
        <f t="shared" si="13"/>
        <v>11</v>
      </c>
      <c r="N34" s="4">
        <f t="shared" si="13"/>
        <v>1373</v>
      </c>
      <c r="O34" s="4">
        <f t="shared" si="13"/>
        <v>12</v>
      </c>
      <c r="P34" s="4">
        <f t="shared" si="13"/>
        <v>709</v>
      </c>
      <c r="Q34" s="4">
        <f t="shared" si="13"/>
        <v>1</v>
      </c>
      <c r="R34" s="4">
        <f t="shared" si="13"/>
        <v>664</v>
      </c>
      <c r="S34" s="4">
        <f>SUM(S13:S22)</f>
        <v>11</v>
      </c>
      <c r="T34" s="4">
        <f t="shared" si="13"/>
        <v>-8</v>
      </c>
      <c r="U34" s="4">
        <f t="shared" si="13"/>
        <v>-3</v>
      </c>
      <c r="V34" s="4">
        <f t="shared" si="13"/>
        <v>-2</v>
      </c>
      <c r="W34" s="4">
        <f t="shared" si="13"/>
        <v>0</v>
      </c>
      <c r="X34" s="4">
        <f t="shared" si="13"/>
        <v>-6</v>
      </c>
      <c r="Y34" s="4">
        <f t="shared" si="13"/>
        <v>-3</v>
      </c>
      <c r="Z34" s="4">
        <f t="shared" si="13"/>
        <v>-73</v>
      </c>
      <c r="AA34" s="4">
        <f t="shared" si="13"/>
        <v>-2</v>
      </c>
      <c r="AB34" s="4">
        <f t="shared" si="13"/>
        <v>-27</v>
      </c>
      <c r="AC34" s="4">
        <f t="shared" si="13"/>
        <v>1</v>
      </c>
      <c r="AD34" s="4">
        <f t="shared" si="13"/>
        <v>-46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1517</v>
      </c>
      <c r="C35" s="4">
        <f t="shared" ref="C35:AE35" si="14">SUM(C23:C30)</f>
        <v>0</v>
      </c>
      <c r="D35" s="4">
        <f t="shared" si="14"/>
        <v>615</v>
      </c>
      <c r="E35" s="4">
        <f t="shared" si="14"/>
        <v>0</v>
      </c>
      <c r="F35" s="4">
        <f t="shared" si="14"/>
        <v>902</v>
      </c>
      <c r="G35" s="4">
        <f t="shared" si="14"/>
        <v>0</v>
      </c>
      <c r="H35" s="4">
        <f t="shared" si="14"/>
        <v>1523</v>
      </c>
      <c r="I35" s="4">
        <f t="shared" si="14"/>
        <v>0</v>
      </c>
      <c r="J35" s="4">
        <f t="shared" si="14"/>
        <v>616</v>
      </c>
      <c r="K35" s="4">
        <f t="shared" si="14"/>
        <v>0</v>
      </c>
      <c r="L35" s="4">
        <f t="shared" si="14"/>
        <v>907</v>
      </c>
      <c r="M35" s="4">
        <f t="shared" si="14"/>
        <v>0</v>
      </c>
      <c r="N35" s="4">
        <f t="shared" si="14"/>
        <v>1535</v>
      </c>
      <c r="O35" s="4">
        <f t="shared" si="14"/>
        <v>0</v>
      </c>
      <c r="P35" s="4">
        <f t="shared" si="14"/>
        <v>614</v>
      </c>
      <c r="Q35" s="4">
        <f t="shared" si="14"/>
        <v>0</v>
      </c>
      <c r="R35" s="4">
        <f t="shared" si="14"/>
        <v>921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-18</v>
      </c>
      <c r="AA35" s="4">
        <f t="shared" si="14"/>
        <v>0</v>
      </c>
      <c r="AB35" s="4">
        <f t="shared" si="14"/>
        <v>1</v>
      </c>
      <c r="AC35" s="4">
        <f t="shared" si="14"/>
        <v>0</v>
      </c>
      <c r="AD35" s="4">
        <f t="shared" si="14"/>
        <v>-19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915</v>
      </c>
      <c r="C36" s="4">
        <f t="shared" ref="C36:AE36" si="15">SUM(C25:C30)</f>
        <v>0</v>
      </c>
      <c r="D36" s="4">
        <f t="shared" si="15"/>
        <v>331</v>
      </c>
      <c r="E36" s="4">
        <f t="shared" si="15"/>
        <v>0</v>
      </c>
      <c r="F36" s="4">
        <f t="shared" si="15"/>
        <v>584</v>
      </c>
      <c r="G36" s="4">
        <f t="shared" si="15"/>
        <v>0</v>
      </c>
      <c r="H36" s="4">
        <f t="shared" si="15"/>
        <v>921</v>
      </c>
      <c r="I36" s="4">
        <f t="shared" si="15"/>
        <v>0</v>
      </c>
      <c r="J36" s="4">
        <f t="shared" si="15"/>
        <v>332</v>
      </c>
      <c r="K36" s="4">
        <f t="shared" si="15"/>
        <v>0</v>
      </c>
      <c r="L36" s="4">
        <f t="shared" si="15"/>
        <v>589</v>
      </c>
      <c r="M36" s="4">
        <f t="shared" si="15"/>
        <v>0</v>
      </c>
      <c r="N36" s="4">
        <f t="shared" si="15"/>
        <v>934</v>
      </c>
      <c r="O36" s="4">
        <f t="shared" si="15"/>
        <v>0</v>
      </c>
      <c r="P36" s="4">
        <f t="shared" si="15"/>
        <v>328</v>
      </c>
      <c r="Q36" s="4">
        <f t="shared" si="15"/>
        <v>0</v>
      </c>
      <c r="R36" s="4">
        <f t="shared" si="15"/>
        <v>606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-19</v>
      </c>
      <c r="AA36" s="4">
        <f t="shared" si="15"/>
        <v>0</v>
      </c>
      <c r="AB36" s="4">
        <f t="shared" si="15"/>
        <v>3</v>
      </c>
      <c r="AC36" s="4">
        <f t="shared" si="15"/>
        <v>0</v>
      </c>
      <c r="AD36" s="4">
        <f t="shared" si="15"/>
        <v>-22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394</v>
      </c>
      <c r="C37" s="4">
        <f t="shared" ref="C37:AE37" si="16">SUM(C27:C30)</f>
        <v>0</v>
      </c>
      <c r="D37" s="4">
        <f t="shared" si="16"/>
        <v>123</v>
      </c>
      <c r="E37" s="4">
        <f t="shared" si="16"/>
        <v>0</v>
      </c>
      <c r="F37" s="4">
        <f t="shared" si="16"/>
        <v>271</v>
      </c>
      <c r="G37" s="4">
        <f t="shared" si="16"/>
        <v>0</v>
      </c>
      <c r="H37" s="4">
        <f t="shared" si="16"/>
        <v>399</v>
      </c>
      <c r="I37" s="4">
        <f t="shared" si="16"/>
        <v>0</v>
      </c>
      <c r="J37" s="4">
        <f t="shared" si="16"/>
        <v>124</v>
      </c>
      <c r="K37" s="4">
        <f t="shared" si="16"/>
        <v>0</v>
      </c>
      <c r="L37" s="4">
        <f t="shared" si="16"/>
        <v>275</v>
      </c>
      <c r="M37" s="4">
        <f t="shared" si="16"/>
        <v>0</v>
      </c>
      <c r="N37" s="4">
        <f t="shared" si="16"/>
        <v>392</v>
      </c>
      <c r="O37" s="4">
        <f t="shared" si="16"/>
        <v>0</v>
      </c>
      <c r="P37" s="4">
        <f t="shared" si="16"/>
        <v>113</v>
      </c>
      <c r="Q37" s="4">
        <f t="shared" si="16"/>
        <v>0</v>
      </c>
      <c r="R37" s="4">
        <f t="shared" si="16"/>
        <v>279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-8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6.8452380952380958</v>
      </c>
      <c r="C39" s="15">
        <f t="shared" ref="C39:AE39" si="17">C33/(C9-C31)*100</f>
        <v>9.0909090909090917</v>
      </c>
      <c r="D39" s="15">
        <f t="shared" si="17"/>
        <v>6.8916008614501072</v>
      </c>
      <c r="E39" s="15">
        <f t="shared" si="17"/>
        <v>0</v>
      </c>
      <c r="F39" s="15">
        <f t="shared" si="17"/>
        <v>6.8056407112201107</v>
      </c>
      <c r="G39" s="15">
        <f t="shared" si="17"/>
        <v>11.111111111111111</v>
      </c>
      <c r="H39" s="15">
        <f t="shared" si="17"/>
        <v>6.8136932192231727</v>
      </c>
      <c r="I39" s="15">
        <f t="shared" si="17"/>
        <v>0</v>
      </c>
      <c r="J39" s="15">
        <f t="shared" si="17"/>
        <v>6.9434502505368645</v>
      </c>
      <c r="K39" s="15">
        <f t="shared" si="17"/>
        <v>0</v>
      </c>
      <c r="L39" s="15">
        <f t="shared" si="17"/>
        <v>6.703229737964655</v>
      </c>
      <c r="M39" s="15">
        <f t="shared" si="17"/>
        <v>0</v>
      </c>
      <c r="N39" s="15">
        <f t="shared" si="17"/>
        <v>7.299968122409946</v>
      </c>
      <c r="O39" s="15">
        <f t="shared" si="17"/>
        <v>0</v>
      </c>
      <c r="P39" s="15">
        <f t="shared" si="17"/>
        <v>7.2880168185003509</v>
      </c>
      <c r="Q39" s="15">
        <f t="shared" si="17"/>
        <v>0</v>
      </c>
      <c r="R39" s="15">
        <f t="shared" si="17"/>
        <v>7.3099415204678362</v>
      </c>
      <c r="S39" s="15">
        <f t="shared" si="17"/>
        <v>0</v>
      </c>
      <c r="T39" s="15">
        <f t="shared" si="17"/>
        <v>0</v>
      </c>
      <c r="U39" s="15">
        <f t="shared" si="17"/>
        <v>-50</v>
      </c>
      <c r="V39" s="15">
        <f t="shared" si="17"/>
        <v>25</v>
      </c>
      <c r="W39" s="15" t="e">
        <f t="shared" si="17"/>
        <v>#DIV/0!</v>
      </c>
      <c r="X39" s="15">
        <f t="shared" si="17"/>
        <v>-10</v>
      </c>
      <c r="Y39" s="15">
        <f t="shared" si="17"/>
        <v>-50</v>
      </c>
      <c r="Z39" s="15">
        <f t="shared" si="17"/>
        <v>19.469026548672566</v>
      </c>
      <c r="AA39" s="15">
        <f t="shared" si="17"/>
        <v>-100</v>
      </c>
      <c r="AB39" s="15">
        <f t="shared" si="17"/>
        <v>23.52941176470588</v>
      </c>
      <c r="AC39" s="15">
        <f t="shared" si="17"/>
        <v>0</v>
      </c>
      <c r="AD39" s="15">
        <f t="shared" si="17"/>
        <v>17.721518987341771</v>
      </c>
      <c r="AE39" s="15">
        <f t="shared" si="17"/>
        <v>-50</v>
      </c>
    </row>
    <row r="40" spans="1:31" ht="18" customHeight="1" x14ac:dyDescent="0.15">
      <c r="A40" s="4" t="s">
        <v>29</v>
      </c>
      <c r="B40" s="15">
        <f>B34/(B9-B31)*100</f>
        <v>42.989417989417987</v>
      </c>
      <c r="C40" s="15">
        <f t="shared" ref="C40:AE40" si="18">C34/(C9-C31)*100</f>
        <v>90.909090909090907</v>
      </c>
      <c r="D40" s="15">
        <f t="shared" si="18"/>
        <v>48.959081119885141</v>
      </c>
      <c r="E40" s="15">
        <f t="shared" si="18"/>
        <v>100</v>
      </c>
      <c r="F40" s="15">
        <f t="shared" si="18"/>
        <v>37.890864500306556</v>
      </c>
      <c r="G40" s="15">
        <f t="shared" si="18"/>
        <v>88.888888888888886</v>
      </c>
      <c r="H40" s="15">
        <f t="shared" si="18"/>
        <v>43.054641211323244</v>
      </c>
      <c r="I40" s="15">
        <f t="shared" si="18"/>
        <v>100</v>
      </c>
      <c r="J40" s="15">
        <f t="shared" si="18"/>
        <v>48.96206156048676</v>
      </c>
      <c r="K40" s="15">
        <f t="shared" si="18"/>
        <v>100</v>
      </c>
      <c r="L40" s="15">
        <f t="shared" si="18"/>
        <v>38.025594149908592</v>
      </c>
      <c r="M40" s="15">
        <f t="shared" si="18"/>
        <v>100</v>
      </c>
      <c r="N40" s="15">
        <f t="shared" si="18"/>
        <v>43.76793114440548</v>
      </c>
      <c r="O40" s="15">
        <f t="shared" si="18"/>
        <v>100</v>
      </c>
      <c r="P40" s="15">
        <f t="shared" si="18"/>
        <v>49.684653118430269</v>
      </c>
      <c r="Q40" s="15">
        <f t="shared" si="18"/>
        <v>100</v>
      </c>
      <c r="R40" s="15">
        <f t="shared" si="18"/>
        <v>38.830409356725148</v>
      </c>
      <c r="S40" s="15">
        <f t="shared" si="18"/>
        <v>100</v>
      </c>
      <c r="T40" s="15">
        <f t="shared" si="18"/>
        <v>57.142857142857139</v>
      </c>
      <c r="U40" s="15">
        <f t="shared" si="18"/>
        <v>150</v>
      </c>
      <c r="V40" s="15">
        <f t="shared" si="18"/>
        <v>50</v>
      </c>
      <c r="W40" s="15" t="e">
        <f t="shared" si="18"/>
        <v>#DIV/0!</v>
      </c>
      <c r="X40" s="15">
        <f t="shared" si="18"/>
        <v>60</v>
      </c>
      <c r="Y40" s="15">
        <f t="shared" si="18"/>
        <v>150</v>
      </c>
      <c r="Z40" s="15">
        <f t="shared" si="18"/>
        <v>64.601769911504419</v>
      </c>
      <c r="AA40" s="15">
        <f t="shared" si="18"/>
        <v>200</v>
      </c>
      <c r="AB40" s="15">
        <f t="shared" si="18"/>
        <v>79.411764705882348</v>
      </c>
      <c r="AC40" s="15">
        <f t="shared" si="18"/>
        <v>100</v>
      </c>
      <c r="AD40" s="15">
        <f t="shared" si="18"/>
        <v>58.22784810126582</v>
      </c>
      <c r="AE40" s="15">
        <f t="shared" si="18"/>
        <v>150</v>
      </c>
    </row>
    <row r="41" spans="1:31" ht="18" customHeight="1" x14ac:dyDescent="0.15">
      <c r="A41" s="4" t="s">
        <v>25</v>
      </c>
      <c r="B41" s="15">
        <f>B35/(B9-B31)*100</f>
        <v>50.165343915343918</v>
      </c>
      <c r="C41" s="15">
        <f t="shared" ref="C41:AE41" si="19">C35/(C9-C31)*100</f>
        <v>0</v>
      </c>
      <c r="D41" s="15">
        <f t="shared" si="19"/>
        <v>44.149318018664751</v>
      </c>
      <c r="E41" s="15">
        <f t="shared" si="19"/>
        <v>0</v>
      </c>
      <c r="F41" s="15">
        <f t="shared" si="19"/>
        <v>55.30349478847333</v>
      </c>
      <c r="G41" s="15">
        <f t="shared" si="19"/>
        <v>0</v>
      </c>
      <c r="H41" s="15">
        <f t="shared" si="19"/>
        <v>50.131665569453588</v>
      </c>
      <c r="I41" s="15">
        <f t="shared" si="19"/>
        <v>0</v>
      </c>
      <c r="J41" s="15">
        <f t="shared" si="19"/>
        <v>44.094488188976378</v>
      </c>
      <c r="K41" s="15">
        <f t="shared" si="19"/>
        <v>0</v>
      </c>
      <c r="L41" s="15">
        <f t="shared" si="19"/>
        <v>55.271176112126753</v>
      </c>
      <c r="M41" s="15">
        <f t="shared" si="19"/>
        <v>0</v>
      </c>
      <c r="N41" s="15">
        <f t="shared" si="19"/>
        <v>48.932100733184569</v>
      </c>
      <c r="O41" s="15">
        <f t="shared" si="19"/>
        <v>0</v>
      </c>
      <c r="P41" s="15">
        <f t="shared" si="19"/>
        <v>43.027330063069371</v>
      </c>
      <c r="Q41" s="15">
        <f t="shared" si="19"/>
        <v>0</v>
      </c>
      <c r="R41" s="15">
        <f t="shared" si="19"/>
        <v>53.859649122807021</v>
      </c>
      <c r="S41" s="15">
        <f t="shared" si="19"/>
        <v>0</v>
      </c>
      <c r="T41" s="15">
        <f t="shared" si="19"/>
        <v>42.857142857142854</v>
      </c>
      <c r="U41" s="15">
        <f t="shared" si="19"/>
        <v>0</v>
      </c>
      <c r="V41" s="15">
        <f t="shared" si="19"/>
        <v>25</v>
      </c>
      <c r="W41" s="15" t="e">
        <f t="shared" si="19"/>
        <v>#DIV/0!</v>
      </c>
      <c r="X41" s="15">
        <f t="shared" si="19"/>
        <v>50</v>
      </c>
      <c r="Y41" s="15">
        <f t="shared" si="19"/>
        <v>0</v>
      </c>
      <c r="Z41" s="15">
        <f t="shared" si="19"/>
        <v>15.929203539823009</v>
      </c>
      <c r="AA41" s="15">
        <f t="shared" si="19"/>
        <v>0</v>
      </c>
      <c r="AB41" s="15">
        <f t="shared" si="19"/>
        <v>-2.9411764705882351</v>
      </c>
      <c r="AC41" s="15">
        <f t="shared" si="19"/>
        <v>0</v>
      </c>
      <c r="AD41" s="15">
        <f t="shared" si="19"/>
        <v>24.050632911392405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30.257936507936506</v>
      </c>
      <c r="C42" s="15">
        <f t="shared" ref="C42:AD42" si="20">C36/(C9-C31)*100</f>
        <v>0</v>
      </c>
      <c r="D42" s="15">
        <f t="shared" si="20"/>
        <v>23.761665470208186</v>
      </c>
      <c r="E42" s="15">
        <f t="shared" si="20"/>
        <v>0</v>
      </c>
      <c r="F42" s="15">
        <f t="shared" si="20"/>
        <v>35.806253832004906</v>
      </c>
      <c r="G42" s="15">
        <f t="shared" si="20"/>
        <v>0</v>
      </c>
      <c r="H42" s="15">
        <f t="shared" si="20"/>
        <v>30.315997366688613</v>
      </c>
      <c r="I42" s="15">
        <f t="shared" si="20"/>
        <v>0</v>
      </c>
      <c r="J42" s="15">
        <f t="shared" si="20"/>
        <v>23.765211166785971</v>
      </c>
      <c r="K42" s="15">
        <f t="shared" si="20"/>
        <v>0</v>
      </c>
      <c r="L42" s="15">
        <f t="shared" si="20"/>
        <v>35.892748324192567</v>
      </c>
      <c r="M42" s="15">
        <f t="shared" si="20"/>
        <v>0</v>
      </c>
      <c r="N42" s="15">
        <f t="shared" si="20"/>
        <v>29.773669110615238</v>
      </c>
      <c r="O42" s="15">
        <f t="shared" si="20"/>
        <v>0</v>
      </c>
      <c r="P42" s="15">
        <f t="shared" si="20"/>
        <v>22.985283812193412</v>
      </c>
      <c r="Q42" s="15">
        <f t="shared" si="20"/>
        <v>0</v>
      </c>
      <c r="R42" s="15">
        <f t="shared" si="20"/>
        <v>35.438596491228068</v>
      </c>
      <c r="S42" s="15">
        <f t="shared" si="20"/>
        <v>0</v>
      </c>
      <c r="T42" s="15">
        <f t="shared" si="20"/>
        <v>42.857142857142854</v>
      </c>
      <c r="U42" s="15">
        <f t="shared" si="20"/>
        <v>0</v>
      </c>
      <c r="V42" s="15">
        <f t="shared" si="20"/>
        <v>25</v>
      </c>
      <c r="W42" s="15" t="e">
        <f t="shared" si="20"/>
        <v>#DIV/0!</v>
      </c>
      <c r="X42" s="15">
        <f t="shared" si="20"/>
        <v>50</v>
      </c>
      <c r="Y42" s="15">
        <f t="shared" si="20"/>
        <v>0</v>
      </c>
      <c r="Z42" s="15">
        <f t="shared" si="20"/>
        <v>16.814159292035399</v>
      </c>
      <c r="AA42" s="15">
        <f t="shared" si="20"/>
        <v>0</v>
      </c>
      <c r="AB42" s="15">
        <f t="shared" si="20"/>
        <v>-8.8235294117647065</v>
      </c>
      <c r="AC42" s="15">
        <f t="shared" si="20"/>
        <v>0</v>
      </c>
      <c r="AD42" s="15">
        <f t="shared" si="20"/>
        <v>27.848101265822784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13.029100529100528</v>
      </c>
      <c r="C43" s="15">
        <f t="shared" ref="C43:AE43" si="21">C37/(C9-C31)*100</f>
        <v>0</v>
      </c>
      <c r="D43" s="15">
        <f t="shared" si="21"/>
        <v>8.8298636037329494</v>
      </c>
      <c r="E43" s="15">
        <f t="shared" si="21"/>
        <v>0</v>
      </c>
      <c r="F43" s="15">
        <f t="shared" si="21"/>
        <v>16.615573267933783</v>
      </c>
      <c r="G43" s="15">
        <f t="shared" si="21"/>
        <v>0</v>
      </c>
      <c r="H43" s="15">
        <f t="shared" si="21"/>
        <v>13.13364055299539</v>
      </c>
      <c r="I43" s="15">
        <f t="shared" si="21"/>
        <v>0</v>
      </c>
      <c r="J43" s="15">
        <f t="shared" si="21"/>
        <v>8.8761632068718672</v>
      </c>
      <c r="K43" s="15">
        <f t="shared" si="21"/>
        <v>0</v>
      </c>
      <c r="L43" s="15">
        <f t="shared" si="21"/>
        <v>16.758074344911638</v>
      </c>
      <c r="M43" s="15">
        <f t="shared" si="21"/>
        <v>0</v>
      </c>
      <c r="N43" s="15">
        <f t="shared" si="21"/>
        <v>12.496015301243226</v>
      </c>
      <c r="O43" s="15">
        <f t="shared" si="21"/>
        <v>0</v>
      </c>
      <c r="P43" s="15">
        <f t="shared" si="21"/>
        <v>7.9187105816398038</v>
      </c>
      <c r="Q43" s="15">
        <f t="shared" si="21"/>
        <v>0</v>
      </c>
      <c r="R43" s="15">
        <f t="shared" si="21"/>
        <v>16.315789473684212</v>
      </c>
      <c r="S43" s="15">
        <f t="shared" si="21"/>
        <v>0</v>
      </c>
      <c r="T43" s="15">
        <f t="shared" si="21"/>
        <v>35.714285714285715</v>
      </c>
      <c r="U43" s="15">
        <f t="shared" si="21"/>
        <v>0</v>
      </c>
      <c r="V43" s="15">
        <f t="shared" si="21"/>
        <v>25</v>
      </c>
      <c r="W43" s="15" t="e">
        <f t="shared" si="21"/>
        <v>#DIV/0!</v>
      </c>
      <c r="X43" s="15">
        <f t="shared" si="21"/>
        <v>40</v>
      </c>
      <c r="Y43" s="15">
        <f t="shared" si="21"/>
        <v>0</v>
      </c>
      <c r="Z43" s="15">
        <f t="shared" si="21"/>
        <v>-1.7699115044247788</v>
      </c>
      <c r="AA43" s="15">
        <f t="shared" si="21"/>
        <v>0</v>
      </c>
      <c r="AB43" s="15">
        <f t="shared" si="21"/>
        <v>-29.411764705882355</v>
      </c>
      <c r="AC43" s="15">
        <f t="shared" si="21"/>
        <v>0</v>
      </c>
      <c r="AD43" s="15">
        <f t="shared" si="21"/>
        <v>10.126582278481013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190321</v>
      </c>
      <c r="C9" s="4">
        <f>E9+G9</f>
        <v>1818</v>
      </c>
      <c r="D9" s="4">
        <f>SUM(D10:D31)</f>
        <v>92533</v>
      </c>
      <c r="E9" s="4">
        <f>SUM(E10:E31)</f>
        <v>857</v>
      </c>
      <c r="F9" s="4">
        <f>SUM(F10:F31)</f>
        <v>97788</v>
      </c>
      <c r="G9" s="4">
        <f>SUM(G10:G31)</f>
        <v>961</v>
      </c>
      <c r="H9" s="4">
        <f>J9+L9</f>
        <v>190408</v>
      </c>
      <c r="I9" s="4">
        <f>K9+M9</f>
        <v>1827</v>
      </c>
      <c r="J9" s="4">
        <f>SUM(J10:J31)</f>
        <v>92584</v>
      </c>
      <c r="K9" s="4">
        <f>SUM(K10:K31)</f>
        <v>857</v>
      </c>
      <c r="L9" s="4">
        <f>SUM(L10:L31)</f>
        <v>97824</v>
      </c>
      <c r="M9" s="4">
        <f>SUM(M10:M31)</f>
        <v>970</v>
      </c>
      <c r="N9" s="4">
        <f>P9+R9</f>
        <v>191749</v>
      </c>
      <c r="O9" s="4">
        <f>Q9+S9</f>
        <v>2165</v>
      </c>
      <c r="P9" s="4">
        <f>SUM(P10:P31)</f>
        <v>93189</v>
      </c>
      <c r="Q9" s="4">
        <f>SUM(Q10:Q31)</f>
        <v>1050</v>
      </c>
      <c r="R9" s="4">
        <f>SUM(R10:R31)</f>
        <v>98560</v>
      </c>
      <c r="S9" s="4">
        <f>SUM(S10:S31)</f>
        <v>1115</v>
      </c>
      <c r="T9" s="4">
        <f>B9-H9</f>
        <v>-87</v>
      </c>
      <c r="U9" s="4">
        <f>C9-I9</f>
        <v>-9</v>
      </c>
      <c r="V9" s="4">
        <f>D9-J9</f>
        <v>-51</v>
      </c>
      <c r="W9" s="4">
        <f t="shared" ref="W9:X9" si="0">E9-K9</f>
        <v>0</v>
      </c>
      <c r="X9" s="4">
        <f t="shared" si="0"/>
        <v>-36</v>
      </c>
      <c r="Y9" s="4">
        <f>G9-M9</f>
        <v>-9</v>
      </c>
      <c r="Z9" s="4">
        <f t="shared" ref="Z9:AE9" si="1">B9-N9</f>
        <v>-1428</v>
      </c>
      <c r="AA9" s="4">
        <f t="shared" si="1"/>
        <v>-347</v>
      </c>
      <c r="AB9" s="4">
        <f t="shared" si="1"/>
        <v>-656</v>
      </c>
      <c r="AC9" s="4">
        <f t="shared" si="1"/>
        <v>-193</v>
      </c>
      <c r="AD9" s="4">
        <f t="shared" si="1"/>
        <v>-772</v>
      </c>
      <c r="AE9" s="4">
        <f t="shared" si="1"/>
        <v>-154</v>
      </c>
    </row>
    <row r="10" spans="1:32" s="1" customFormat="1" ht="18" customHeight="1" x14ac:dyDescent="0.15">
      <c r="A10" s="4" t="s">
        <v>2</v>
      </c>
      <c r="B10" s="4">
        <f t="shared" ref="B10:C30" si="2">D10+F10</f>
        <v>7083</v>
      </c>
      <c r="C10" s="4">
        <f t="shared" si="2"/>
        <v>39</v>
      </c>
      <c r="D10" s="4">
        <v>3653</v>
      </c>
      <c r="E10" s="4">
        <v>22</v>
      </c>
      <c r="F10" s="4">
        <v>3430</v>
      </c>
      <c r="G10" s="4">
        <v>17</v>
      </c>
      <c r="H10" s="4">
        <f t="shared" ref="H10:I30" si="3">J10+L10</f>
        <v>6959</v>
      </c>
      <c r="I10" s="4">
        <f t="shared" si="3"/>
        <v>38</v>
      </c>
      <c r="J10" s="4">
        <v>3589</v>
      </c>
      <c r="K10" s="4">
        <v>21</v>
      </c>
      <c r="L10" s="4">
        <v>3370</v>
      </c>
      <c r="M10" s="4">
        <v>17</v>
      </c>
      <c r="N10" s="4">
        <f t="shared" ref="N10:O30" si="4">P10+R10</f>
        <v>7245</v>
      </c>
      <c r="O10" s="4">
        <f t="shared" si="4"/>
        <v>42</v>
      </c>
      <c r="P10" s="4">
        <v>3748</v>
      </c>
      <c r="Q10" s="4">
        <v>28</v>
      </c>
      <c r="R10" s="4">
        <v>3497</v>
      </c>
      <c r="S10" s="4">
        <v>14</v>
      </c>
      <c r="T10" s="4">
        <f t="shared" ref="T10:Y29" si="5">B10-H10</f>
        <v>124</v>
      </c>
      <c r="U10" s="4">
        <f t="shared" si="5"/>
        <v>1</v>
      </c>
      <c r="V10" s="4">
        <f t="shared" ref="V10:Y24" si="6">D10-J10</f>
        <v>64</v>
      </c>
      <c r="W10" s="4">
        <f t="shared" si="6"/>
        <v>1</v>
      </c>
      <c r="X10" s="4">
        <f t="shared" si="6"/>
        <v>60</v>
      </c>
      <c r="Y10" s="4">
        <f t="shared" si="6"/>
        <v>0</v>
      </c>
      <c r="Z10" s="4">
        <f t="shared" ref="Z10:Z31" si="7">B10-N10</f>
        <v>-162</v>
      </c>
      <c r="AA10" s="4">
        <f t="shared" ref="AA10:AE24" si="8">C10-O10</f>
        <v>-3</v>
      </c>
      <c r="AB10" s="4">
        <f t="shared" si="8"/>
        <v>-95</v>
      </c>
      <c r="AC10" s="4">
        <f t="shared" si="8"/>
        <v>-6</v>
      </c>
      <c r="AD10" s="4">
        <f t="shared" si="8"/>
        <v>-67</v>
      </c>
      <c r="AE10" s="4">
        <f t="shared" si="8"/>
        <v>3</v>
      </c>
    </row>
    <row r="11" spans="1:32" s="1" customFormat="1" ht="18" customHeight="1" x14ac:dyDescent="0.15">
      <c r="A11" s="4" t="s">
        <v>3</v>
      </c>
      <c r="B11" s="4">
        <f t="shared" si="2"/>
        <v>8297</v>
      </c>
      <c r="C11" s="4">
        <f t="shared" si="2"/>
        <v>44</v>
      </c>
      <c r="D11" s="4">
        <v>4216</v>
      </c>
      <c r="E11" s="4">
        <v>29</v>
      </c>
      <c r="F11" s="4">
        <v>4081</v>
      </c>
      <c r="G11" s="4">
        <v>15</v>
      </c>
      <c r="H11" s="4">
        <f t="shared" si="3"/>
        <v>8297</v>
      </c>
      <c r="I11" s="4">
        <f t="shared" si="3"/>
        <v>44</v>
      </c>
      <c r="J11" s="4">
        <v>4218</v>
      </c>
      <c r="K11" s="4">
        <v>29</v>
      </c>
      <c r="L11" s="4">
        <v>4079</v>
      </c>
      <c r="M11" s="4">
        <v>15</v>
      </c>
      <c r="N11" s="4">
        <f t="shared" si="4"/>
        <v>8501</v>
      </c>
      <c r="O11" s="4">
        <f t="shared" si="4"/>
        <v>44</v>
      </c>
      <c r="P11" s="4">
        <v>4343</v>
      </c>
      <c r="Q11" s="4">
        <v>24</v>
      </c>
      <c r="R11" s="4">
        <v>4158</v>
      </c>
      <c r="S11" s="4">
        <v>20</v>
      </c>
      <c r="T11" s="4">
        <f t="shared" si="5"/>
        <v>0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-204</v>
      </c>
      <c r="AA11" s="4">
        <f t="shared" si="8"/>
        <v>0</v>
      </c>
      <c r="AB11" s="4">
        <f t="shared" si="8"/>
        <v>-127</v>
      </c>
      <c r="AC11" s="4">
        <f t="shared" si="8"/>
        <v>5</v>
      </c>
      <c r="AD11" s="4">
        <f t="shared" si="8"/>
        <v>-77</v>
      </c>
      <c r="AE11" s="4">
        <f t="shared" si="8"/>
        <v>-5</v>
      </c>
    </row>
    <row r="12" spans="1:32" s="1" customFormat="1" ht="18" customHeight="1" x14ac:dyDescent="0.15">
      <c r="A12" s="4" t="s">
        <v>4</v>
      </c>
      <c r="B12" s="4">
        <f t="shared" si="2"/>
        <v>8710</v>
      </c>
      <c r="C12" s="4">
        <f t="shared" si="2"/>
        <v>40</v>
      </c>
      <c r="D12" s="4">
        <v>4503</v>
      </c>
      <c r="E12" s="4">
        <v>28</v>
      </c>
      <c r="F12" s="4">
        <v>4207</v>
      </c>
      <c r="G12" s="4">
        <v>12</v>
      </c>
      <c r="H12" s="4">
        <f t="shared" si="3"/>
        <v>8709</v>
      </c>
      <c r="I12" s="4">
        <f t="shared" si="3"/>
        <v>40</v>
      </c>
      <c r="J12" s="4">
        <v>4503</v>
      </c>
      <c r="K12" s="4">
        <v>28</v>
      </c>
      <c r="L12" s="4">
        <v>4206</v>
      </c>
      <c r="M12" s="4">
        <v>12</v>
      </c>
      <c r="N12" s="4">
        <f t="shared" si="4"/>
        <v>8841</v>
      </c>
      <c r="O12" s="4">
        <f t="shared" si="4"/>
        <v>37</v>
      </c>
      <c r="P12" s="4">
        <v>4552</v>
      </c>
      <c r="Q12" s="4">
        <v>26</v>
      </c>
      <c r="R12" s="4">
        <v>4289</v>
      </c>
      <c r="S12" s="4">
        <v>11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-131</v>
      </c>
      <c r="AA12" s="4">
        <f t="shared" si="8"/>
        <v>3</v>
      </c>
      <c r="AB12" s="4">
        <f t="shared" si="8"/>
        <v>-49</v>
      </c>
      <c r="AC12" s="4">
        <f t="shared" si="8"/>
        <v>2</v>
      </c>
      <c r="AD12" s="4">
        <f t="shared" si="8"/>
        <v>-82</v>
      </c>
      <c r="AE12" s="4">
        <f t="shared" si="8"/>
        <v>1</v>
      </c>
    </row>
    <row r="13" spans="1:32" s="1" customFormat="1" ht="18" customHeight="1" x14ac:dyDescent="0.15">
      <c r="A13" s="4" t="s">
        <v>5</v>
      </c>
      <c r="B13" s="4">
        <f t="shared" si="2"/>
        <v>9119</v>
      </c>
      <c r="C13" s="4">
        <f t="shared" si="2"/>
        <v>56</v>
      </c>
      <c r="D13" s="4">
        <v>4700</v>
      </c>
      <c r="E13" s="4">
        <v>23</v>
      </c>
      <c r="F13" s="4">
        <v>4419</v>
      </c>
      <c r="G13" s="4">
        <v>33</v>
      </c>
      <c r="H13" s="4">
        <f t="shared" si="3"/>
        <v>9116</v>
      </c>
      <c r="I13" s="4">
        <f t="shared" si="3"/>
        <v>57</v>
      </c>
      <c r="J13" s="4">
        <v>4698</v>
      </c>
      <c r="K13" s="4">
        <v>23</v>
      </c>
      <c r="L13" s="4">
        <v>4418</v>
      </c>
      <c r="M13" s="4">
        <v>34</v>
      </c>
      <c r="N13" s="4">
        <f t="shared" si="4"/>
        <v>9261</v>
      </c>
      <c r="O13" s="4">
        <f t="shared" si="4"/>
        <v>44</v>
      </c>
      <c r="P13" s="4">
        <v>4753</v>
      </c>
      <c r="Q13" s="4">
        <v>20</v>
      </c>
      <c r="R13" s="4">
        <v>4508</v>
      </c>
      <c r="S13" s="4">
        <v>24</v>
      </c>
      <c r="T13" s="4">
        <f t="shared" si="5"/>
        <v>3</v>
      </c>
      <c r="U13" s="4">
        <f t="shared" si="5"/>
        <v>-1</v>
      </c>
      <c r="V13" s="4">
        <f t="shared" si="6"/>
        <v>2</v>
      </c>
      <c r="W13" s="4">
        <f t="shared" si="6"/>
        <v>0</v>
      </c>
      <c r="X13" s="4">
        <f t="shared" si="6"/>
        <v>1</v>
      </c>
      <c r="Y13" s="4">
        <f t="shared" si="6"/>
        <v>-1</v>
      </c>
      <c r="Z13" s="4">
        <f t="shared" si="7"/>
        <v>-142</v>
      </c>
      <c r="AA13" s="4">
        <f t="shared" si="8"/>
        <v>12</v>
      </c>
      <c r="AB13" s="4">
        <f t="shared" si="8"/>
        <v>-53</v>
      </c>
      <c r="AC13" s="4">
        <f t="shared" si="8"/>
        <v>3</v>
      </c>
      <c r="AD13" s="4">
        <f t="shared" si="8"/>
        <v>-89</v>
      </c>
      <c r="AE13" s="4">
        <f t="shared" si="8"/>
        <v>9</v>
      </c>
    </row>
    <row r="14" spans="1:32" s="1" customFormat="1" ht="18" customHeight="1" x14ac:dyDescent="0.15">
      <c r="A14" s="4" t="s">
        <v>6</v>
      </c>
      <c r="B14" s="4">
        <f t="shared" si="2"/>
        <v>8956</v>
      </c>
      <c r="C14" s="4">
        <f t="shared" si="2"/>
        <v>301</v>
      </c>
      <c r="D14" s="4">
        <v>5032</v>
      </c>
      <c r="E14" s="4">
        <v>146</v>
      </c>
      <c r="F14" s="4">
        <v>3924</v>
      </c>
      <c r="G14" s="4">
        <v>155</v>
      </c>
      <c r="H14" s="4">
        <f t="shared" si="3"/>
        <v>8979</v>
      </c>
      <c r="I14" s="4">
        <f t="shared" si="3"/>
        <v>307</v>
      </c>
      <c r="J14" s="4">
        <v>5043</v>
      </c>
      <c r="K14" s="4">
        <v>146</v>
      </c>
      <c r="L14" s="4">
        <v>3936</v>
      </c>
      <c r="M14" s="4">
        <v>161</v>
      </c>
      <c r="N14" s="4">
        <f t="shared" si="4"/>
        <v>9093</v>
      </c>
      <c r="O14" s="4">
        <f t="shared" si="4"/>
        <v>289</v>
      </c>
      <c r="P14" s="4">
        <v>5133</v>
      </c>
      <c r="Q14" s="4">
        <v>132</v>
      </c>
      <c r="R14" s="4">
        <v>3960</v>
      </c>
      <c r="S14" s="4">
        <v>157</v>
      </c>
      <c r="T14" s="4">
        <f t="shared" si="5"/>
        <v>-23</v>
      </c>
      <c r="U14" s="4">
        <f t="shared" si="5"/>
        <v>-6</v>
      </c>
      <c r="V14" s="4">
        <f t="shared" si="6"/>
        <v>-11</v>
      </c>
      <c r="W14" s="4">
        <f t="shared" si="6"/>
        <v>0</v>
      </c>
      <c r="X14" s="4">
        <f t="shared" si="6"/>
        <v>-12</v>
      </c>
      <c r="Y14" s="4">
        <f t="shared" si="6"/>
        <v>-6</v>
      </c>
      <c r="Z14" s="4">
        <f t="shared" si="7"/>
        <v>-137</v>
      </c>
      <c r="AA14" s="4">
        <f t="shared" si="8"/>
        <v>12</v>
      </c>
      <c r="AB14" s="4">
        <f t="shared" si="8"/>
        <v>-101</v>
      </c>
      <c r="AC14" s="4">
        <f t="shared" si="8"/>
        <v>14</v>
      </c>
      <c r="AD14" s="4">
        <f t="shared" si="8"/>
        <v>-36</v>
      </c>
      <c r="AE14" s="4">
        <f t="shared" si="8"/>
        <v>-2</v>
      </c>
    </row>
    <row r="15" spans="1:32" s="1" customFormat="1" ht="18" customHeight="1" x14ac:dyDescent="0.15">
      <c r="A15" s="4" t="s">
        <v>7</v>
      </c>
      <c r="B15" s="4">
        <f t="shared" si="2"/>
        <v>8392</v>
      </c>
      <c r="C15" s="4">
        <f t="shared" si="2"/>
        <v>282</v>
      </c>
      <c r="D15" s="4">
        <v>4328</v>
      </c>
      <c r="E15" s="4">
        <v>145</v>
      </c>
      <c r="F15" s="4">
        <v>4064</v>
      </c>
      <c r="G15" s="4">
        <v>137</v>
      </c>
      <c r="H15" s="4">
        <f t="shared" si="3"/>
        <v>8400</v>
      </c>
      <c r="I15" s="4">
        <f t="shared" si="3"/>
        <v>287</v>
      </c>
      <c r="J15" s="4">
        <v>4335</v>
      </c>
      <c r="K15" s="4">
        <v>145</v>
      </c>
      <c r="L15" s="4">
        <v>4065</v>
      </c>
      <c r="M15" s="4">
        <v>142</v>
      </c>
      <c r="N15" s="4">
        <f t="shared" si="4"/>
        <v>8559</v>
      </c>
      <c r="O15" s="4">
        <f t="shared" si="4"/>
        <v>254</v>
      </c>
      <c r="P15" s="4">
        <v>4360</v>
      </c>
      <c r="Q15" s="4">
        <v>124</v>
      </c>
      <c r="R15" s="4">
        <v>4199</v>
      </c>
      <c r="S15" s="4">
        <v>130</v>
      </c>
      <c r="T15" s="4">
        <f t="shared" si="5"/>
        <v>-8</v>
      </c>
      <c r="U15" s="4">
        <f t="shared" si="5"/>
        <v>-5</v>
      </c>
      <c r="V15" s="4">
        <f t="shared" si="6"/>
        <v>-7</v>
      </c>
      <c r="W15" s="4">
        <f t="shared" si="6"/>
        <v>0</v>
      </c>
      <c r="X15" s="4">
        <f t="shared" si="6"/>
        <v>-1</v>
      </c>
      <c r="Y15" s="4">
        <f t="shared" si="6"/>
        <v>-5</v>
      </c>
      <c r="Z15" s="4">
        <f t="shared" si="7"/>
        <v>-167</v>
      </c>
      <c r="AA15" s="4">
        <f t="shared" si="8"/>
        <v>28</v>
      </c>
      <c r="AB15" s="4">
        <f t="shared" si="8"/>
        <v>-32</v>
      </c>
      <c r="AC15" s="4">
        <f t="shared" si="8"/>
        <v>21</v>
      </c>
      <c r="AD15" s="4">
        <f t="shared" si="8"/>
        <v>-135</v>
      </c>
      <c r="AE15" s="4">
        <f t="shared" si="8"/>
        <v>7</v>
      </c>
    </row>
    <row r="16" spans="1:32" s="1" customFormat="1" ht="18" customHeight="1" x14ac:dyDescent="0.15">
      <c r="A16" s="4" t="s">
        <v>8</v>
      </c>
      <c r="B16" s="4">
        <f t="shared" si="2"/>
        <v>10053</v>
      </c>
      <c r="C16" s="4">
        <f t="shared" si="2"/>
        <v>216</v>
      </c>
      <c r="D16" s="4">
        <v>5027</v>
      </c>
      <c r="E16" s="4">
        <v>114</v>
      </c>
      <c r="F16" s="4">
        <v>5026</v>
      </c>
      <c r="G16" s="4">
        <v>102</v>
      </c>
      <c r="H16" s="4">
        <f t="shared" si="3"/>
        <v>10048</v>
      </c>
      <c r="I16" s="4">
        <f t="shared" si="3"/>
        <v>212</v>
      </c>
      <c r="J16" s="4">
        <v>5030</v>
      </c>
      <c r="K16" s="4">
        <v>114</v>
      </c>
      <c r="L16" s="4">
        <v>5018</v>
      </c>
      <c r="M16" s="4">
        <v>98</v>
      </c>
      <c r="N16" s="4">
        <f t="shared" si="4"/>
        <v>10462</v>
      </c>
      <c r="O16" s="4">
        <f t="shared" si="4"/>
        <v>206</v>
      </c>
      <c r="P16" s="4">
        <v>5274</v>
      </c>
      <c r="Q16" s="4">
        <v>99</v>
      </c>
      <c r="R16" s="4">
        <v>5188</v>
      </c>
      <c r="S16" s="4">
        <v>107</v>
      </c>
      <c r="T16" s="4">
        <f t="shared" si="5"/>
        <v>5</v>
      </c>
      <c r="U16" s="4">
        <f t="shared" si="5"/>
        <v>4</v>
      </c>
      <c r="V16" s="4">
        <f t="shared" si="6"/>
        <v>-3</v>
      </c>
      <c r="W16" s="4">
        <f t="shared" si="6"/>
        <v>0</v>
      </c>
      <c r="X16" s="4">
        <f t="shared" si="6"/>
        <v>8</v>
      </c>
      <c r="Y16" s="4">
        <f t="shared" si="6"/>
        <v>4</v>
      </c>
      <c r="Z16" s="4">
        <f t="shared" si="7"/>
        <v>-409</v>
      </c>
      <c r="AA16" s="4">
        <f t="shared" si="8"/>
        <v>10</v>
      </c>
      <c r="AB16" s="4">
        <f t="shared" si="8"/>
        <v>-247</v>
      </c>
      <c r="AC16" s="4">
        <f t="shared" si="8"/>
        <v>15</v>
      </c>
      <c r="AD16" s="4">
        <f t="shared" si="8"/>
        <v>-162</v>
      </c>
      <c r="AE16" s="4">
        <f t="shared" si="8"/>
        <v>-5</v>
      </c>
    </row>
    <row r="17" spans="1:31" s="1" customFormat="1" ht="18" customHeight="1" x14ac:dyDescent="0.15">
      <c r="A17" s="4" t="s">
        <v>9</v>
      </c>
      <c r="B17" s="4">
        <f t="shared" si="2"/>
        <v>11483</v>
      </c>
      <c r="C17" s="4">
        <f t="shared" si="2"/>
        <v>170</v>
      </c>
      <c r="D17" s="4">
        <v>5883</v>
      </c>
      <c r="E17" s="4">
        <v>62</v>
      </c>
      <c r="F17" s="4">
        <v>5600</v>
      </c>
      <c r="G17" s="4">
        <v>108</v>
      </c>
      <c r="H17" s="4">
        <f t="shared" si="3"/>
        <v>11483</v>
      </c>
      <c r="I17" s="4">
        <f t="shared" si="3"/>
        <v>173</v>
      </c>
      <c r="J17" s="4">
        <v>5880</v>
      </c>
      <c r="K17" s="4">
        <v>62</v>
      </c>
      <c r="L17" s="4">
        <v>5603</v>
      </c>
      <c r="M17" s="4">
        <v>111</v>
      </c>
      <c r="N17" s="4">
        <f t="shared" si="4"/>
        <v>11754</v>
      </c>
      <c r="O17" s="4">
        <f t="shared" si="4"/>
        <v>172</v>
      </c>
      <c r="P17" s="4">
        <v>6028</v>
      </c>
      <c r="Q17" s="4">
        <v>74</v>
      </c>
      <c r="R17" s="4">
        <v>5726</v>
      </c>
      <c r="S17" s="4">
        <v>98</v>
      </c>
      <c r="T17" s="4">
        <f t="shared" si="5"/>
        <v>0</v>
      </c>
      <c r="U17" s="4">
        <f t="shared" si="5"/>
        <v>-3</v>
      </c>
      <c r="V17" s="4">
        <f t="shared" si="6"/>
        <v>3</v>
      </c>
      <c r="W17" s="4">
        <f t="shared" si="6"/>
        <v>0</v>
      </c>
      <c r="X17" s="4">
        <f t="shared" si="6"/>
        <v>-3</v>
      </c>
      <c r="Y17" s="4">
        <f t="shared" si="6"/>
        <v>-3</v>
      </c>
      <c r="Z17" s="4">
        <f t="shared" si="7"/>
        <v>-271</v>
      </c>
      <c r="AA17" s="4">
        <f t="shared" si="8"/>
        <v>-2</v>
      </c>
      <c r="AB17" s="4">
        <f t="shared" si="8"/>
        <v>-145</v>
      </c>
      <c r="AC17" s="4">
        <f t="shared" si="8"/>
        <v>-12</v>
      </c>
      <c r="AD17" s="4">
        <f t="shared" si="8"/>
        <v>-126</v>
      </c>
      <c r="AE17" s="4">
        <f t="shared" si="8"/>
        <v>10</v>
      </c>
    </row>
    <row r="18" spans="1:31" s="1" customFormat="1" ht="18" customHeight="1" x14ac:dyDescent="0.15">
      <c r="A18" s="4" t="s">
        <v>10</v>
      </c>
      <c r="B18" s="4">
        <f t="shared" si="2"/>
        <v>12937</v>
      </c>
      <c r="C18" s="4">
        <f t="shared" si="2"/>
        <v>137</v>
      </c>
      <c r="D18" s="4">
        <v>6628</v>
      </c>
      <c r="E18" s="4">
        <v>50</v>
      </c>
      <c r="F18" s="4">
        <v>6309</v>
      </c>
      <c r="G18" s="4">
        <v>87</v>
      </c>
      <c r="H18" s="4">
        <f t="shared" si="3"/>
        <v>12929</v>
      </c>
      <c r="I18" s="4">
        <f t="shared" si="3"/>
        <v>137</v>
      </c>
      <c r="J18" s="4">
        <v>6625</v>
      </c>
      <c r="K18" s="4">
        <v>50</v>
      </c>
      <c r="L18" s="4">
        <v>6304</v>
      </c>
      <c r="M18" s="4">
        <v>87</v>
      </c>
      <c r="N18" s="4">
        <f t="shared" si="4"/>
        <v>13204</v>
      </c>
      <c r="O18" s="4">
        <f t="shared" si="4"/>
        <v>134</v>
      </c>
      <c r="P18" s="4">
        <v>6762</v>
      </c>
      <c r="Q18" s="4">
        <v>48</v>
      </c>
      <c r="R18" s="4">
        <v>6442</v>
      </c>
      <c r="S18" s="4">
        <v>86</v>
      </c>
      <c r="T18" s="4">
        <f t="shared" si="5"/>
        <v>8</v>
      </c>
      <c r="U18" s="4">
        <f t="shared" si="5"/>
        <v>0</v>
      </c>
      <c r="V18" s="4">
        <f t="shared" si="6"/>
        <v>3</v>
      </c>
      <c r="W18" s="4">
        <f t="shared" si="6"/>
        <v>0</v>
      </c>
      <c r="X18" s="4">
        <f t="shared" si="6"/>
        <v>5</v>
      </c>
      <c r="Y18" s="4">
        <f t="shared" si="6"/>
        <v>0</v>
      </c>
      <c r="Z18" s="4">
        <f t="shared" si="7"/>
        <v>-267</v>
      </c>
      <c r="AA18" s="4">
        <f t="shared" si="8"/>
        <v>3</v>
      </c>
      <c r="AB18" s="4">
        <f t="shared" si="8"/>
        <v>-134</v>
      </c>
      <c r="AC18" s="4">
        <f t="shared" si="8"/>
        <v>2</v>
      </c>
      <c r="AD18" s="4">
        <f t="shared" si="8"/>
        <v>-133</v>
      </c>
      <c r="AE18" s="4">
        <f t="shared" si="8"/>
        <v>1</v>
      </c>
    </row>
    <row r="19" spans="1:31" s="1" customFormat="1" ht="18" customHeight="1" x14ac:dyDescent="0.15">
      <c r="A19" s="4" t="s">
        <v>11</v>
      </c>
      <c r="B19" s="4">
        <f t="shared" si="2"/>
        <v>12498</v>
      </c>
      <c r="C19" s="4">
        <f t="shared" si="2"/>
        <v>129</v>
      </c>
      <c r="D19" s="4">
        <v>6353</v>
      </c>
      <c r="E19" s="4">
        <v>51</v>
      </c>
      <c r="F19" s="4">
        <v>6145</v>
      </c>
      <c r="G19" s="4">
        <v>78</v>
      </c>
      <c r="H19" s="4">
        <f t="shared" si="3"/>
        <v>12502</v>
      </c>
      <c r="I19" s="4">
        <f t="shared" si="3"/>
        <v>128</v>
      </c>
      <c r="J19" s="4">
        <v>6358</v>
      </c>
      <c r="K19" s="4">
        <v>51</v>
      </c>
      <c r="L19" s="4">
        <v>6144</v>
      </c>
      <c r="M19" s="4">
        <v>77</v>
      </c>
      <c r="N19" s="4">
        <f t="shared" si="4"/>
        <v>12160</v>
      </c>
      <c r="O19" s="4">
        <f t="shared" si="4"/>
        <v>131</v>
      </c>
      <c r="P19" s="4">
        <v>6126</v>
      </c>
      <c r="Q19" s="4">
        <v>50</v>
      </c>
      <c r="R19" s="4">
        <v>6034</v>
      </c>
      <c r="S19" s="4">
        <v>81</v>
      </c>
      <c r="T19" s="4">
        <f t="shared" si="5"/>
        <v>-4</v>
      </c>
      <c r="U19" s="4">
        <f t="shared" si="5"/>
        <v>1</v>
      </c>
      <c r="V19" s="4">
        <f t="shared" si="6"/>
        <v>-5</v>
      </c>
      <c r="W19" s="4">
        <f t="shared" si="6"/>
        <v>0</v>
      </c>
      <c r="X19" s="4">
        <f t="shared" si="6"/>
        <v>1</v>
      </c>
      <c r="Y19" s="4">
        <f t="shared" si="6"/>
        <v>1</v>
      </c>
      <c r="Z19" s="4">
        <f t="shared" si="7"/>
        <v>338</v>
      </c>
      <c r="AA19" s="4">
        <f t="shared" si="8"/>
        <v>-2</v>
      </c>
      <c r="AB19" s="4">
        <f t="shared" si="8"/>
        <v>227</v>
      </c>
      <c r="AC19" s="4">
        <f t="shared" si="8"/>
        <v>1</v>
      </c>
      <c r="AD19" s="4">
        <f t="shared" si="8"/>
        <v>111</v>
      </c>
      <c r="AE19" s="4">
        <f t="shared" si="8"/>
        <v>-3</v>
      </c>
    </row>
    <row r="20" spans="1:31" s="1" customFormat="1" ht="18" customHeight="1" x14ac:dyDescent="0.15">
      <c r="A20" s="4" t="s">
        <v>12</v>
      </c>
      <c r="B20" s="4">
        <f t="shared" si="2"/>
        <v>11473</v>
      </c>
      <c r="C20" s="4">
        <f t="shared" si="2"/>
        <v>94</v>
      </c>
      <c r="D20" s="4">
        <v>5740</v>
      </c>
      <c r="E20" s="4">
        <v>40</v>
      </c>
      <c r="F20" s="4">
        <v>5733</v>
      </c>
      <c r="G20" s="4">
        <v>54</v>
      </c>
      <c r="H20" s="4">
        <f t="shared" si="3"/>
        <v>11472</v>
      </c>
      <c r="I20" s="4">
        <f t="shared" si="3"/>
        <v>94</v>
      </c>
      <c r="J20" s="4">
        <v>5740</v>
      </c>
      <c r="K20" s="4">
        <v>40</v>
      </c>
      <c r="L20" s="4">
        <v>5732</v>
      </c>
      <c r="M20" s="4">
        <v>54</v>
      </c>
      <c r="N20" s="4">
        <f t="shared" si="4"/>
        <v>11481</v>
      </c>
      <c r="O20" s="4">
        <f t="shared" si="4"/>
        <v>92</v>
      </c>
      <c r="P20" s="4">
        <v>5697</v>
      </c>
      <c r="Q20" s="4">
        <v>40</v>
      </c>
      <c r="R20" s="4">
        <v>5784</v>
      </c>
      <c r="S20" s="4">
        <v>52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-8</v>
      </c>
      <c r="AA20" s="4">
        <f t="shared" si="8"/>
        <v>2</v>
      </c>
      <c r="AB20" s="4">
        <f t="shared" si="8"/>
        <v>43</v>
      </c>
      <c r="AC20" s="4">
        <f t="shared" si="8"/>
        <v>0</v>
      </c>
      <c r="AD20" s="4">
        <f t="shared" si="8"/>
        <v>-51</v>
      </c>
      <c r="AE20" s="4">
        <f t="shared" si="8"/>
        <v>2</v>
      </c>
    </row>
    <row r="21" spans="1:31" s="1" customFormat="1" ht="18" customHeight="1" x14ac:dyDescent="0.15">
      <c r="A21" s="4" t="s">
        <v>13</v>
      </c>
      <c r="B21" s="4">
        <f t="shared" si="2"/>
        <v>11981</v>
      </c>
      <c r="C21" s="4">
        <f t="shared" si="2"/>
        <v>78</v>
      </c>
      <c r="D21" s="4">
        <v>5798</v>
      </c>
      <c r="E21" s="4">
        <v>37</v>
      </c>
      <c r="F21" s="4">
        <v>6183</v>
      </c>
      <c r="G21" s="4">
        <v>41</v>
      </c>
      <c r="H21" s="4">
        <f t="shared" si="3"/>
        <v>11992</v>
      </c>
      <c r="I21" s="4">
        <f t="shared" si="3"/>
        <v>78</v>
      </c>
      <c r="J21" s="4">
        <v>5805</v>
      </c>
      <c r="K21" s="4">
        <v>37</v>
      </c>
      <c r="L21" s="4">
        <v>6187</v>
      </c>
      <c r="M21" s="4">
        <v>41</v>
      </c>
      <c r="N21" s="4">
        <f t="shared" si="4"/>
        <v>12175</v>
      </c>
      <c r="O21" s="4">
        <f t="shared" si="4"/>
        <v>70</v>
      </c>
      <c r="P21" s="4">
        <v>5910</v>
      </c>
      <c r="Q21" s="4">
        <v>37</v>
      </c>
      <c r="R21" s="4">
        <v>6265</v>
      </c>
      <c r="S21" s="4">
        <v>33</v>
      </c>
      <c r="T21" s="4">
        <f t="shared" si="5"/>
        <v>-11</v>
      </c>
      <c r="U21" s="4">
        <f t="shared" si="5"/>
        <v>0</v>
      </c>
      <c r="V21" s="4">
        <f t="shared" si="6"/>
        <v>-7</v>
      </c>
      <c r="W21" s="4">
        <f t="shared" si="6"/>
        <v>0</v>
      </c>
      <c r="X21" s="4">
        <f t="shared" si="6"/>
        <v>-4</v>
      </c>
      <c r="Y21" s="4">
        <f t="shared" si="6"/>
        <v>0</v>
      </c>
      <c r="Z21" s="4">
        <f t="shared" si="7"/>
        <v>-194</v>
      </c>
      <c r="AA21" s="4">
        <f t="shared" si="8"/>
        <v>8</v>
      </c>
      <c r="AB21" s="4">
        <f t="shared" si="8"/>
        <v>-112</v>
      </c>
      <c r="AC21" s="4">
        <f t="shared" si="8"/>
        <v>0</v>
      </c>
      <c r="AD21" s="4">
        <f t="shared" si="8"/>
        <v>-82</v>
      </c>
      <c r="AE21" s="4">
        <f t="shared" si="8"/>
        <v>8</v>
      </c>
    </row>
    <row r="22" spans="1:31" s="1" customFormat="1" ht="18" customHeight="1" x14ac:dyDescent="0.15">
      <c r="A22" s="4" t="s">
        <v>14</v>
      </c>
      <c r="B22" s="4">
        <f t="shared" si="2"/>
        <v>13057</v>
      </c>
      <c r="C22" s="4">
        <f t="shared" si="2"/>
        <v>55</v>
      </c>
      <c r="D22" s="4">
        <v>6411</v>
      </c>
      <c r="E22" s="4">
        <v>27</v>
      </c>
      <c r="F22" s="4">
        <v>6646</v>
      </c>
      <c r="G22" s="4">
        <v>28</v>
      </c>
      <c r="H22" s="4">
        <f t="shared" si="3"/>
        <v>13062</v>
      </c>
      <c r="I22" s="4">
        <f t="shared" si="3"/>
        <v>55</v>
      </c>
      <c r="J22" s="4">
        <v>6413</v>
      </c>
      <c r="K22" s="4">
        <v>27</v>
      </c>
      <c r="L22" s="4">
        <v>6649</v>
      </c>
      <c r="M22" s="4">
        <v>28</v>
      </c>
      <c r="N22" s="4">
        <f t="shared" si="4"/>
        <v>13475</v>
      </c>
      <c r="O22" s="4">
        <f t="shared" si="4"/>
        <v>59</v>
      </c>
      <c r="P22" s="4">
        <v>6683</v>
      </c>
      <c r="Q22" s="4">
        <v>24</v>
      </c>
      <c r="R22" s="4">
        <v>6792</v>
      </c>
      <c r="S22" s="4">
        <v>35</v>
      </c>
      <c r="T22" s="4">
        <f t="shared" si="5"/>
        <v>-5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-3</v>
      </c>
      <c r="Y22" s="4">
        <f t="shared" si="6"/>
        <v>0</v>
      </c>
      <c r="Z22" s="4">
        <f t="shared" si="7"/>
        <v>-418</v>
      </c>
      <c r="AA22" s="4">
        <f t="shared" si="8"/>
        <v>-4</v>
      </c>
      <c r="AB22" s="4">
        <f t="shared" si="8"/>
        <v>-272</v>
      </c>
      <c r="AC22" s="4">
        <f t="shared" si="8"/>
        <v>3</v>
      </c>
      <c r="AD22" s="4">
        <f t="shared" si="8"/>
        <v>-146</v>
      </c>
      <c r="AE22" s="4">
        <f t="shared" si="8"/>
        <v>-7</v>
      </c>
    </row>
    <row r="23" spans="1:31" s="1" customFormat="1" ht="18" customHeight="1" x14ac:dyDescent="0.15">
      <c r="A23" s="4" t="s">
        <v>15</v>
      </c>
      <c r="B23" s="4">
        <f t="shared" si="2"/>
        <v>15027</v>
      </c>
      <c r="C23" s="4">
        <f t="shared" si="2"/>
        <v>68</v>
      </c>
      <c r="D23" s="4">
        <v>7374</v>
      </c>
      <c r="E23" s="4">
        <v>31</v>
      </c>
      <c r="F23" s="4">
        <v>7653</v>
      </c>
      <c r="G23" s="4">
        <v>37</v>
      </c>
      <c r="H23" s="4">
        <f t="shared" si="3"/>
        <v>15045</v>
      </c>
      <c r="I23" s="4">
        <f t="shared" si="3"/>
        <v>67</v>
      </c>
      <c r="J23" s="4">
        <v>7389</v>
      </c>
      <c r="K23" s="4">
        <v>31</v>
      </c>
      <c r="L23" s="4">
        <v>7656</v>
      </c>
      <c r="M23" s="4">
        <v>36</v>
      </c>
      <c r="N23" s="4">
        <f t="shared" si="4"/>
        <v>15725</v>
      </c>
      <c r="O23" s="4">
        <f t="shared" si="4"/>
        <v>63</v>
      </c>
      <c r="P23" s="4">
        <v>7732</v>
      </c>
      <c r="Q23" s="4">
        <v>30</v>
      </c>
      <c r="R23" s="4">
        <v>7993</v>
      </c>
      <c r="S23" s="4">
        <v>33</v>
      </c>
      <c r="T23" s="4">
        <f t="shared" si="5"/>
        <v>-18</v>
      </c>
      <c r="U23" s="4">
        <f t="shared" si="5"/>
        <v>1</v>
      </c>
      <c r="V23" s="4">
        <f t="shared" si="6"/>
        <v>-15</v>
      </c>
      <c r="W23" s="4">
        <f t="shared" si="6"/>
        <v>0</v>
      </c>
      <c r="X23" s="4">
        <f t="shared" si="6"/>
        <v>-3</v>
      </c>
      <c r="Y23" s="4">
        <f t="shared" si="6"/>
        <v>1</v>
      </c>
      <c r="Z23" s="4">
        <f t="shared" si="7"/>
        <v>-698</v>
      </c>
      <c r="AA23" s="4">
        <f t="shared" si="8"/>
        <v>5</v>
      </c>
      <c r="AB23" s="4">
        <f t="shared" si="8"/>
        <v>-358</v>
      </c>
      <c r="AC23" s="4">
        <f t="shared" si="8"/>
        <v>1</v>
      </c>
      <c r="AD23" s="4">
        <f t="shared" si="8"/>
        <v>-340</v>
      </c>
      <c r="AE23" s="4">
        <f t="shared" si="8"/>
        <v>4</v>
      </c>
    </row>
    <row r="24" spans="1:31" s="1" customFormat="1" ht="18" customHeight="1" x14ac:dyDescent="0.15">
      <c r="A24" s="4" t="s">
        <v>16</v>
      </c>
      <c r="B24" s="4">
        <f t="shared" si="2"/>
        <v>11333</v>
      </c>
      <c r="C24" s="4">
        <f t="shared" si="2"/>
        <v>48</v>
      </c>
      <c r="D24" s="4">
        <v>5443</v>
      </c>
      <c r="E24" s="4">
        <v>24</v>
      </c>
      <c r="F24" s="4">
        <v>5890</v>
      </c>
      <c r="G24" s="4">
        <v>24</v>
      </c>
      <c r="H24" s="4">
        <f t="shared" si="3"/>
        <v>11348</v>
      </c>
      <c r="I24" s="4">
        <f t="shared" si="3"/>
        <v>48</v>
      </c>
      <c r="J24" s="4">
        <v>5453</v>
      </c>
      <c r="K24" s="4">
        <v>24</v>
      </c>
      <c r="L24" s="4">
        <v>5895</v>
      </c>
      <c r="M24" s="4">
        <v>24</v>
      </c>
      <c r="N24" s="4">
        <f t="shared" si="4"/>
        <v>10073</v>
      </c>
      <c r="O24" s="4">
        <f t="shared" si="4"/>
        <v>42</v>
      </c>
      <c r="P24" s="4">
        <v>4781</v>
      </c>
      <c r="Q24" s="4">
        <v>24</v>
      </c>
      <c r="R24" s="4">
        <v>5292</v>
      </c>
      <c r="S24" s="4">
        <v>18</v>
      </c>
      <c r="T24" s="4">
        <f t="shared" si="5"/>
        <v>-15</v>
      </c>
      <c r="U24" s="4">
        <f t="shared" si="5"/>
        <v>0</v>
      </c>
      <c r="V24" s="4">
        <f t="shared" si="6"/>
        <v>-10</v>
      </c>
      <c r="W24" s="4">
        <f t="shared" si="6"/>
        <v>0</v>
      </c>
      <c r="X24" s="4">
        <f t="shared" si="6"/>
        <v>-5</v>
      </c>
      <c r="Y24" s="4">
        <f t="shared" si="6"/>
        <v>0</v>
      </c>
      <c r="Z24" s="4">
        <f t="shared" si="7"/>
        <v>1260</v>
      </c>
      <c r="AA24" s="4">
        <f t="shared" si="8"/>
        <v>6</v>
      </c>
      <c r="AB24" s="4">
        <f t="shared" si="8"/>
        <v>662</v>
      </c>
      <c r="AC24" s="4">
        <f t="shared" si="8"/>
        <v>0</v>
      </c>
      <c r="AD24" s="4">
        <f t="shared" si="8"/>
        <v>598</v>
      </c>
      <c r="AE24" s="4">
        <f t="shared" si="8"/>
        <v>6</v>
      </c>
    </row>
    <row r="25" spans="1:31" s="1" customFormat="1" ht="18" customHeight="1" x14ac:dyDescent="0.15">
      <c r="A25" s="4" t="s">
        <v>17</v>
      </c>
      <c r="B25" s="4">
        <f t="shared" si="2"/>
        <v>8984</v>
      </c>
      <c r="C25" s="4">
        <f t="shared" si="2"/>
        <v>23</v>
      </c>
      <c r="D25" s="4">
        <v>3866</v>
      </c>
      <c r="E25" s="4">
        <v>10</v>
      </c>
      <c r="F25" s="4">
        <v>5118</v>
      </c>
      <c r="G25" s="4">
        <v>13</v>
      </c>
      <c r="H25" s="4">
        <f t="shared" si="3"/>
        <v>9005</v>
      </c>
      <c r="I25" s="4">
        <f t="shared" si="3"/>
        <v>23</v>
      </c>
      <c r="J25" s="4">
        <v>3878</v>
      </c>
      <c r="K25" s="4">
        <v>10</v>
      </c>
      <c r="L25" s="4">
        <v>5127</v>
      </c>
      <c r="M25" s="4">
        <v>13</v>
      </c>
      <c r="N25" s="4">
        <f t="shared" si="4"/>
        <v>9031</v>
      </c>
      <c r="O25" s="4">
        <f t="shared" si="4"/>
        <v>27</v>
      </c>
      <c r="P25" s="4">
        <v>3857</v>
      </c>
      <c r="Q25" s="4">
        <v>13</v>
      </c>
      <c r="R25" s="4">
        <v>5174</v>
      </c>
      <c r="S25" s="4">
        <v>14</v>
      </c>
      <c r="T25" s="4">
        <f t="shared" si="5"/>
        <v>-21</v>
      </c>
      <c r="U25" s="4">
        <f t="shared" si="5"/>
        <v>0</v>
      </c>
      <c r="V25" s="4">
        <f t="shared" si="5"/>
        <v>-12</v>
      </c>
      <c r="W25" s="4">
        <f t="shared" si="5"/>
        <v>0</v>
      </c>
      <c r="X25" s="4">
        <f t="shared" si="5"/>
        <v>-9</v>
      </c>
      <c r="Y25" s="4">
        <f t="shared" si="5"/>
        <v>0</v>
      </c>
      <c r="Z25" s="4">
        <f t="shared" si="7"/>
        <v>-47</v>
      </c>
      <c r="AA25" s="4">
        <f t="shared" ref="AA25:AE31" si="9">C25-O25</f>
        <v>-4</v>
      </c>
      <c r="AB25" s="4">
        <f t="shared" si="9"/>
        <v>9</v>
      </c>
      <c r="AC25" s="4">
        <f t="shared" si="9"/>
        <v>-3</v>
      </c>
      <c r="AD25" s="4">
        <f t="shared" si="9"/>
        <v>-56</v>
      </c>
      <c r="AE25" s="4">
        <f t="shared" si="9"/>
        <v>-1</v>
      </c>
    </row>
    <row r="26" spans="1:31" s="1" customFormat="1" ht="18" customHeight="1" x14ac:dyDescent="0.15">
      <c r="A26" s="4" t="s">
        <v>18</v>
      </c>
      <c r="B26" s="4">
        <f t="shared" si="2"/>
        <v>8260</v>
      </c>
      <c r="C26" s="4">
        <f t="shared" si="2"/>
        <v>26</v>
      </c>
      <c r="D26" s="4">
        <v>3170</v>
      </c>
      <c r="E26" s="4">
        <v>14</v>
      </c>
      <c r="F26" s="4">
        <v>5090</v>
      </c>
      <c r="G26" s="4">
        <v>12</v>
      </c>
      <c r="H26" s="4">
        <f t="shared" si="3"/>
        <v>8280</v>
      </c>
      <c r="I26" s="4">
        <f t="shared" si="3"/>
        <v>27</v>
      </c>
      <c r="J26" s="4">
        <v>3182</v>
      </c>
      <c r="K26" s="4">
        <v>15</v>
      </c>
      <c r="L26" s="4">
        <v>5098</v>
      </c>
      <c r="M26" s="4">
        <v>12</v>
      </c>
      <c r="N26" s="4">
        <f t="shared" si="4"/>
        <v>8323</v>
      </c>
      <c r="O26" s="4">
        <f t="shared" si="4"/>
        <v>22</v>
      </c>
      <c r="P26" s="4">
        <v>3167</v>
      </c>
      <c r="Q26" s="4">
        <v>10</v>
      </c>
      <c r="R26" s="4">
        <v>5156</v>
      </c>
      <c r="S26" s="4">
        <v>12</v>
      </c>
      <c r="T26" s="4">
        <f t="shared" si="5"/>
        <v>-20</v>
      </c>
      <c r="U26" s="4">
        <f t="shared" si="5"/>
        <v>-1</v>
      </c>
      <c r="V26" s="4">
        <f t="shared" si="5"/>
        <v>-12</v>
      </c>
      <c r="W26" s="4">
        <f t="shared" si="5"/>
        <v>-1</v>
      </c>
      <c r="X26" s="4">
        <f t="shared" si="5"/>
        <v>-8</v>
      </c>
      <c r="Y26" s="4">
        <f t="shared" si="5"/>
        <v>0</v>
      </c>
      <c r="Z26" s="4">
        <f t="shared" si="7"/>
        <v>-63</v>
      </c>
      <c r="AA26" s="4">
        <f t="shared" si="9"/>
        <v>4</v>
      </c>
      <c r="AB26" s="4">
        <f t="shared" si="9"/>
        <v>3</v>
      </c>
      <c r="AC26" s="4">
        <f t="shared" si="9"/>
        <v>4</v>
      </c>
      <c r="AD26" s="4">
        <f t="shared" si="9"/>
        <v>-66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6279</v>
      </c>
      <c r="C27" s="4">
        <f t="shared" si="2"/>
        <v>6</v>
      </c>
      <c r="D27" s="4">
        <v>2091</v>
      </c>
      <c r="E27" s="4">
        <v>1</v>
      </c>
      <c r="F27" s="4">
        <v>4188</v>
      </c>
      <c r="G27" s="4">
        <v>5</v>
      </c>
      <c r="H27" s="4">
        <f t="shared" si="3"/>
        <v>6319</v>
      </c>
      <c r="I27" s="4">
        <f t="shared" si="3"/>
        <v>6</v>
      </c>
      <c r="J27" s="4">
        <v>2109</v>
      </c>
      <c r="K27" s="4">
        <v>1</v>
      </c>
      <c r="L27" s="4">
        <v>4210</v>
      </c>
      <c r="M27" s="4">
        <v>5</v>
      </c>
      <c r="N27" s="4">
        <f t="shared" si="4"/>
        <v>6179</v>
      </c>
      <c r="O27" s="4">
        <f t="shared" si="4"/>
        <v>7</v>
      </c>
      <c r="P27" s="4">
        <v>2052</v>
      </c>
      <c r="Q27" s="4">
        <v>2</v>
      </c>
      <c r="R27" s="4">
        <v>4127</v>
      </c>
      <c r="S27" s="4">
        <v>5</v>
      </c>
      <c r="T27" s="4">
        <f t="shared" si="5"/>
        <v>-40</v>
      </c>
      <c r="U27" s="4">
        <f t="shared" si="5"/>
        <v>0</v>
      </c>
      <c r="V27" s="4">
        <f t="shared" si="5"/>
        <v>-18</v>
      </c>
      <c r="W27" s="4">
        <f t="shared" si="5"/>
        <v>0</v>
      </c>
      <c r="X27" s="4">
        <f t="shared" si="5"/>
        <v>-22</v>
      </c>
      <c r="Y27" s="4">
        <f t="shared" si="5"/>
        <v>0</v>
      </c>
      <c r="Z27" s="4">
        <f t="shared" si="7"/>
        <v>100</v>
      </c>
      <c r="AA27" s="4">
        <f t="shared" si="9"/>
        <v>-1</v>
      </c>
      <c r="AB27" s="4">
        <f t="shared" si="9"/>
        <v>39</v>
      </c>
      <c r="AC27" s="4">
        <f t="shared" si="9"/>
        <v>-1</v>
      </c>
      <c r="AD27" s="4">
        <f t="shared" si="9"/>
        <v>61</v>
      </c>
      <c r="AE27" s="4">
        <f t="shared" si="9"/>
        <v>0</v>
      </c>
    </row>
    <row r="28" spans="1:31" s="1" customFormat="1" ht="18" customHeight="1" x14ac:dyDescent="0.15">
      <c r="A28" s="4" t="s">
        <v>20</v>
      </c>
      <c r="B28" s="4">
        <f t="shared" si="2"/>
        <v>3347</v>
      </c>
      <c r="C28" s="4">
        <f t="shared" si="2"/>
        <v>7</v>
      </c>
      <c r="D28" s="4">
        <v>903</v>
      </c>
      <c r="E28" s="4">
        <v>3</v>
      </c>
      <c r="F28" s="4">
        <v>2444</v>
      </c>
      <c r="G28" s="4">
        <v>4</v>
      </c>
      <c r="H28" s="4">
        <f t="shared" si="3"/>
        <v>3391</v>
      </c>
      <c r="I28" s="4">
        <f t="shared" si="3"/>
        <v>7</v>
      </c>
      <c r="J28" s="4">
        <v>918</v>
      </c>
      <c r="K28" s="4">
        <v>3</v>
      </c>
      <c r="L28" s="4">
        <v>2473</v>
      </c>
      <c r="M28" s="4">
        <v>4</v>
      </c>
      <c r="N28" s="4">
        <f t="shared" si="4"/>
        <v>3208</v>
      </c>
      <c r="O28" s="4">
        <f t="shared" si="4"/>
        <v>5</v>
      </c>
      <c r="P28" s="4">
        <v>846</v>
      </c>
      <c r="Q28" s="4">
        <v>2</v>
      </c>
      <c r="R28" s="4">
        <v>2362</v>
      </c>
      <c r="S28" s="4">
        <v>3</v>
      </c>
      <c r="T28" s="4">
        <f t="shared" si="5"/>
        <v>-44</v>
      </c>
      <c r="U28" s="4">
        <f t="shared" si="5"/>
        <v>0</v>
      </c>
      <c r="V28" s="4">
        <f t="shared" si="5"/>
        <v>-15</v>
      </c>
      <c r="W28" s="4">
        <f t="shared" si="5"/>
        <v>0</v>
      </c>
      <c r="X28" s="4">
        <f t="shared" si="5"/>
        <v>-29</v>
      </c>
      <c r="Y28" s="4">
        <f t="shared" si="5"/>
        <v>0</v>
      </c>
      <c r="Z28" s="4">
        <f t="shared" si="7"/>
        <v>139</v>
      </c>
      <c r="AA28" s="4">
        <f t="shared" si="9"/>
        <v>2</v>
      </c>
      <c r="AB28" s="4">
        <f t="shared" si="9"/>
        <v>57</v>
      </c>
      <c r="AC28" s="4">
        <f t="shared" si="9"/>
        <v>1</v>
      </c>
      <c r="AD28" s="4">
        <f t="shared" si="9"/>
        <v>82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936</v>
      </c>
      <c r="C29" s="4">
        <f t="shared" si="2"/>
        <v>-1</v>
      </c>
      <c r="D29" s="4">
        <v>162</v>
      </c>
      <c r="E29" s="4">
        <v>0</v>
      </c>
      <c r="F29" s="4">
        <v>774</v>
      </c>
      <c r="G29" s="4">
        <v>-1</v>
      </c>
      <c r="H29" s="4">
        <f t="shared" si="3"/>
        <v>950</v>
      </c>
      <c r="I29" s="4">
        <f t="shared" si="3"/>
        <v>-1</v>
      </c>
      <c r="J29" s="4">
        <v>166</v>
      </c>
      <c r="K29" s="4">
        <v>0</v>
      </c>
      <c r="L29" s="4">
        <v>784</v>
      </c>
      <c r="M29" s="4">
        <v>-1</v>
      </c>
      <c r="N29" s="4">
        <f t="shared" si="4"/>
        <v>856</v>
      </c>
      <c r="O29" s="4">
        <f t="shared" si="4"/>
        <v>-1</v>
      </c>
      <c r="P29" s="4">
        <v>118</v>
      </c>
      <c r="Q29" s="4">
        <v>0</v>
      </c>
      <c r="R29" s="4">
        <v>738</v>
      </c>
      <c r="S29" s="4">
        <v>-1</v>
      </c>
      <c r="T29" s="4">
        <f t="shared" si="5"/>
        <v>-14</v>
      </c>
      <c r="U29" s="4">
        <f t="shared" si="5"/>
        <v>0</v>
      </c>
      <c r="V29" s="4">
        <f t="shared" si="5"/>
        <v>-4</v>
      </c>
      <c r="W29" s="4">
        <f t="shared" si="5"/>
        <v>0</v>
      </c>
      <c r="X29" s="4">
        <f t="shared" si="5"/>
        <v>-10</v>
      </c>
      <c r="Y29" s="4">
        <f t="shared" si="5"/>
        <v>0</v>
      </c>
      <c r="Z29" s="4">
        <f t="shared" si="7"/>
        <v>80</v>
      </c>
      <c r="AA29" s="4">
        <f t="shared" si="9"/>
        <v>0</v>
      </c>
      <c r="AB29" s="4">
        <f t="shared" si="9"/>
        <v>44</v>
      </c>
      <c r="AC29" s="4">
        <f t="shared" si="9"/>
        <v>0</v>
      </c>
      <c r="AD29" s="4">
        <f t="shared" si="9"/>
        <v>36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206</v>
      </c>
      <c r="C30" s="4">
        <f>E30+G30</f>
        <v>0</v>
      </c>
      <c r="D30" s="4">
        <v>12</v>
      </c>
      <c r="E30" s="4">
        <v>0</v>
      </c>
      <c r="F30" s="4">
        <v>194</v>
      </c>
      <c r="G30" s="4">
        <v>0</v>
      </c>
      <c r="H30" s="4">
        <f t="shared" si="3"/>
        <v>212</v>
      </c>
      <c r="I30" s="4">
        <f t="shared" si="3"/>
        <v>0</v>
      </c>
      <c r="J30" s="4">
        <v>12</v>
      </c>
      <c r="K30" s="4">
        <v>0</v>
      </c>
      <c r="L30" s="4">
        <v>200</v>
      </c>
      <c r="M30" s="4">
        <v>0</v>
      </c>
      <c r="N30" s="4">
        <f t="shared" si="4"/>
        <v>233</v>
      </c>
      <c r="O30" s="4">
        <f t="shared" si="4"/>
        <v>0</v>
      </c>
      <c r="P30" s="4">
        <v>27</v>
      </c>
      <c r="Q30" s="4">
        <v>0</v>
      </c>
      <c r="R30" s="4">
        <v>206</v>
      </c>
      <c r="S30" s="4">
        <v>0</v>
      </c>
      <c r="T30" s="4">
        <f t="shared" ref="T30:Y31" si="10">B30-H30</f>
        <v>-6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-6</v>
      </c>
      <c r="Y30" s="4">
        <f t="shared" si="10"/>
        <v>0</v>
      </c>
      <c r="Z30" s="4">
        <f t="shared" si="7"/>
        <v>-27</v>
      </c>
      <c r="AA30" s="4">
        <f t="shared" si="9"/>
        <v>0</v>
      </c>
      <c r="AB30" s="4">
        <f t="shared" si="9"/>
        <v>-15</v>
      </c>
      <c r="AC30" s="4">
        <f t="shared" si="9"/>
        <v>0</v>
      </c>
      <c r="AD30" s="4">
        <f t="shared" si="9"/>
        <v>-12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-426</v>
      </c>
      <c r="AB31" s="4">
        <f t="shared" si="9"/>
        <v>0</v>
      </c>
      <c r="AC31" s="4">
        <f t="shared" si="9"/>
        <v>-243</v>
      </c>
      <c r="AD31" s="4">
        <f t="shared" si="9"/>
        <v>0</v>
      </c>
      <c r="AE31" s="4">
        <f t="shared" si="9"/>
        <v>-183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24090</v>
      </c>
      <c r="C33" s="4">
        <f t="shared" ref="C33:AE33" si="13">SUM(C10:C12)</f>
        <v>123</v>
      </c>
      <c r="D33" s="4">
        <f t="shared" si="13"/>
        <v>12372</v>
      </c>
      <c r="E33" s="4">
        <f t="shared" si="13"/>
        <v>79</v>
      </c>
      <c r="F33" s="4">
        <f t="shared" si="13"/>
        <v>11718</v>
      </c>
      <c r="G33" s="4">
        <f t="shared" si="13"/>
        <v>44</v>
      </c>
      <c r="H33" s="4">
        <f t="shared" si="13"/>
        <v>23965</v>
      </c>
      <c r="I33" s="4">
        <f t="shared" si="13"/>
        <v>122</v>
      </c>
      <c r="J33" s="4">
        <f t="shared" si="13"/>
        <v>12310</v>
      </c>
      <c r="K33" s="4">
        <f t="shared" si="13"/>
        <v>78</v>
      </c>
      <c r="L33" s="4">
        <f t="shared" si="13"/>
        <v>11655</v>
      </c>
      <c r="M33" s="4">
        <f t="shared" si="13"/>
        <v>44</v>
      </c>
      <c r="N33" s="4">
        <f t="shared" si="13"/>
        <v>24587</v>
      </c>
      <c r="O33" s="4">
        <f t="shared" si="13"/>
        <v>123</v>
      </c>
      <c r="P33" s="4">
        <f t="shared" si="13"/>
        <v>12643</v>
      </c>
      <c r="Q33" s="4">
        <f t="shared" si="13"/>
        <v>78</v>
      </c>
      <c r="R33" s="4">
        <f t="shared" si="13"/>
        <v>11944</v>
      </c>
      <c r="S33" s="4">
        <f t="shared" si="13"/>
        <v>45</v>
      </c>
      <c r="T33" s="4">
        <f t="shared" si="13"/>
        <v>125</v>
      </c>
      <c r="U33" s="4">
        <f t="shared" si="13"/>
        <v>1</v>
      </c>
      <c r="V33" s="4">
        <f t="shared" si="13"/>
        <v>62</v>
      </c>
      <c r="W33" s="4">
        <f t="shared" si="13"/>
        <v>1</v>
      </c>
      <c r="X33" s="4">
        <f t="shared" si="13"/>
        <v>63</v>
      </c>
      <c r="Y33" s="4">
        <f t="shared" si="13"/>
        <v>0</v>
      </c>
      <c r="Z33" s="4">
        <f t="shared" si="13"/>
        <v>-497</v>
      </c>
      <c r="AA33" s="4">
        <f t="shared" si="13"/>
        <v>0</v>
      </c>
      <c r="AB33" s="4">
        <f t="shared" si="13"/>
        <v>-271</v>
      </c>
      <c r="AC33" s="4">
        <f t="shared" si="13"/>
        <v>1</v>
      </c>
      <c r="AD33" s="4">
        <f t="shared" si="13"/>
        <v>-226</v>
      </c>
      <c r="AE33" s="4">
        <f t="shared" si="13"/>
        <v>-1</v>
      </c>
    </row>
    <row r="34" spans="1:31" s="1" customFormat="1" ht="18" customHeight="1" x14ac:dyDescent="0.15">
      <c r="A34" s="4" t="s">
        <v>29</v>
      </c>
      <c r="B34" s="4">
        <f>SUM(B13:B22)</f>
        <v>109949</v>
      </c>
      <c r="C34" s="4">
        <f t="shared" ref="C34:AE34" si="14">SUM(C13:C22)</f>
        <v>1518</v>
      </c>
      <c r="D34" s="4">
        <f t="shared" si="14"/>
        <v>55900</v>
      </c>
      <c r="E34" s="4">
        <f t="shared" si="14"/>
        <v>695</v>
      </c>
      <c r="F34" s="4">
        <f t="shared" si="14"/>
        <v>54049</v>
      </c>
      <c r="G34" s="4">
        <f t="shared" si="14"/>
        <v>823</v>
      </c>
      <c r="H34" s="4">
        <f t="shared" si="14"/>
        <v>109983</v>
      </c>
      <c r="I34" s="4">
        <f t="shared" si="14"/>
        <v>1528</v>
      </c>
      <c r="J34" s="4">
        <f t="shared" si="14"/>
        <v>55927</v>
      </c>
      <c r="K34" s="4">
        <f t="shared" si="14"/>
        <v>695</v>
      </c>
      <c r="L34" s="4">
        <f t="shared" si="14"/>
        <v>54056</v>
      </c>
      <c r="M34" s="4">
        <f t="shared" si="14"/>
        <v>833</v>
      </c>
      <c r="N34" s="4">
        <f t="shared" si="14"/>
        <v>111624</v>
      </c>
      <c r="O34" s="4">
        <f t="shared" si="14"/>
        <v>1451</v>
      </c>
      <c r="P34" s="4">
        <f t="shared" si="14"/>
        <v>56726</v>
      </c>
      <c r="Q34" s="4">
        <f t="shared" si="14"/>
        <v>648</v>
      </c>
      <c r="R34" s="4">
        <f t="shared" si="14"/>
        <v>54898</v>
      </c>
      <c r="S34" s="4">
        <f>SUM(S13:S22)</f>
        <v>803</v>
      </c>
      <c r="T34" s="4">
        <f t="shared" si="14"/>
        <v>-34</v>
      </c>
      <c r="U34" s="4">
        <f t="shared" si="14"/>
        <v>-10</v>
      </c>
      <c r="V34" s="4">
        <f t="shared" si="14"/>
        <v>-27</v>
      </c>
      <c r="W34" s="4">
        <f t="shared" si="14"/>
        <v>0</v>
      </c>
      <c r="X34" s="4">
        <f t="shared" si="14"/>
        <v>-7</v>
      </c>
      <c r="Y34" s="4">
        <f t="shared" si="14"/>
        <v>-10</v>
      </c>
      <c r="Z34" s="4">
        <f t="shared" si="14"/>
        <v>-1675</v>
      </c>
      <c r="AA34" s="4">
        <f t="shared" si="14"/>
        <v>67</v>
      </c>
      <c r="AB34" s="4">
        <f t="shared" si="14"/>
        <v>-826</v>
      </c>
      <c r="AC34" s="4">
        <f t="shared" si="14"/>
        <v>47</v>
      </c>
      <c r="AD34" s="4">
        <f t="shared" si="14"/>
        <v>-849</v>
      </c>
      <c r="AE34" s="4">
        <f t="shared" si="14"/>
        <v>20</v>
      </c>
    </row>
    <row r="35" spans="1:31" s="1" customFormat="1" ht="18" customHeight="1" x14ac:dyDescent="0.15">
      <c r="A35" s="4" t="s">
        <v>25</v>
      </c>
      <c r="B35" s="4">
        <f>SUM(B23:B30)</f>
        <v>54372</v>
      </c>
      <c r="C35" s="4">
        <f t="shared" ref="C35:AE35" si="15">SUM(C23:C30)</f>
        <v>177</v>
      </c>
      <c r="D35" s="4">
        <f t="shared" si="15"/>
        <v>23021</v>
      </c>
      <c r="E35" s="4">
        <f t="shared" si="15"/>
        <v>83</v>
      </c>
      <c r="F35" s="4">
        <f t="shared" si="15"/>
        <v>31351</v>
      </c>
      <c r="G35" s="4">
        <f t="shared" si="15"/>
        <v>94</v>
      </c>
      <c r="H35" s="4">
        <f t="shared" si="15"/>
        <v>54550</v>
      </c>
      <c r="I35" s="4">
        <f t="shared" si="15"/>
        <v>177</v>
      </c>
      <c r="J35" s="4">
        <f t="shared" si="15"/>
        <v>23107</v>
      </c>
      <c r="K35" s="4">
        <f t="shared" si="15"/>
        <v>84</v>
      </c>
      <c r="L35" s="4">
        <f t="shared" si="15"/>
        <v>31443</v>
      </c>
      <c r="M35" s="4">
        <f t="shared" si="15"/>
        <v>93</v>
      </c>
      <c r="N35" s="4">
        <f t="shared" si="15"/>
        <v>53628</v>
      </c>
      <c r="O35" s="4">
        <f t="shared" si="15"/>
        <v>165</v>
      </c>
      <c r="P35" s="4">
        <f t="shared" si="15"/>
        <v>22580</v>
      </c>
      <c r="Q35" s="4">
        <f t="shared" si="15"/>
        <v>81</v>
      </c>
      <c r="R35" s="4">
        <f t="shared" si="15"/>
        <v>31048</v>
      </c>
      <c r="S35" s="4">
        <f t="shared" si="15"/>
        <v>84</v>
      </c>
      <c r="T35" s="4">
        <f t="shared" si="15"/>
        <v>-178</v>
      </c>
      <c r="U35" s="4">
        <f t="shared" si="15"/>
        <v>0</v>
      </c>
      <c r="V35" s="4">
        <f t="shared" si="15"/>
        <v>-86</v>
      </c>
      <c r="W35" s="4">
        <f t="shared" si="15"/>
        <v>-1</v>
      </c>
      <c r="X35" s="4">
        <f t="shared" si="15"/>
        <v>-92</v>
      </c>
      <c r="Y35" s="4">
        <f t="shared" si="15"/>
        <v>1</v>
      </c>
      <c r="Z35" s="4">
        <f t="shared" si="15"/>
        <v>744</v>
      </c>
      <c r="AA35" s="4">
        <f t="shared" si="15"/>
        <v>12</v>
      </c>
      <c r="AB35" s="4">
        <f t="shared" si="15"/>
        <v>441</v>
      </c>
      <c r="AC35" s="4">
        <f t="shared" si="15"/>
        <v>2</v>
      </c>
      <c r="AD35" s="4">
        <f t="shared" si="15"/>
        <v>303</v>
      </c>
      <c r="AE35" s="4">
        <f t="shared" si="15"/>
        <v>10</v>
      </c>
    </row>
    <row r="36" spans="1:31" s="1" customFormat="1" ht="18" customHeight="1" x14ac:dyDescent="0.15">
      <c r="A36" s="4" t="s">
        <v>26</v>
      </c>
      <c r="B36" s="4">
        <f>SUM(B25:B30)</f>
        <v>28012</v>
      </c>
      <c r="C36" s="4">
        <f t="shared" ref="C36:AE36" si="16">SUM(C25:C30)</f>
        <v>61</v>
      </c>
      <c r="D36" s="4">
        <f t="shared" si="16"/>
        <v>10204</v>
      </c>
      <c r="E36" s="4">
        <f t="shared" si="16"/>
        <v>28</v>
      </c>
      <c r="F36" s="4">
        <f t="shared" si="16"/>
        <v>17808</v>
      </c>
      <c r="G36" s="4">
        <f t="shared" si="16"/>
        <v>33</v>
      </c>
      <c r="H36" s="4">
        <f t="shared" si="16"/>
        <v>28157</v>
      </c>
      <c r="I36" s="4">
        <f t="shared" si="16"/>
        <v>62</v>
      </c>
      <c r="J36" s="4">
        <f t="shared" si="16"/>
        <v>10265</v>
      </c>
      <c r="K36" s="4">
        <f t="shared" si="16"/>
        <v>29</v>
      </c>
      <c r="L36" s="4">
        <f t="shared" si="16"/>
        <v>17892</v>
      </c>
      <c r="M36" s="4">
        <f t="shared" si="16"/>
        <v>33</v>
      </c>
      <c r="N36" s="4">
        <f t="shared" si="16"/>
        <v>27830</v>
      </c>
      <c r="O36" s="4">
        <f t="shared" si="16"/>
        <v>60</v>
      </c>
      <c r="P36" s="4">
        <f t="shared" si="16"/>
        <v>10067</v>
      </c>
      <c r="Q36" s="4">
        <f t="shared" si="16"/>
        <v>27</v>
      </c>
      <c r="R36" s="4">
        <f t="shared" si="16"/>
        <v>17763</v>
      </c>
      <c r="S36" s="4">
        <f t="shared" si="16"/>
        <v>33</v>
      </c>
      <c r="T36" s="4">
        <f t="shared" si="16"/>
        <v>-145</v>
      </c>
      <c r="U36" s="4">
        <f t="shared" si="16"/>
        <v>-1</v>
      </c>
      <c r="V36" s="4">
        <f t="shared" si="16"/>
        <v>-61</v>
      </c>
      <c r="W36" s="4">
        <f t="shared" si="16"/>
        <v>-1</v>
      </c>
      <c r="X36" s="4">
        <f t="shared" si="16"/>
        <v>-84</v>
      </c>
      <c r="Y36" s="4">
        <f t="shared" si="16"/>
        <v>0</v>
      </c>
      <c r="Z36" s="4">
        <f t="shared" si="16"/>
        <v>182</v>
      </c>
      <c r="AA36" s="4">
        <f t="shared" si="16"/>
        <v>1</v>
      </c>
      <c r="AB36" s="4">
        <f t="shared" si="16"/>
        <v>137</v>
      </c>
      <c r="AC36" s="4">
        <f t="shared" si="16"/>
        <v>1</v>
      </c>
      <c r="AD36" s="4">
        <f t="shared" si="16"/>
        <v>45</v>
      </c>
      <c r="AE36" s="4">
        <f t="shared" si="16"/>
        <v>0</v>
      </c>
    </row>
    <row r="37" spans="1:31" s="1" customFormat="1" ht="18" customHeight="1" x14ac:dyDescent="0.15">
      <c r="A37" s="4" t="s">
        <v>27</v>
      </c>
      <c r="B37" s="4">
        <f>SUM(B27:B30)</f>
        <v>10768</v>
      </c>
      <c r="C37" s="4">
        <f t="shared" ref="C37:AE37" si="17">SUM(C27:C30)</f>
        <v>12</v>
      </c>
      <c r="D37" s="4">
        <f t="shared" si="17"/>
        <v>3168</v>
      </c>
      <c r="E37" s="4">
        <f t="shared" si="17"/>
        <v>4</v>
      </c>
      <c r="F37" s="4">
        <f t="shared" si="17"/>
        <v>7600</v>
      </c>
      <c r="G37" s="4">
        <f t="shared" si="17"/>
        <v>8</v>
      </c>
      <c r="H37" s="4">
        <f t="shared" si="17"/>
        <v>10872</v>
      </c>
      <c r="I37" s="4">
        <f t="shared" si="17"/>
        <v>12</v>
      </c>
      <c r="J37" s="4">
        <f t="shared" si="17"/>
        <v>3205</v>
      </c>
      <c r="K37" s="4">
        <f t="shared" si="17"/>
        <v>4</v>
      </c>
      <c r="L37" s="4">
        <f t="shared" si="17"/>
        <v>7667</v>
      </c>
      <c r="M37" s="4">
        <f t="shared" si="17"/>
        <v>8</v>
      </c>
      <c r="N37" s="4">
        <f t="shared" si="17"/>
        <v>10476</v>
      </c>
      <c r="O37" s="4">
        <f t="shared" si="17"/>
        <v>11</v>
      </c>
      <c r="P37" s="4">
        <f t="shared" si="17"/>
        <v>3043</v>
      </c>
      <c r="Q37" s="4">
        <f t="shared" si="17"/>
        <v>4</v>
      </c>
      <c r="R37" s="4">
        <f t="shared" si="17"/>
        <v>7433</v>
      </c>
      <c r="S37" s="4">
        <f t="shared" si="17"/>
        <v>7</v>
      </c>
      <c r="T37" s="4">
        <f t="shared" si="17"/>
        <v>-104</v>
      </c>
      <c r="U37" s="4">
        <f t="shared" si="17"/>
        <v>0</v>
      </c>
      <c r="V37" s="4">
        <f t="shared" si="17"/>
        <v>-37</v>
      </c>
      <c r="W37" s="4">
        <f t="shared" si="17"/>
        <v>0</v>
      </c>
      <c r="X37" s="4">
        <f t="shared" si="17"/>
        <v>-67</v>
      </c>
      <c r="Y37" s="4">
        <f t="shared" si="17"/>
        <v>0</v>
      </c>
      <c r="Z37" s="4">
        <f t="shared" si="17"/>
        <v>292</v>
      </c>
      <c r="AA37" s="4">
        <f t="shared" si="17"/>
        <v>1</v>
      </c>
      <c r="AB37" s="4">
        <f t="shared" si="17"/>
        <v>125</v>
      </c>
      <c r="AC37" s="4">
        <f t="shared" si="17"/>
        <v>0</v>
      </c>
      <c r="AD37" s="4">
        <f t="shared" si="17"/>
        <v>167</v>
      </c>
      <c r="AE37" s="4">
        <f t="shared" si="17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12.785877682300928</v>
      </c>
      <c r="C39" s="15">
        <f t="shared" ref="C39:AE39" si="18">C33/(C9-C31)*100</f>
        <v>6.7656765676567661</v>
      </c>
      <c r="D39" s="15">
        <f t="shared" si="18"/>
        <v>13.551970030560941</v>
      </c>
      <c r="E39" s="15">
        <f t="shared" si="18"/>
        <v>9.2182030338389733</v>
      </c>
      <c r="F39" s="15">
        <f t="shared" si="18"/>
        <v>12.065734467348999</v>
      </c>
      <c r="G39" s="15">
        <f t="shared" si="18"/>
        <v>4.5785639958376692</v>
      </c>
      <c r="H39" s="15">
        <f t="shared" si="18"/>
        <v>12.713662744432302</v>
      </c>
      <c r="I39" s="15">
        <f t="shared" si="18"/>
        <v>6.6776135741652993</v>
      </c>
      <c r="J39" s="15">
        <f t="shared" si="18"/>
        <v>13.476528288667017</v>
      </c>
      <c r="K39" s="15">
        <f t="shared" si="18"/>
        <v>9.1015169194865813</v>
      </c>
      <c r="L39" s="15">
        <f t="shared" si="18"/>
        <v>11.996418057928651</v>
      </c>
      <c r="M39" s="15">
        <f t="shared" si="18"/>
        <v>4.536082474226804</v>
      </c>
      <c r="N39" s="15">
        <f t="shared" si="18"/>
        <v>12.951501008749519</v>
      </c>
      <c r="O39" s="15">
        <f t="shared" si="18"/>
        <v>7.0730304772857968</v>
      </c>
      <c r="P39" s="15">
        <f t="shared" si="18"/>
        <v>13.7500135944926</v>
      </c>
      <c r="Q39" s="15">
        <f t="shared" si="18"/>
        <v>9.6654275092936803</v>
      </c>
      <c r="R39" s="15">
        <f t="shared" si="18"/>
        <v>12.201450607825109</v>
      </c>
      <c r="S39" s="15">
        <f t="shared" si="18"/>
        <v>4.8283261802575108</v>
      </c>
      <c r="T39" s="15">
        <f t="shared" si="18"/>
        <v>-143.67816091954023</v>
      </c>
      <c r="U39" s="15">
        <f t="shared" si="18"/>
        <v>-11.111111111111111</v>
      </c>
      <c r="V39" s="15">
        <f t="shared" si="18"/>
        <v>-121.56862745098039</v>
      </c>
      <c r="W39" s="15" t="e">
        <f t="shared" si="18"/>
        <v>#DIV/0!</v>
      </c>
      <c r="X39" s="15">
        <f t="shared" si="18"/>
        <v>-175</v>
      </c>
      <c r="Y39" s="15">
        <f t="shared" si="18"/>
        <v>0</v>
      </c>
      <c r="Z39" s="15">
        <f t="shared" si="18"/>
        <v>34.803921568627452</v>
      </c>
      <c r="AA39" s="15">
        <f t="shared" si="18"/>
        <v>0</v>
      </c>
      <c r="AB39" s="15">
        <f t="shared" si="18"/>
        <v>41.310975609756099</v>
      </c>
      <c r="AC39" s="15">
        <f t="shared" si="18"/>
        <v>2</v>
      </c>
      <c r="AD39" s="15">
        <f t="shared" si="18"/>
        <v>29.274611398963728</v>
      </c>
      <c r="AE39" s="15">
        <f t="shared" si="18"/>
        <v>-3.4482758620689653</v>
      </c>
    </row>
    <row r="40" spans="1:31" ht="18" customHeight="1" x14ac:dyDescent="0.15">
      <c r="A40" s="4" t="s">
        <v>29</v>
      </c>
      <c r="B40" s="15">
        <f>B34/(B9-B31)*100</f>
        <v>58.355934632266695</v>
      </c>
      <c r="C40" s="15">
        <f t="shared" ref="C40:AE40" si="19">C34/(C9-C31)*100</f>
        <v>83.4983498349835</v>
      </c>
      <c r="D40" s="15">
        <f t="shared" si="19"/>
        <v>61.231419714545474</v>
      </c>
      <c r="E40" s="15">
        <f t="shared" si="19"/>
        <v>81.096849474912474</v>
      </c>
      <c r="F40" s="15">
        <f t="shared" si="19"/>
        <v>55.652917069956132</v>
      </c>
      <c r="G40" s="15">
        <f t="shared" si="19"/>
        <v>85.639958376690956</v>
      </c>
      <c r="H40" s="15">
        <f t="shared" si="19"/>
        <v>58.347038164861168</v>
      </c>
      <c r="I40" s="15">
        <f t="shared" si="19"/>
        <v>83.634373289545707</v>
      </c>
      <c r="J40" s="15">
        <f t="shared" si="19"/>
        <v>61.22679103170433</v>
      </c>
      <c r="K40" s="15">
        <f t="shared" si="19"/>
        <v>81.096849474912474</v>
      </c>
      <c r="L40" s="15">
        <f t="shared" si="19"/>
        <v>55.639500174979929</v>
      </c>
      <c r="M40" s="15">
        <f t="shared" si="19"/>
        <v>85.876288659793815</v>
      </c>
      <c r="N40" s="15">
        <f t="shared" si="19"/>
        <v>58.799298352814752</v>
      </c>
      <c r="O40" s="15">
        <f t="shared" si="19"/>
        <v>83.438757906843009</v>
      </c>
      <c r="P40" s="15">
        <f t="shared" si="19"/>
        <v>61.692894974387983</v>
      </c>
      <c r="Q40" s="15">
        <f t="shared" si="19"/>
        <v>80.297397769516735</v>
      </c>
      <c r="R40" s="15">
        <f t="shared" si="19"/>
        <v>56.08131576259067</v>
      </c>
      <c r="S40" s="15">
        <f t="shared" si="19"/>
        <v>86.158798283261802</v>
      </c>
      <c r="T40" s="15">
        <f t="shared" si="19"/>
        <v>39.080459770114942</v>
      </c>
      <c r="U40" s="15">
        <f t="shared" si="19"/>
        <v>111.11111111111111</v>
      </c>
      <c r="V40" s="15">
        <f t="shared" si="19"/>
        <v>52.941176470588239</v>
      </c>
      <c r="W40" s="15" t="e">
        <f t="shared" si="19"/>
        <v>#DIV/0!</v>
      </c>
      <c r="X40" s="15">
        <f t="shared" si="19"/>
        <v>19.444444444444446</v>
      </c>
      <c r="Y40" s="15">
        <f t="shared" si="19"/>
        <v>111.11111111111111</v>
      </c>
      <c r="Z40" s="15">
        <f t="shared" si="19"/>
        <v>117.29691876750701</v>
      </c>
      <c r="AA40" s="15">
        <f t="shared" si="19"/>
        <v>84.810126582278471</v>
      </c>
      <c r="AB40" s="15">
        <f t="shared" si="19"/>
        <v>125.91463414634146</v>
      </c>
      <c r="AC40" s="15">
        <f t="shared" si="19"/>
        <v>94</v>
      </c>
      <c r="AD40" s="15">
        <f t="shared" si="19"/>
        <v>109.97409326424869</v>
      </c>
      <c r="AE40" s="15">
        <f t="shared" si="19"/>
        <v>68.965517241379317</v>
      </c>
    </row>
    <row r="41" spans="1:31" ht="18" customHeight="1" x14ac:dyDescent="0.15">
      <c r="A41" s="4" t="s">
        <v>25</v>
      </c>
      <c r="B41" s="15">
        <f>B35/(B9-B31)*100</f>
        <v>28.85818768543238</v>
      </c>
      <c r="C41" s="15">
        <f t="shared" ref="C41:AE41" si="20">C35/(C9-C31)*100</f>
        <v>9.7359735973597363</v>
      </c>
      <c r="D41" s="15">
        <f t="shared" si="20"/>
        <v>25.216610254893585</v>
      </c>
      <c r="E41" s="15">
        <f t="shared" si="20"/>
        <v>9.6849474912485416</v>
      </c>
      <c r="F41" s="15">
        <f t="shared" si="20"/>
        <v>32.281348462694865</v>
      </c>
      <c r="G41" s="15">
        <f t="shared" si="20"/>
        <v>9.7814776274713839</v>
      </c>
      <c r="H41" s="15">
        <f t="shared" si="20"/>
        <v>28.939299090706534</v>
      </c>
      <c r="I41" s="15">
        <f t="shared" si="20"/>
        <v>9.6880131362889994</v>
      </c>
      <c r="J41" s="15">
        <f t="shared" si="20"/>
        <v>25.296680679628658</v>
      </c>
      <c r="K41" s="15">
        <f t="shared" si="20"/>
        <v>9.8016336056009337</v>
      </c>
      <c r="L41" s="15">
        <f t="shared" si="20"/>
        <v>32.36408176709142</v>
      </c>
      <c r="M41" s="15">
        <f t="shared" si="20"/>
        <v>9.5876288659793829</v>
      </c>
      <c r="N41" s="15">
        <f t="shared" si="20"/>
        <v>28.249200638435727</v>
      </c>
      <c r="O41" s="15">
        <f t="shared" si="20"/>
        <v>9.4882116158711902</v>
      </c>
      <c r="P41" s="15">
        <f t="shared" si="20"/>
        <v>24.557091431119424</v>
      </c>
      <c r="Q41" s="15">
        <f t="shared" si="20"/>
        <v>10.037174721189592</v>
      </c>
      <c r="R41" s="15">
        <f t="shared" si="20"/>
        <v>31.717233629584229</v>
      </c>
      <c r="S41" s="15">
        <f t="shared" si="20"/>
        <v>9.0128755364806867</v>
      </c>
      <c r="T41" s="15">
        <f t="shared" si="20"/>
        <v>204.59770114942529</v>
      </c>
      <c r="U41" s="15">
        <f t="shared" si="20"/>
        <v>0</v>
      </c>
      <c r="V41" s="15">
        <f t="shared" si="20"/>
        <v>168.62745098039215</v>
      </c>
      <c r="W41" s="15" t="e">
        <f t="shared" si="20"/>
        <v>#DIV/0!</v>
      </c>
      <c r="X41" s="15">
        <f t="shared" si="20"/>
        <v>255.55555555555554</v>
      </c>
      <c r="Y41" s="15">
        <f t="shared" si="20"/>
        <v>-11.111111111111111</v>
      </c>
      <c r="Z41" s="15">
        <f t="shared" si="20"/>
        <v>-52.100840336134461</v>
      </c>
      <c r="AA41" s="15">
        <f t="shared" si="20"/>
        <v>15.18987341772152</v>
      </c>
      <c r="AB41" s="15">
        <f t="shared" si="20"/>
        <v>-67.225609756097555</v>
      </c>
      <c r="AC41" s="15">
        <f t="shared" si="20"/>
        <v>4</v>
      </c>
      <c r="AD41" s="15">
        <f t="shared" si="20"/>
        <v>-39.248704663212436</v>
      </c>
      <c r="AE41" s="15">
        <f t="shared" si="20"/>
        <v>34.482758620689658</v>
      </c>
    </row>
    <row r="42" spans="1:31" ht="18" customHeight="1" x14ac:dyDescent="0.15">
      <c r="A42" s="4" t="s">
        <v>26</v>
      </c>
      <c r="B42" s="15">
        <f>B36/(B9-B31)*100</f>
        <v>14.867497120656436</v>
      </c>
      <c r="C42" s="15">
        <f t="shared" ref="C42:AD42" si="21">C36/(C9-C31)*100</f>
        <v>3.3553355335533555</v>
      </c>
      <c r="D42" s="15">
        <f t="shared" si="21"/>
        <v>11.177198689932416</v>
      </c>
      <c r="E42" s="15">
        <f t="shared" si="21"/>
        <v>3.2672112018669779</v>
      </c>
      <c r="F42" s="15">
        <f t="shared" si="21"/>
        <v>18.336456681562634</v>
      </c>
      <c r="G42" s="15">
        <f t="shared" si="21"/>
        <v>3.4339229968782519</v>
      </c>
      <c r="H42" s="15">
        <f t="shared" si="21"/>
        <v>14.937559019193838</v>
      </c>
      <c r="I42" s="15">
        <f t="shared" si="21"/>
        <v>3.393541324575807</v>
      </c>
      <c r="J42" s="15">
        <f t="shared" si="21"/>
        <v>11.237738658258889</v>
      </c>
      <c r="K42" s="15">
        <f t="shared" si="21"/>
        <v>3.38389731621937</v>
      </c>
      <c r="L42" s="15">
        <f t="shared" si="21"/>
        <v>18.416122856495871</v>
      </c>
      <c r="M42" s="15">
        <f t="shared" si="21"/>
        <v>3.402061855670103</v>
      </c>
      <c r="N42" s="15">
        <f t="shared" si="21"/>
        <v>14.659790664721159</v>
      </c>
      <c r="O42" s="15">
        <f t="shared" si="21"/>
        <v>3.4502587694077054</v>
      </c>
      <c r="P42" s="15">
        <f t="shared" si="21"/>
        <v>10.948460559658072</v>
      </c>
      <c r="Q42" s="15">
        <f t="shared" si="21"/>
        <v>3.3457249070631967</v>
      </c>
      <c r="R42" s="15">
        <f t="shared" si="21"/>
        <v>18.145878026356112</v>
      </c>
      <c r="S42" s="15">
        <f t="shared" si="21"/>
        <v>3.5407725321888415</v>
      </c>
      <c r="T42" s="15">
        <f t="shared" si="21"/>
        <v>166.66666666666669</v>
      </c>
      <c r="U42" s="15">
        <f t="shared" si="21"/>
        <v>11.111111111111111</v>
      </c>
      <c r="V42" s="15">
        <f t="shared" si="21"/>
        <v>119.6078431372549</v>
      </c>
      <c r="W42" s="15" t="e">
        <f t="shared" si="21"/>
        <v>#DIV/0!</v>
      </c>
      <c r="X42" s="15">
        <f t="shared" si="21"/>
        <v>233.33333333333334</v>
      </c>
      <c r="Y42" s="15">
        <f t="shared" si="21"/>
        <v>0</v>
      </c>
      <c r="Z42" s="15">
        <f t="shared" si="21"/>
        <v>-12.745098039215685</v>
      </c>
      <c r="AA42" s="15">
        <f t="shared" si="21"/>
        <v>1.2658227848101267</v>
      </c>
      <c r="AB42" s="15">
        <f t="shared" si="21"/>
        <v>-20.884146341463413</v>
      </c>
      <c r="AC42" s="15">
        <f t="shared" si="21"/>
        <v>2</v>
      </c>
      <c r="AD42" s="15">
        <f t="shared" si="21"/>
        <v>-5.8290155440414511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5.715165250436546</v>
      </c>
      <c r="C43" s="15">
        <f t="shared" ref="C43:AE43" si="22">C37/(C9-C31)*100</f>
        <v>0.66006600660066006</v>
      </c>
      <c r="D43" s="15">
        <f t="shared" si="22"/>
        <v>3.4701455752357795</v>
      </c>
      <c r="E43" s="15">
        <f t="shared" si="22"/>
        <v>0.46674445740956821</v>
      </c>
      <c r="F43" s="15">
        <f t="shared" si="22"/>
        <v>7.8255318272616821</v>
      </c>
      <c r="G43" s="15">
        <f t="shared" si="22"/>
        <v>0.83246618106139447</v>
      </c>
      <c r="H43" s="15">
        <f t="shared" si="22"/>
        <v>5.7677004530552054</v>
      </c>
      <c r="I43" s="15">
        <f t="shared" si="22"/>
        <v>0.65681444991789817</v>
      </c>
      <c r="J43" s="15">
        <f t="shared" si="22"/>
        <v>3.5087143107374317</v>
      </c>
      <c r="K43" s="15">
        <f t="shared" si="22"/>
        <v>0.46674445740956821</v>
      </c>
      <c r="L43" s="15">
        <f t="shared" si="22"/>
        <v>7.8915947876567101</v>
      </c>
      <c r="M43" s="15">
        <f t="shared" si="22"/>
        <v>0.82474226804123718</v>
      </c>
      <c r="N43" s="15">
        <f t="shared" si="22"/>
        <v>5.5183602947760999</v>
      </c>
      <c r="O43" s="15">
        <f t="shared" si="22"/>
        <v>0.63254744105807936</v>
      </c>
      <c r="P43" s="15">
        <f t="shared" si="22"/>
        <v>3.3094432783390788</v>
      </c>
      <c r="Q43" s="15">
        <f t="shared" si="22"/>
        <v>0.49566294919454773</v>
      </c>
      <c r="R43" s="15">
        <f t="shared" si="22"/>
        <v>7.5932168760854015</v>
      </c>
      <c r="S43" s="15">
        <f t="shared" si="22"/>
        <v>0.75107296137339052</v>
      </c>
      <c r="T43" s="15">
        <f t="shared" si="22"/>
        <v>119.54022988505749</v>
      </c>
      <c r="U43" s="15">
        <f t="shared" si="22"/>
        <v>0</v>
      </c>
      <c r="V43" s="15">
        <f t="shared" si="22"/>
        <v>72.549019607843135</v>
      </c>
      <c r="W43" s="15" t="e">
        <f t="shared" si="22"/>
        <v>#DIV/0!</v>
      </c>
      <c r="X43" s="15">
        <f t="shared" si="22"/>
        <v>186.11111111111111</v>
      </c>
      <c r="Y43" s="15">
        <f t="shared" si="22"/>
        <v>0</v>
      </c>
      <c r="Z43" s="15">
        <f t="shared" si="22"/>
        <v>-20.448179271708682</v>
      </c>
      <c r="AA43" s="15">
        <f t="shared" si="22"/>
        <v>1.2658227848101267</v>
      </c>
      <c r="AB43" s="15">
        <f t="shared" si="22"/>
        <v>-19.054878048780488</v>
      </c>
      <c r="AC43" s="15">
        <f t="shared" si="22"/>
        <v>0</v>
      </c>
      <c r="AD43" s="15">
        <f t="shared" si="22"/>
        <v>-21.632124352331605</v>
      </c>
      <c r="AE43" s="15">
        <f t="shared" si="22"/>
        <v>3.4482758620689653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2808</v>
      </c>
      <c r="C9" s="4">
        <f>E9+G9</f>
        <v>11</v>
      </c>
      <c r="D9" s="4">
        <f>SUM(D10:D31)</f>
        <v>1298</v>
      </c>
      <c r="E9" s="4">
        <f>SUM(E10:E31)</f>
        <v>1</v>
      </c>
      <c r="F9" s="4">
        <f>SUM(F10:F31)</f>
        <v>1510</v>
      </c>
      <c r="G9" s="4">
        <f>SUM(G10:G31)</f>
        <v>10</v>
      </c>
      <c r="H9" s="4">
        <f>J9+L9</f>
        <v>2813</v>
      </c>
      <c r="I9" s="4">
        <f>K9+M9</f>
        <v>11</v>
      </c>
      <c r="J9" s="4">
        <f>SUM(J10:J31)</f>
        <v>1300</v>
      </c>
      <c r="K9" s="4">
        <f>SUM(K10:K31)</f>
        <v>1</v>
      </c>
      <c r="L9" s="4">
        <f>SUM(L10:L31)</f>
        <v>1513</v>
      </c>
      <c r="M9" s="4">
        <f>SUM(M10:M31)</f>
        <v>10</v>
      </c>
      <c r="N9" s="4">
        <f>P9+R9</f>
        <v>2919</v>
      </c>
      <c r="O9" s="4">
        <f>Q9+S9</f>
        <v>19</v>
      </c>
      <c r="P9" s="4">
        <f>SUM(P10:P31)</f>
        <v>1353</v>
      </c>
      <c r="Q9" s="4">
        <f>SUM(Q10:Q31)</f>
        <v>5</v>
      </c>
      <c r="R9" s="4">
        <f>SUM(R10:R31)</f>
        <v>1566</v>
      </c>
      <c r="S9" s="4">
        <f>SUM(S10:S31)</f>
        <v>14</v>
      </c>
      <c r="T9" s="4">
        <f>B9-H9</f>
        <v>-5</v>
      </c>
      <c r="U9" s="4">
        <f>C9-I9</f>
        <v>0</v>
      </c>
      <c r="V9" s="4">
        <f>D9-J9</f>
        <v>-2</v>
      </c>
      <c r="W9" s="4">
        <f t="shared" ref="W9:X9" si="0">E9-K9</f>
        <v>0</v>
      </c>
      <c r="X9" s="4">
        <f t="shared" si="0"/>
        <v>-3</v>
      </c>
      <c r="Y9" s="4">
        <f>G9-M9</f>
        <v>0</v>
      </c>
      <c r="Z9" s="4">
        <f t="shared" ref="Z9:AE9" si="1">B9-N9</f>
        <v>-111</v>
      </c>
      <c r="AA9" s="4">
        <f t="shared" si="1"/>
        <v>-8</v>
      </c>
      <c r="AB9" s="4">
        <f t="shared" si="1"/>
        <v>-55</v>
      </c>
      <c r="AC9" s="4">
        <f t="shared" si="1"/>
        <v>-4</v>
      </c>
      <c r="AD9" s="4">
        <f t="shared" si="1"/>
        <v>-56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67</v>
      </c>
      <c r="C10" s="4">
        <f t="shared" si="2"/>
        <v>0</v>
      </c>
      <c r="D10" s="4">
        <v>32</v>
      </c>
      <c r="E10" s="4">
        <v>0</v>
      </c>
      <c r="F10" s="4">
        <v>35</v>
      </c>
      <c r="G10" s="4">
        <v>0</v>
      </c>
      <c r="H10" s="4">
        <f t="shared" ref="H10:I30" si="3">J10+L10</f>
        <v>65</v>
      </c>
      <c r="I10" s="4">
        <f t="shared" si="3"/>
        <v>0</v>
      </c>
      <c r="J10" s="4">
        <v>30</v>
      </c>
      <c r="K10" s="4">
        <v>0</v>
      </c>
      <c r="L10" s="4">
        <v>35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36</v>
      </c>
      <c r="Q10" s="4">
        <v>0</v>
      </c>
      <c r="R10" s="4">
        <v>31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0</v>
      </c>
      <c r="AA10" s="4">
        <f t="shared" si="7"/>
        <v>0</v>
      </c>
      <c r="AB10" s="4">
        <f t="shared" si="7"/>
        <v>-4</v>
      </c>
      <c r="AC10" s="4">
        <f t="shared" si="7"/>
        <v>0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68</v>
      </c>
      <c r="C11" s="4">
        <f t="shared" si="2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3"/>
        <v>68</v>
      </c>
      <c r="I11" s="4">
        <f t="shared" si="3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4"/>
        <v>68</v>
      </c>
      <c r="O11" s="4">
        <f t="shared" si="4"/>
        <v>0</v>
      </c>
      <c r="P11" s="4">
        <v>31</v>
      </c>
      <c r="Q11" s="4">
        <v>0</v>
      </c>
      <c r="R11" s="4">
        <v>37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-6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78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78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100</v>
      </c>
      <c r="O12" s="4">
        <f t="shared" si="4"/>
        <v>0</v>
      </c>
      <c r="P12" s="4">
        <v>51</v>
      </c>
      <c r="Q12" s="4">
        <v>0</v>
      </c>
      <c r="R12" s="4">
        <v>49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-22</v>
      </c>
      <c r="AA12" s="4">
        <f t="shared" si="7"/>
        <v>0</v>
      </c>
      <c r="AB12" s="4">
        <f t="shared" si="7"/>
        <v>-16</v>
      </c>
      <c r="AC12" s="4">
        <f t="shared" si="7"/>
        <v>0</v>
      </c>
      <c r="AD12" s="4">
        <f t="shared" si="7"/>
        <v>-6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106</v>
      </c>
      <c r="C13" s="4">
        <f t="shared" si="2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3"/>
        <v>106</v>
      </c>
      <c r="I13" s="4">
        <f t="shared" si="3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4"/>
        <v>103</v>
      </c>
      <c r="O13" s="4">
        <f t="shared" si="4"/>
        <v>0</v>
      </c>
      <c r="P13" s="4">
        <v>65</v>
      </c>
      <c r="Q13" s="4">
        <v>0</v>
      </c>
      <c r="R13" s="4">
        <v>38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3</v>
      </c>
      <c r="AA13" s="4">
        <f t="shared" si="7"/>
        <v>0</v>
      </c>
      <c r="AB13" s="4">
        <f t="shared" si="7"/>
        <v>1</v>
      </c>
      <c r="AC13" s="4">
        <f t="shared" si="7"/>
        <v>0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74</v>
      </c>
      <c r="C14" s="4">
        <f t="shared" si="2"/>
        <v>1</v>
      </c>
      <c r="D14" s="4">
        <v>42</v>
      </c>
      <c r="E14" s="4">
        <v>0</v>
      </c>
      <c r="F14" s="4">
        <v>32</v>
      </c>
      <c r="G14" s="4">
        <v>1</v>
      </c>
      <c r="H14" s="4">
        <f t="shared" si="3"/>
        <v>76</v>
      </c>
      <c r="I14" s="4">
        <f t="shared" si="3"/>
        <v>1</v>
      </c>
      <c r="J14" s="4">
        <v>42</v>
      </c>
      <c r="K14" s="4">
        <v>0</v>
      </c>
      <c r="L14" s="4">
        <v>34</v>
      </c>
      <c r="M14" s="4">
        <v>1</v>
      </c>
      <c r="N14" s="4">
        <f t="shared" si="4"/>
        <v>83</v>
      </c>
      <c r="O14" s="4">
        <f t="shared" si="4"/>
        <v>5</v>
      </c>
      <c r="P14" s="4">
        <v>40</v>
      </c>
      <c r="Q14" s="4">
        <v>2</v>
      </c>
      <c r="R14" s="4">
        <v>43</v>
      </c>
      <c r="S14" s="4">
        <v>3</v>
      </c>
      <c r="T14" s="4">
        <f t="shared" si="5"/>
        <v>-2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-9</v>
      </c>
      <c r="AA14" s="4">
        <f t="shared" si="7"/>
        <v>-4</v>
      </c>
      <c r="AB14" s="4">
        <f t="shared" si="7"/>
        <v>2</v>
      </c>
      <c r="AC14" s="4">
        <f t="shared" si="7"/>
        <v>-2</v>
      </c>
      <c r="AD14" s="4">
        <f t="shared" si="7"/>
        <v>-11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75</v>
      </c>
      <c r="C15" s="4">
        <f t="shared" si="2"/>
        <v>1</v>
      </c>
      <c r="D15" s="4">
        <v>39</v>
      </c>
      <c r="E15" s="4">
        <v>1</v>
      </c>
      <c r="F15" s="4">
        <v>36</v>
      </c>
      <c r="G15" s="4">
        <v>0</v>
      </c>
      <c r="H15" s="4">
        <f t="shared" si="3"/>
        <v>75</v>
      </c>
      <c r="I15" s="4">
        <f t="shared" si="3"/>
        <v>1</v>
      </c>
      <c r="J15" s="4">
        <v>39</v>
      </c>
      <c r="K15" s="4">
        <v>1</v>
      </c>
      <c r="L15" s="4">
        <v>36</v>
      </c>
      <c r="M15" s="4">
        <v>0</v>
      </c>
      <c r="N15" s="4">
        <f t="shared" si="4"/>
        <v>85</v>
      </c>
      <c r="O15" s="4">
        <f t="shared" si="4"/>
        <v>3</v>
      </c>
      <c r="P15" s="4">
        <v>48</v>
      </c>
      <c r="Q15" s="4">
        <v>2</v>
      </c>
      <c r="R15" s="4">
        <v>37</v>
      </c>
      <c r="S15" s="4">
        <v>1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-10</v>
      </c>
      <c r="AA15" s="4">
        <f t="shared" si="7"/>
        <v>-2</v>
      </c>
      <c r="AB15" s="4">
        <f t="shared" si="7"/>
        <v>-9</v>
      </c>
      <c r="AC15" s="4">
        <f t="shared" si="7"/>
        <v>-1</v>
      </c>
      <c r="AD15" s="4">
        <f t="shared" si="7"/>
        <v>-1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79</v>
      </c>
      <c r="C16" s="4">
        <f t="shared" si="2"/>
        <v>1</v>
      </c>
      <c r="D16" s="4">
        <v>45</v>
      </c>
      <c r="E16" s="4">
        <v>0</v>
      </c>
      <c r="F16" s="4">
        <v>34</v>
      </c>
      <c r="G16" s="4">
        <v>1</v>
      </c>
      <c r="H16" s="4">
        <f t="shared" si="3"/>
        <v>81</v>
      </c>
      <c r="I16" s="4">
        <f t="shared" si="3"/>
        <v>2</v>
      </c>
      <c r="J16" s="4">
        <v>46</v>
      </c>
      <c r="K16" s="4">
        <v>0</v>
      </c>
      <c r="L16" s="4">
        <v>35</v>
      </c>
      <c r="M16" s="4">
        <v>2</v>
      </c>
      <c r="N16" s="4">
        <f t="shared" si="4"/>
        <v>99</v>
      </c>
      <c r="O16" s="4">
        <f t="shared" si="4"/>
        <v>2</v>
      </c>
      <c r="P16" s="4">
        <v>54</v>
      </c>
      <c r="Q16" s="4">
        <v>1</v>
      </c>
      <c r="R16" s="4">
        <v>45</v>
      </c>
      <c r="S16" s="4">
        <v>1</v>
      </c>
      <c r="T16" s="4">
        <f t="shared" si="5"/>
        <v>-2</v>
      </c>
      <c r="U16" s="4">
        <f t="shared" si="5"/>
        <v>-1</v>
      </c>
      <c r="V16" s="4">
        <f t="shared" si="6"/>
        <v>-1</v>
      </c>
      <c r="W16" s="4">
        <f t="shared" si="6"/>
        <v>0</v>
      </c>
      <c r="X16" s="4">
        <f t="shared" si="6"/>
        <v>-1</v>
      </c>
      <c r="Y16" s="4">
        <f t="shared" si="6"/>
        <v>-1</v>
      </c>
      <c r="Z16" s="4">
        <f t="shared" si="7"/>
        <v>-20</v>
      </c>
      <c r="AA16" s="4">
        <f t="shared" si="7"/>
        <v>-1</v>
      </c>
      <c r="AB16" s="4">
        <f t="shared" si="7"/>
        <v>-9</v>
      </c>
      <c r="AC16" s="4">
        <f t="shared" si="7"/>
        <v>-1</v>
      </c>
      <c r="AD16" s="4">
        <f t="shared" si="7"/>
        <v>-11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105</v>
      </c>
      <c r="C17" s="4">
        <f t="shared" si="2"/>
        <v>0</v>
      </c>
      <c r="D17" s="4">
        <v>56</v>
      </c>
      <c r="E17" s="4">
        <v>0</v>
      </c>
      <c r="F17" s="4">
        <v>49</v>
      </c>
      <c r="G17" s="4">
        <v>0</v>
      </c>
      <c r="H17" s="4">
        <f t="shared" si="3"/>
        <v>103</v>
      </c>
      <c r="I17" s="4">
        <f t="shared" si="3"/>
        <v>0</v>
      </c>
      <c r="J17" s="4">
        <v>55</v>
      </c>
      <c r="K17" s="4">
        <v>0</v>
      </c>
      <c r="L17" s="4">
        <v>48</v>
      </c>
      <c r="M17" s="4">
        <v>0</v>
      </c>
      <c r="N17" s="4">
        <f t="shared" si="4"/>
        <v>102</v>
      </c>
      <c r="O17" s="4">
        <f t="shared" si="4"/>
        <v>1</v>
      </c>
      <c r="P17" s="4">
        <v>50</v>
      </c>
      <c r="Q17" s="4">
        <v>0</v>
      </c>
      <c r="R17" s="4">
        <v>52</v>
      </c>
      <c r="S17" s="4">
        <v>1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3</v>
      </c>
      <c r="AA17" s="4">
        <f t="shared" si="7"/>
        <v>-1</v>
      </c>
      <c r="AB17" s="4">
        <f t="shared" si="7"/>
        <v>6</v>
      </c>
      <c r="AC17" s="4">
        <f t="shared" si="7"/>
        <v>0</v>
      </c>
      <c r="AD17" s="4">
        <f t="shared" si="7"/>
        <v>-3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114</v>
      </c>
      <c r="C18" s="4">
        <f t="shared" si="2"/>
        <v>1</v>
      </c>
      <c r="D18" s="4">
        <v>56</v>
      </c>
      <c r="E18" s="4">
        <v>0</v>
      </c>
      <c r="F18" s="4">
        <v>58</v>
      </c>
      <c r="G18" s="4">
        <v>1</v>
      </c>
      <c r="H18" s="4">
        <f t="shared" si="3"/>
        <v>113</v>
      </c>
      <c r="I18" s="4">
        <f t="shared" si="3"/>
        <v>0</v>
      </c>
      <c r="J18" s="4">
        <v>56</v>
      </c>
      <c r="K18" s="4">
        <v>0</v>
      </c>
      <c r="L18" s="4">
        <v>57</v>
      </c>
      <c r="M18" s="4">
        <v>0</v>
      </c>
      <c r="N18" s="4">
        <f t="shared" si="4"/>
        <v>122</v>
      </c>
      <c r="O18" s="4">
        <f t="shared" si="4"/>
        <v>1</v>
      </c>
      <c r="P18" s="4">
        <v>59</v>
      </c>
      <c r="Q18" s="4">
        <v>0</v>
      </c>
      <c r="R18" s="4">
        <v>63</v>
      </c>
      <c r="S18" s="4">
        <v>1</v>
      </c>
      <c r="T18" s="4">
        <f t="shared" si="5"/>
        <v>1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1</v>
      </c>
      <c r="Z18" s="4">
        <f t="shared" si="7"/>
        <v>-8</v>
      </c>
      <c r="AA18" s="4">
        <f t="shared" si="7"/>
        <v>0</v>
      </c>
      <c r="AB18" s="4">
        <f t="shared" si="7"/>
        <v>-3</v>
      </c>
      <c r="AC18" s="4">
        <f t="shared" si="7"/>
        <v>0</v>
      </c>
      <c r="AD18" s="4">
        <f t="shared" si="7"/>
        <v>-5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118</v>
      </c>
      <c r="C19" s="4">
        <f t="shared" si="2"/>
        <v>6</v>
      </c>
      <c r="D19" s="4">
        <v>53</v>
      </c>
      <c r="E19" s="4">
        <v>0</v>
      </c>
      <c r="F19" s="4">
        <v>65</v>
      </c>
      <c r="G19" s="4">
        <v>6</v>
      </c>
      <c r="H19" s="4">
        <f t="shared" si="3"/>
        <v>118</v>
      </c>
      <c r="I19" s="4">
        <f t="shared" si="3"/>
        <v>6</v>
      </c>
      <c r="J19" s="4">
        <v>53</v>
      </c>
      <c r="K19" s="4">
        <v>0</v>
      </c>
      <c r="L19" s="4">
        <v>65</v>
      </c>
      <c r="M19" s="4">
        <v>6</v>
      </c>
      <c r="N19" s="4">
        <f t="shared" si="4"/>
        <v>124</v>
      </c>
      <c r="O19" s="4">
        <f t="shared" si="4"/>
        <v>6</v>
      </c>
      <c r="P19" s="4">
        <v>54</v>
      </c>
      <c r="Q19" s="4">
        <v>0</v>
      </c>
      <c r="R19" s="4">
        <v>70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-6</v>
      </c>
      <c r="AA19" s="4">
        <f t="shared" si="7"/>
        <v>0</v>
      </c>
      <c r="AB19" s="4">
        <f t="shared" si="7"/>
        <v>-1</v>
      </c>
      <c r="AC19" s="4">
        <f t="shared" si="7"/>
        <v>0</v>
      </c>
      <c r="AD19" s="4">
        <f t="shared" si="7"/>
        <v>-5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147</v>
      </c>
      <c r="C20" s="4">
        <f t="shared" si="2"/>
        <v>1</v>
      </c>
      <c r="D20" s="4">
        <v>69</v>
      </c>
      <c r="E20" s="4">
        <v>0</v>
      </c>
      <c r="F20" s="4">
        <v>78</v>
      </c>
      <c r="G20" s="4">
        <v>1</v>
      </c>
      <c r="H20" s="4">
        <f t="shared" si="3"/>
        <v>147</v>
      </c>
      <c r="I20" s="4">
        <f t="shared" si="3"/>
        <v>1</v>
      </c>
      <c r="J20" s="4">
        <v>69</v>
      </c>
      <c r="K20" s="4">
        <v>0</v>
      </c>
      <c r="L20" s="4">
        <v>78</v>
      </c>
      <c r="M20" s="4">
        <v>1</v>
      </c>
      <c r="N20" s="4">
        <f t="shared" si="4"/>
        <v>148</v>
      </c>
      <c r="O20" s="4">
        <f t="shared" si="4"/>
        <v>1</v>
      </c>
      <c r="P20" s="4">
        <v>73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</v>
      </c>
      <c r="AA20" s="4">
        <f t="shared" si="7"/>
        <v>0</v>
      </c>
      <c r="AB20" s="4">
        <f t="shared" si="7"/>
        <v>-4</v>
      </c>
      <c r="AC20" s="4">
        <f t="shared" si="7"/>
        <v>0</v>
      </c>
      <c r="AD20" s="4">
        <f t="shared" si="7"/>
        <v>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189</v>
      </c>
      <c r="C21" s="4">
        <f t="shared" si="2"/>
        <v>0</v>
      </c>
      <c r="D21" s="4">
        <v>94</v>
      </c>
      <c r="E21" s="4">
        <v>0</v>
      </c>
      <c r="F21" s="4">
        <v>95</v>
      </c>
      <c r="G21" s="4">
        <v>0</v>
      </c>
      <c r="H21" s="4">
        <f t="shared" si="3"/>
        <v>189</v>
      </c>
      <c r="I21" s="4">
        <f t="shared" si="3"/>
        <v>0</v>
      </c>
      <c r="J21" s="4">
        <v>94</v>
      </c>
      <c r="K21" s="4">
        <v>0</v>
      </c>
      <c r="L21" s="4">
        <v>95</v>
      </c>
      <c r="M21" s="4">
        <v>0</v>
      </c>
      <c r="N21" s="4">
        <f t="shared" si="4"/>
        <v>194</v>
      </c>
      <c r="O21" s="4">
        <f t="shared" si="4"/>
        <v>0</v>
      </c>
      <c r="P21" s="4">
        <v>96</v>
      </c>
      <c r="Q21" s="4">
        <v>0</v>
      </c>
      <c r="R21" s="4">
        <v>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-3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244</v>
      </c>
      <c r="C22" s="4">
        <f t="shared" si="2"/>
        <v>0</v>
      </c>
      <c r="D22" s="4">
        <v>119</v>
      </c>
      <c r="E22" s="4">
        <v>0</v>
      </c>
      <c r="F22" s="4">
        <v>125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268</v>
      </c>
      <c r="O22" s="4">
        <f t="shared" si="4"/>
        <v>0</v>
      </c>
      <c r="P22" s="4">
        <v>131</v>
      </c>
      <c r="Q22" s="4">
        <v>0</v>
      </c>
      <c r="R22" s="4">
        <v>137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276</v>
      </c>
      <c r="C23" s="4">
        <f t="shared" si="2"/>
        <v>0</v>
      </c>
      <c r="D23" s="4">
        <v>140</v>
      </c>
      <c r="E23" s="4">
        <v>0</v>
      </c>
      <c r="F23" s="4">
        <v>136</v>
      </c>
      <c r="G23" s="4">
        <v>0</v>
      </c>
      <c r="H23" s="4">
        <f t="shared" si="3"/>
        <v>276</v>
      </c>
      <c r="I23" s="4">
        <f t="shared" si="3"/>
        <v>0</v>
      </c>
      <c r="J23" s="4">
        <v>140</v>
      </c>
      <c r="K23" s="4">
        <v>0</v>
      </c>
      <c r="L23" s="4">
        <v>136</v>
      </c>
      <c r="M23" s="4">
        <v>0</v>
      </c>
      <c r="N23" s="4">
        <f t="shared" si="4"/>
        <v>268</v>
      </c>
      <c r="O23" s="4">
        <f t="shared" si="4"/>
        <v>0</v>
      </c>
      <c r="P23" s="4">
        <v>142</v>
      </c>
      <c r="Q23" s="4">
        <v>0</v>
      </c>
      <c r="R23" s="4">
        <v>126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8</v>
      </c>
      <c r="AA23" s="4">
        <f t="shared" si="7"/>
        <v>0</v>
      </c>
      <c r="AB23" s="4">
        <f t="shared" si="7"/>
        <v>-2</v>
      </c>
      <c r="AC23" s="4">
        <f t="shared" si="7"/>
        <v>0</v>
      </c>
      <c r="AD23" s="4">
        <f t="shared" si="7"/>
        <v>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208</v>
      </c>
      <c r="C24" s="4">
        <f t="shared" si="2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3"/>
        <v>208</v>
      </c>
      <c r="I24" s="4">
        <f t="shared" si="3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4"/>
        <v>200</v>
      </c>
      <c r="O24" s="4">
        <f t="shared" si="4"/>
        <v>0</v>
      </c>
      <c r="P24" s="4">
        <v>97</v>
      </c>
      <c r="Q24" s="4">
        <v>0</v>
      </c>
      <c r="R24" s="4">
        <v>103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8</v>
      </c>
      <c r="AA24" s="4">
        <f t="shared" si="7"/>
        <v>0</v>
      </c>
      <c r="AB24" s="4">
        <f t="shared" si="7"/>
        <v>12</v>
      </c>
      <c r="AC24" s="4">
        <f t="shared" si="7"/>
        <v>0</v>
      </c>
      <c r="AD24" s="4">
        <f t="shared" si="7"/>
        <v>-4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216</v>
      </c>
      <c r="C25" s="4">
        <f t="shared" si="2"/>
        <v>0</v>
      </c>
      <c r="D25" s="4">
        <v>90</v>
      </c>
      <c r="E25" s="4">
        <v>0</v>
      </c>
      <c r="F25" s="4">
        <v>126</v>
      </c>
      <c r="G25" s="4">
        <v>0</v>
      </c>
      <c r="H25" s="4">
        <f t="shared" si="3"/>
        <v>216</v>
      </c>
      <c r="I25" s="4">
        <f t="shared" si="3"/>
        <v>0</v>
      </c>
      <c r="J25" s="4">
        <v>90</v>
      </c>
      <c r="K25" s="4">
        <v>0</v>
      </c>
      <c r="L25" s="4">
        <v>126</v>
      </c>
      <c r="M25" s="4">
        <v>0</v>
      </c>
      <c r="N25" s="4">
        <f t="shared" si="4"/>
        <v>231</v>
      </c>
      <c r="O25" s="4">
        <f t="shared" si="4"/>
        <v>0</v>
      </c>
      <c r="P25" s="4">
        <v>102</v>
      </c>
      <c r="Q25" s="4">
        <v>0</v>
      </c>
      <c r="R25" s="4">
        <v>129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-15</v>
      </c>
      <c r="AA25" s="4">
        <f t="shared" si="7"/>
        <v>0</v>
      </c>
      <c r="AB25" s="4">
        <f t="shared" si="7"/>
        <v>-12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101</v>
      </c>
      <c r="E26" s="4">
        <v>0</v>
      </c>
      <c r="F26" s="4">
        <v>142</v>
      </c>
      <c r="G26" s="4">
        <v>0</v>
      </c>
      <c r="H26" s="4">
        <f t="shared" si="3"/>
        <v>245</v>
      </c>
      <c r="I26" s="4">
        <f t="shared" si="3"/>
        <v>0</v>
      </c>
      <c r="J26" s="4">
        <v>102</v>
      </c>
      <c r="K26" s="4">
        <v>0</v>
      </c>
      <c r="L26" s="4">
        <v>143</v>
      </c>
      <c r="M26" s="4">
        <v>0</v>
      </c>
      <c r="N26" s="4">
        <f t="shared" si="4"/>
        <v>251</v>
      </c>
      <c r="O26" s="4">
        <f t="shared" si="4"/>
        <v>0</v>
      </c>
      <c r="P26" s="4">
        <v>105</v>
      </c>
      <c r="Q26" s="4">
        <v>0</v>
      </c>
      <c r="R26" s="4">
        <v>146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-8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211</v>
      </c>
      <c r="C27" s="4">
        <f t="shared" si="2"/>
        <v>0</v>
      </c>
      <c r="D27" s="4">
        <v>71</v>
      </c>
      <c r="E27" s="4">
        <v>0</v>
      </c>
      <c r="F27" s="4">
        <v>140</v>
      </c>
      <c r="G27" s="4">
        <v>0</v>
      </c>
      <c r="H27" s="4">
        <f t="shared" si="3"/>
        <v>211</v>
      </c>
      <c r="I27" s="4">
        <f t="shared" si="3"/>
        <v>0</v>
      </c>
      <c r="J27" s="4">
        <v>71</v>
      </c>
      <c r="K27" s="4">
        <v>0</v>
      </c>
      <c r="L27" s="4">
        <v>140</v>
      </c>
      <c r="M27" s="4">
        <v>0</v>
      </c>
      <c r="N27" s="4">
        <f t="shared" si="4"/>
        <v>213</v>
      </c>
      <c r="O27" s="4">
        <f t="shared" si="4"/>
        <v>0</v>
      </c>
      <c r="P27" s="4">
        <v>66</v>
      </c>
      <c r="Q27" s="4">
        <v>0</v>
      </c>
      <c r="R27" s="4">
        <v>147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133</v>
      </c>
      <c r="C28" s="4">
        <f t="shared" si="2"/>
        <v>0</v>
      </c>
      <c r="D28" s="4">
        <v>37</v>
      </c>
      <c r="E28" s="4">
        <v>0</v>
      </c>
      <c r="F28" s="4">
        <v>96</v>
      </c>
      <c r="G28" s="4">
        <v>0</v>
      </c>
      <c r="H28" s="4">
        <f t="shared" si="3"/>
        <v>133</v>
      </c>
      <c r="I28" s="4">
        <f t="shared" si="3"/>
        <v>0</v>
      </c>
      <c r="J28" s="4">
        <v>37</v>
      </c>
      <c r="K28" s="4">
        <v>0</v>
      </c>
      <c r="L28" s="4">
        <v>96</v>
      </c>
      <c r="M28" s="4">
        <v>0</v>
      </c>
      <c r="N28" s="4">
        <f t="shared" si="4"/>
        <v>133</v>
      </c>
      <c r="O28" s="4">
        <f t="shared" si="4"/>
        <v>0</v>
      </c>
      <c r="P28" s="4">
        <v>41</v>
      </c>
      <c r="Q28" s="4">
        <v>0</v>
      </c>
      <c r="R28" s="4">
        <v>92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-4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46</v>
      </c>
      <c r="C29" s="4">
        <f t="shared" si="2"/>
        <v>0</v>
      </c>
      <c r="D29" s="4">
        <v>6</v>
      </c>
      <c r="E29" s="4">
        <v>0</v>
      </c>
      <c r="F29" s="4">
        <v>40</v>
      </c>
      <c r="G29" s="4">
        <v>0</v>
      </c>
      <c r="H29" s="4">
        <f t="shared" si="3"/>
        <v>49</v>
      </c>
      <c r="I29" s="4">
        <f t="shared" si="3"/>
        <v>0</v>
      </c>
      <c r="J29" s="4">
        <v>8</v>
      </c>
      <c r="K29" s="4">
        <v>0</v>
      </c>
      <c r="L29" s="4">
        <v>41</v>
      </c>
      <c r="M29" s="4">
        <v>0</v>
      </c>
      <c r="N29" s="4">
        <f t="shared" si="4"/>
        <v>46</v>
      </c>
      <c r="O29" s="4">
        <f t="shared" si="4"/>
        <v>0</v>
      </c>
      <c r="P29" s="4">
        <v>8</v>
      </c>
      <c r="Q29" s="4">
        <v>0</v>
      </c>
      <c r="R29" s="4">
        <v>38</v>
      </c>
      <c r="S29" s="4">
        <v>0</v>
      </c>
      <c r="T29" s="4">
        <f t="shared" si="5"/>
        <v>-3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213</v>
      </c>
      <c r="C33" s="4">
        <f t="shared" ref="C33:AE33" si="12">SUM(C10:C12)</f>
        <v>0</v>
      </c>
      <c r="D33" s="4">
        <f t="shared" si="12"/>
        <v>104</v>
      </c>
      <c r="E33" s="4">
        <f t="shared" si="12"/>
        <v>0</v>
      </c>
      <c r="F33" s="4">
        <f t="shared" si="12"/>
        <v>109</v>
      </c>
      <c r="G33" s="4">
        <f t="shared" si="12"/>
        <v>0</v>
      </c>
      <c r="H33" s="4">
        <f t="shared" si="12"/>
        <v>211</v>
      </c>
      <c r="I33" s="4">
        <f t="shared" si="12"/>
        <v>0</v>
      </c>
      <c r="J33" s="4">
        <f t="shared" si="12"/>
        <v>102</v>
      </c>
      <c r="K33" s="4">
        <f t="shared" si="12"/>
        <v>0</v>
      </c>
      <c r="L33" s="4">
        <f t="shared" si="12"/>
        <v>109</v>
      </c>
      <c r="M33" s="4">
        <f t="shared" si="12"/>
        <v>0</v>
      </c>
      <c r="N33" s="4">
        <f t="shared" si="12"/>
        <v>235</v>
      </c>
      <c r="O33" s="4">
        <f t="shared" si="12"/>
        <v>0</v>
      </c>
      <c r="P33" s="4">
        <f t="shared" si="12"/>
        <v>118</v>
      </c>
      <c r="Q33" s="4">
        <f t="shared" si="12"/>
        <v>0</v>
      </c>
      <c r="R33" s="4">
        <f t="shared" si="12"/>
        <v>117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-22</v>
      </c>
      <c r="AA33" s="4">
        <f t="shared" si="12"/>
        <v>0</v>
      </c>
      <c r="AB33" s="4">
        <f t="shared" si="12"/>
        <v>-14</v>
      </c>
      <c r="AC33" s="4">
        <f t="shared" si="12"/>
        <v>0</v>
      </c>
      <c r="AD33" s="4">
        <f t="shared" si="12"/>
        <v>-8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1251</v>
      </c>
      <c r="C34" s="4">
        <f t="shared" ref="C34:AE34" si="13">SUM(C13:C22)</f>
        <v>11</v>
      </c>
      <c r="D34" s="4">
        <f t="shared" si="13"/>
        <v>639</v>
      </c>
      <c r="E34" s="4">
        <f t="shared" si="13"/>
        <v>1</v>
      </c>
      <c r="F34" s="4">
        <f t="shared" si="13"/>
        <v>612</v>
      </c>
      <c r="G34" s="4">
        <f t="shared" si="13"/>
        <v>10</v>
      </c>
      <c r="H34" s="4">
        <f t="shared" si="13"/>
        <v>1253</v>
      </c>
      <c r="I34" s="4">
        <f t="shared" si="13"/>
        <v>11</v>
      </c>
      <c r="J34" s="4">
        <f t="shared" si="13"/>
        <v>640</v>
      </c>
      <c r="K34" s="4">
        <f t="shared" si="13"/>
        <v>1</v>
      </c>
      <c r="L34" s="4">
        <f t="shared" si="13"/>
        <v>613</v>
      </c>
      <c r="M34" s="4">
        <f t="shared" si="13"/>
        <v>10</v>
      </c>
      <c r="N34" s="4">
        <f t="shared" si="13"/>
        <v>1328</v>
      </c>
      <c r="O34" s="4">
        <f t="shared" si="13"/>
        <v>19</v>
      </c>
      <c r="P34" s="4">
        <f t="shared" si="13"/>
        <v>670</v>
      </c>
      <c r="Q34" s="4">
        <f t="shared" si="13"/>
        <v>5</v>
      </c>
      <c r="R34" s="4">
        <f t="shared" si="13"/>
        <v>658</v>
      </c>
      <c r="S34" s="4">
        <f>SUM(S13:S22)</f>
        <v>14</v>
      </c>
      <c r="T34" s="4">
        <f t="shared" si="13"/>
        <v>-2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-1</v>
      </c>
      <c r="Y34" s="4">
        <f t="shared" si="13"/>
        <v>0</v>
      </c>
      <c r="Z34" s="4">
        <f t="shared" si="13"/>
        <v>-77</v>
      </c>
      <c r="AA34" s="4">
        <f t="shared" si="13"/>
        <v>-8</v>
      </c>
      <c r="AB34" s="4">
        <f t="shared" si="13"/>
        <v>-31</v>
      </c>
      <c r="AC34" s="4">
        <f t="shared" si="13"/>
        <v>-4</v>
      </c>
      <c r="AD34" s="4">
        <f t="shared" si="13"/>
        <v>-46</v>
      </c>
      <c r="AE34" s="4">
        <f t="shared" si="13"/>
        <v>-4</v>
      </c>
    </row>
    <row r="35" spans="1:31" s="1" customFormat="1" ht="18" customHeight="1" x14ac:dyDescent="0.15">
      <c r="A35" s="4" t="s">
        <v>25</v>
      </c>
      <c r="B35" s="4">
        <f>SUM(B23:B30)</f>
        <v>1344</v>
      </c>
      <c r="C35" s="4">
        <f t="shared" ref="C35:AE35" si="14">SUM(C23:C30)</f>
        <v>0</v>
      </c>
      <c r="D35" s="4">
        <f t="shared" si="14"/>
        <v>555</v>
      </c>
      <c r="E35" s="4">
        <f t="shared" si="14"/>
        <v>0</v>
      </c>
      <c r="F35" s="4">
        <f t="shared" si="14"/>
        <v>789</v>
      </c>
      <c r="G35" s="4">
        <f t="shared" si="14"/>
        <v>0</v>
      </c>
      <c r="H35" s="4">
        <f t="shared" si="14"/>
        <v>1349</v>
      </c>
      <c r="I35" s="4">
        <f t="shared" si="14"/>
        <v>0</v>
      </c>
      <c r="J35" s="4">
        <f t="shared" si="14"/>
        <v>558</v>
      </c>
      <c r="K35" s="4">
        <f t="shared" si="14"/>
        <v>0</v>
      </c>
      <c r="L35" s="4">
        <f t="shared" si="14"/>
        <v>791</v>
      </c>
      <c r="M35" s="4">
        <f t="shared" si="14"/>
        <v>0</v>
      </c>
      <c r="N35" s="4">
        <f t="shared" si="14"/>
        <v>1356</v>
      </c>
      <c r="O35" s="4">
        <f t="shared" si="14"/>
        <v>0</v>
      </c>
      <c r="P35" s="4">
        <f t="shared" si="14"/>
        <v>565</v>
      </c>
      <c r="Q35" s="4">
        <f t="shared" si="14"/>
        <v>0</v>
      </c>
      <c r="R35" s="4">
        <f t="shared" si="14"/>
        <v>791</v>
      </c>
      <c r="S35" s="4">
        <f t="shared" si="14"/>
        <v>0</v>
      </c>
      <c r="T35" s="4">
        <f t="shared" si="14"/>
        <v>-5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-12</v>
      </c>
      <c r="AA35" s="4">
        <f t="shared" si="14"/>
        <v>0</v>
      </c>
      <c r="AB35" s="4">
        <f t="shared" si="14"/>
        <v>-10</v>
      </c>
      <c r="AC35" s="4">
        <f t="shared" si="14"/>
        <v>0</v>
      </c>
      <c r="AD35" s="4">
        <f t="shared" si="14"/>
        <v>-2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860</v>
      </c>
      <c r="C36" s="4">
        <f t="shared" ref="C36:AE36" si="15">SUM(C25:C30)</f>
        <v>0</v>
      </c>
      <c r="D36" s="4">
        <f t="shared" si="15"/>
        <v>306</v>
      </c>
      <c r="E36" s="4">
        <f t="shared" si="15"/>
        <v>0</v>
      </c>
      <c r="F36" s="4">
        <f t="shared" si="15"/>
        <v>554</v>
      </c>
      <c r="G36" s="4">
        <f t="shared" si="15"/>
        <v>0</v>
      </c>
      <c r="H36" s="4">
        <f t="shared" si="15"/>
        <v>865</v>
      </c>
      <c r="I36" s="4">
        <f t="shared" si="15"/>
        <v>0</v>
      </c>
      <c r="J36" s="4">
        <f t="shared" si="15"/>
        <v>309</v>
      </c>
      <c r="K36" s="4">
        <f t="shared" si="15"/>
        <v>0</v>
      </c>
      <c r="L36" s="4">
        <f t="shared" si="15"/>
        <v>556</v>
      </c>
      <c r="M36" s="4">
        <f t="shared" si="15"/>
        <v>0</v>
      </c>
      <c r="N36" s="4">
        <f t="shared" si="15"/>
        <v>888</v>
      </c>
      <c r="O36" s="4">
        <f t="shared" si="15"/>
        <v>0</v>
      </c>
      <c r="P36" s="4">
        <f t="shared" si="15"/>
        <v>326</v>
      </c>
      <c r="Q36" s="4">
        <f t="shared" si="15"/>
        <v>0</v>
      </c>
      <c r="R36" s="4">
        <f t="shared" si="15"/>
        <v>562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-28</v>
      </c>
      <c r="AA36" s="4">
        <f t="shared" si="15"/>
        <v>0</v>
      </c>
      <c r="AB36" s="4">
        <f t="shared" si="15"/>
        <v>-20</v>
      </c>
      <c r="AC36" s="4">
        <f t="shared" si="15"/>
        <v>0</v>
      </c>
      <c r="AD36" s="4">
        <f t="shared" si="15"/>
        <v>-8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401</v>
      </c>
      <c r="C37" s="4">
        <f t="shared" ref="C37:AE37" si="16">SUM(C27:C30)</f>
        <v>0</v>
      </c>
      <c r="D37" s="4">
        <f t="shared" si="16"/>
        <v>115</v>
      </c>
      <c r="E37" s="4">
        <f t="shared" si="16"/>
        <v>0</v>
      </c>
      <c r="F37" s="4">
        <f t="shared" si="16"/>
        <v>286</v>
      </c>
      <c r="G37" s="4">
        <f t="shared" si="16"/>
        <v>0</v>
      </c>
      <c r="H37" s="4">
        <f t="shared" si="16"/>
        <v>404</v>
      </c>
      <c r="I37" s="4">
        <f t="shared" si="16"/>
        <v>0</v>
      </c>
      <c r="J37" s="4">
        <f t="shared" si="16"/>
        <v>117</v>
      </c>
      <c r="K37" s="4">
        <f t="shared" si="16"/>
        <v>0</v>
      </c>
      <c r="L37" s="4">
        <f t="shared" si="16"/>
        <v>287</v>
      </c>
      <c r="M37" s="4">
        <f t="shared" si="16"/>
        <v>0</v>
      </c>
      <c r="N37" s="4">
        <f t="shared" si="16"/>
        <v>406</v>
      </c>
      <c r="O37" s="4">
        <f t="shared" si="16"/>
        <v>0</v>
      </c>
      <c r="P37" s="4">
        <f t="shared" si="16"/>
        <v>119</v>
      </c>
      <c r="Q37" s="4">
        <f t="shared" si="16"/>
        <v>0</v>
      </c>
      <c r="R37" s="4">
        <f t="shared" si="16"/>
        <v>287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-5</v>
      </c>
      <c r="AA37" s="4">
        <f t="shared" si="16"/>
        <v>0</v>
      </c>
      <c r="AB37" s="4">
        <f t="shared" si="16"/>
        <v>-4</v>
      </c>
      <c r="AC37" s="4">
        <f t="shared" si="16"/>
        <v>0</v>
      </c>
      <c r="AD37" s="4">
        <f t="shared" si="16"/>
        <v>-1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7.5854700854700852</v>
      </c>
      <c r="C39" s="15">
        <f t="shared" ref="C39:AE39" si="17">C33/(C9-C31)*100</f>
        <v>0</v>
      </c>
      <c r="D39" s="15">
        <f t="shared" si="17"/>
        <v>8.0123266563944533</v>
      </c>
      <c r="E39" s="15">
        <f t="shared" si="17"/>
        <v>0</v>
      </c>
      <c r="F39" s="15">
        <f t="shared" si="17"/>
        <v>7.2185430463576159</v>
      </c>
      <c r="G39" s="15">
        <f t="shared" si="17"/>
        <v>0</v>
      </c>
      <c r="H39" s="15">
        <f t="shared" si="17"/>
        <v>7.5008887308922851</v>
      </c>
      <c r="I39" s="15">
        <f t="shared" si="17"/>
        <v>0</v>
      </c>
      <c r="J39" s="15">
        <f t="shared" si="17"/>
        <v>7.8461538461538458</v>
      </c>
      <c r="K39" s="15">
        <f t="shared" si="17"/>
        <v>0</v>
      </c>
      <c r="L39" s="15">
        <f t="shared" si="17"/>
        <v>7.2042300066093858</v>
      </c>
      <c r="M39" s="15">
        <f t="shared" si="17"/>
        <v>0</v>
      </c>
      <c r="N39" s="15">
        <f t="shared" si="17"/>
        <v>8.0507022953066123</v>
      </c>
      <c r="O39" s="15">
        <f t="shared" si="17"/>
        <v>0</v>
      </c>
      <c r="P39" s="15">
        <f t="shared" si="17"/>
        <v>8.7213599408721372</v>
      </c>
      <c r="Q39" s="15">
        <f t="shared" si="17"/>
        <v>0</v>
      </c>
      <c r="R39" s="15">
        <f t="shared" si="17"/>
        <v>7.4712643678160928</v>
      </c>
      <c r="S39" s="15">
        <f t="shared" si="17"/>
        <v>0</v>
      </c>
      <c r="T39" s="15">
        <f t="shared" si="17"/>
        <v>-40</v>
      </c>
      <c r="U39" s="15" t="e">
        <f t="shared" si="17"/>
        <v>#DIV/0!</v>
      </c>
      <c r="V39" s="15">
        <f t="shared" si="17"/>
        <v>-100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19.81981981981982</v>
      </c>
      <c r="AA39" s="15">
        <f t="shared" si="17"/>
        <v>0</v>
      </c>
      <c r="AB39" s="15">
        <f t="shared" si="17"/>
        <v>25.454545454545453</v>
      </c>
      <c r="AC39" s="15">
        <f t="shared" si="17"/>
        <v>0</v>
      </c>
      <c r="AD39" s="15">
        <f t="shared" si="17"/>
        <v>14.285714285714285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44.551282051282051</v>
      </c>
      <c r="C40" s="15">
        <f t="shared" ref="C40:AE40" si="18">C34/(C9-C31)*100</f>
        <v>100</v>
      </c>
      <c r="D40" s="15">
        <f t="shared" si="18"/>
        <v>49.229583975346685</v>
      </c>
      <c r="E40" s="15">
        <f t="shared" si="18"/>
        <v>100</v>
      </c>
      <c r="F40" s="15">
        <f>F34/(F9-F31)*100</f>
        <v>40.52980132450331</v>
      </c>
      <c r="G40" s="15">
        <f t="shared" si="18"/>
        <v>100</v>
      </c>
      <c r="H40" s="15">
        <f t="shared" si="18"/>
        <v>44.54319232136509</v>
      </c>
      <c r="I40" s="15">
        <f t="shared" si="18"/>
        <v>100</v>
      </c>
      <c r="J40" s="15">
        <f t="shared" si="18"/>
        <v>49.230769230769234</v>
      </c>
      <c r="K40" s="15">
        <f t="shared" si="18"/>
        <v>100</v>
      </c>
      <c r="L40" s="15">
        <f t="shared" si="18"/>
        <v>40.51553205551884</v>
      </c>
      <c r="M40" s="15">
        <f t="shared" si="18"/>
        <v>100</v>
      </c>
      <c r="N40" s="15">
        <f t="shared" si="18"/>
        <v>45.495032545392256</v>
      </c>
      <c r="O40" s="15">
        <f t="shared" si="18"/>
        <v>100</v>
      </c>
      <c r="P40" s="15">
        <f t="shared" si="18"/>
        <v>49.519586104951955</v>
      </c>
      <c r="Q40" s="15">
        <f t="shared" si="18"/>
        <v>100</v>
      </c>
      <c r="R40" s="15">
        <f t="shared" si="18"/>
        <v>42.017879948914434</v>
      </c>
      <c r="S40" s="15">
        <f t="shared" si="18"/>
        <v>100</v>
      </c>
      <c r="T40" s="15">
        <f t="shared" si="18"/>
        <v>40</v>
      </c>
      <c r="U40" s="15" t="e">
        <f t="shared" si="18"/>
        <v>#DIV/0!</v>
      </c>
      <c r="V40" s="15">
        <f t="shared" si="18"/>
        <v>50</v>
      </c>
      <c r="W40" s="15" t="e">
        <f t="shared" si="18"/>
        <v>#DIV/0!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69.369369369369366</v>
      </c>
      <c r="AA40" s="15">
        <f t="shared" si="18"/>
        <v>100</v>
      </c>
      <c r="AB40" s="15">
        <f t="shared" si="18"/>
        <v>56.36363636363636</v>
      </c>
      <c r="AC40" s="15">
        <f t="shared" si="18"/>
        <v>100</v>
      </c>
      <c r="AD40" s="15">
        <f t="shared" si="18"/>
        <v>82.142857142857139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47.863247863247864</v>
      </c>
      <c r="C41" s="15">
        <f t="shared" ref="C41:AE41" si="19">C35/(C9-C31)*100</f>
        <v>0</v>
      </c>
      <c r="D41" s="15">
        <f t="shared" si="19"/>
        <v>42.758089368258858</v>
      </c>
      <c r="E41" s="15">
        <f t="shared" si="19"/>
        <v>0</v>
      </c>
      <c r="F41" s="15">
        <f t="shared" si="19"/>
        <v>52.251655629139073</v>
      </c>
      <c r="G41" s="15">
        <f t="shared" si="19"/>
        <v>0</v>
      </c>
      <c r="H41" s="15">
        <f t="shared" si="19"/>
        <v>47.955918947742624</v>
      </c>
      <c r="I41" s="15">
        <f t="shared" si="19"/>
        <v>0</v>
      </c>
      <c r="J41" s="15">
        <f t="shared" si="19"/>
        <v>42.923076923076927</v>
      </c>
      <c r="K41" s="15">
        <f t="shared" si="19"/>
        <v>0</v>
      </c>
      <c r="L41" s="15">
        <f t="shared" si="19"/>
        <v>52.280237937871775</v>
      </c>
      <c r="M41" s="15">
        <f t="shared" si="19"/>
        <v>0</v>
      </c>
      <c r="N41" s="15">
        <f t="shared" si="19"/>
        <v>46.45426515930113</v>
      </c>
      <c r="O41" s="15">
        <f t="shared" si="19"/>
        <v>0</v>
      </c>
      <c r="P41" s="15">
        <f t="shared" si="19"/>
        <v>41.759053954175904</v>
      </c>
      <c r="Q41" s="15">
        <f t="shared" si="19"/>
        <v>0</v>
      </c>
      <c r="R41" s="15">
        <f t="shared" si="19"/>
        <v>50.510855683269476</v>
      </c>
      <c r="S41" s="15">
        <f t="shared" si="19"/>
        <v>0</v>
      </c>
      <c r="T41" s="15">
        <f t="shared" si="19"/>
        <v>100</v>
      </c>
      <c r="U41" s="15" t="e">
        <f t="shared" si="19"/>
        <v>#DIV/0!</v>
      </c>
      <c r="V41" s="15">
        <f t="shared" si="19"/>
        <v>150</v>
      </c>
      <c r="W41" s="15" t="e">
        <f t="shared" si="19"/>
        <v>#DIV/0!</v>
      </c>
      <c r="X41" s="15">
        <f t="shared" si="19"/>
        <v>66.666666666666657</v>
      </c>
      <c r="Y41" s="15" t="e">
        <f t="shared" si="19"/>
        <v>#DIV/0!</v>
      </c>
      <c r="Z41" s="15">
        <f t="shared" si="19"/>
        <v>10.810810810810811</v>
      </c>
      <c r="AA41" s="15">
        <f t="shared" si="19"/>
        <v>0</v>
      </c>
      <c r="AB41" s="15">
        <f t="shared" si="19"/>
        <v>18.181818181818183</v>
      </c>
      <c r="AC41" s="15">
        <f t="shared" si="19"/>
        <v>0</v>
      </c>
      <c r="AD41" s="15">
        <f t="shared" si="19"/>
        <v>3.5714285714285712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30.626780626780626</v>
      </c>
      <c r="C42" s="15">
        <f t="shared" ref="C42:AD42" si="20">C36/(C9-C31)*100</f>
        <v>0</v>
      </c>
      <c r="D42" s="15">
        <f t="shared" si="20"/>
        <v>23.57473035439137</v>
      </c>
      <c r="E42" s="15">
        <f t="shared" si="20"/>
        <v>0</v>
      </c>
      <c r="F42" s="15">
        <f t="shared" si="20"/>
        <v>36.688741721854306</v>
      </c>
      <c r="G42" s="15">
        <f t="shared" si="20"/>
        <v>0</v>
      </c>
      <c r="H42" s="15">
        <f t="shared" si="20"/>
        <v>30.750088873089226</v>
      </c>
      <c r="I42" s="15">
        <f t="shared" si="20"/>
        <v>0</v>
      </c>
      <c r="J42" s="15">
        <f t="shared" si="20"/>
        <v>23.76923076923077</v>
      </c>
      <c r="K42" s="15">
        <f t="shared" si="20"/>
        <v>0</v>
      </c>
      <c r="L42" s="15">
        <f t="shared" si="20"/>
        <v>36.748182419035032</v>
      </c>
      <c r="M42" s="15">
        <f t="shared" si="20"/>
        <v>0</v>
      </c>
      <c r="N42" s="15">
        <f t="shared" si="20"/>
        <v>30.421377183967113</v>
      </c>
      <c r="O42" s="15">
        <f t="shared" si="20"/>
        <v>0</v>
      </c>
      <c r="P42" s="15">
        <f t="shared" si="20"/>
        <v>24.09460458240946</v>
      </c>
      <c r="Q42" s="15">
        <f t="shared" si="20"/>
        <v>0</v>
      </c>
      <c r="R42" s="15">
        <f t="shared" si="20"/>
        <v>35.887611749680715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>
        <f t="shared" si="20"/>
        <v>150</v>
      </c>
      <c r="W42" s="15" t="e">
        <f t="shared" si="20"/>
        <v>#DIV/0!</v>
      </c>
      <c r="X42" s="15">
        <f t="shared" si="20"/>
        <v>66.666666666666657</v>
      </c>
      <c r="Y42" s="15" t="e">
        <f t="shared" si="20"/>
        <v>#DIV/0!</v>
      </c>
      <c r="Z42" s="15">
        <f t="shared" si="20"/>
        <v>25.225225225225223</v>
      </c>
      <c r="AA42" s="15">
        <f t="shared" si="20"/>
        <v>0</v>
      </c>
      <c r="AB42" s="15">
        <f t="shared" si="20"/>
        <v>36.363636363636367</v>
      </c>
      <c r="AC42" s="15">
        <f t="shared" si="20"/>
        <v>0</v>
      </c>
      <c r="AD42" s="15">
        <f t="shared" si="20"/>
        <v>14.285714285714285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14.280626780626783</v>
      </c>
      <c r="C43" s="15">
        <f t="shared" ref="C43:AE43" si="21">C37/(C9-C31)*100</f>
        <v>0</v>
      </c>
      <c r="D43" s="15">
        <f t="shared" si="21"/>
        <v>8.8597842835130969</v>
      </c>
      <c r="E43" s="15">
        <f t="shared" si="21"/>
        <v>0</v>
      </c>
      <c r="F43" s="15">
        <f t="shared" si="21"/>
        <v>18.940397350993376</v>
      </c>
      <c r="G43" s="15">
        <f t="shared" si="21"/>
        <v>0</v>
      </c>
      <c r="H43" s="15">
        <f t="shared" si="21"/>
        <v>14.361891219338785</v>
      </c>
      <c r="I43" s="15">
        <f t="shared" si="21"/>
        <v>0</v>
      </c>
      <c r="J43" s="15">
        <f t="shared" si="21"/>
        <v>9</v>
      </c>
      <c r="K43" s="15">
        <f t="shared" si="21"/>
        <v>0</v>
      </c>
      <c r="L43" s="15">
        <f t="shared" si="21"/>
        <v>18.968935888962328</v>
      </c>
      <c r="M43" s="15">
        <f t="shared" si="21"/>
        <v>0</v>
      </c>
      <c r="N43" s="15">
        <f t="shared" si="21"/>
        <v>13.908872901678656</v>
      </c>
      <c r="O43" s="15">
        <f t="shared" si="21"/>
        <v>0</v>
      </c>
      <c r="P43" s="15">
        <f t="shared" si="21"/>
        <v>8.7952697708795267</v>
      </c>
      <c r="Q43" s="15">
        <f t="shared" si="21"/>
        <v>0</v>
      </c>
      <c r="R43" s="15">
        <f t="shared" si="21"/>
        <v>18.326947637292466</v>
      </c>
      <c r="S43" s="15">
        <f t="shared" si="21"/>
        <v>0</v>
      </c>
      <c r="T43" s="15">
        <f t="shared" si="21"/>
        <v>60</v>
      </c>
      <c r="U43" s="15" t="e">
        <f t="shared" si="21"/>
        <v>#DIV/0!</v>
      </c>
      <c r="V43" s="15">
        <f t="shared" si="21"/>
        <v>100</v>
      </c>
      <c r="W43" s="15" t="e">
        <f t="shared" si="21"/>
        <v>#DIV/0!</v>
      </c>
      <c r="X43" s="15">
        <f t="shared" si="21"/>
        <v>33.333333333333329</v>
      </c>
      <c r="Y43" s="15" t="e">
        <f t="shared" si="21"/>
        <v>#DIV/0!</v>
      </c>
      <c r="Z43" s="15">
        <f t="shared" si="21"/>
        <v>4.5045045045045047</v>
      </c>
      <c r="AA43" s="15">
        <f t="shared" si="21"/>
        <v>0</v>
      </c>
      <c r="AB43" s="15">
        <f t="shared" si="21"/>
        <v>7.2727272727272725</v>
      </c>
      <c r="AC43" s="15">
        <f t="shared" si="21"/>
        <v>0</v>
      </c>
      <c r="AD43" s="15">
        <f t="shared" si="21"/>
        <v>1.7857142857142856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148261</v>
      </c>
      <c r="C9" s="4">
        <f>E9+G9</f>
        <v>1625</v>
      </c>
      <c r="D9" s="4">
        <f>SUM(D10:D31)</f>
        <v>70308</v>
      </c>
      <c r="E9" s="4">
        <f>SUM(E10:E31)</f>
        <v>616</v>
      </c>
      <c r="F9" s="4">
        <f>SUM(F10:F31)</f>
        <v>77953</v>
      </c>
      <c r="G9" s="4">
        <f>SUM(G10:G31)</f>
        <v>1009</v>
      </c>
      <c r="H9" s="4">
        <f>J9+L9</f>
        <v>148209</v>
      </c>
      <c r="I9" s="4">
        <f>K9+M9</f>
        <v>1612</v>
      </c>
      <c r="J9" s="4">
        <f>SUM(J10:J31)</f>
        <v>70248</v>
      </c>
      <c r="K9" s="4">
        <f>SUM(K10:K31)</f>
        <v>609</v>
      </c>
      <c r="L9" s="4">
        <f>SUM(L10:L31)</f>
        <v>77961</v>
      </c>
      <c r="M9" s="4">
        <f>SUM(M10:M31)</f>
        <v>1003</v>
      </c>
      <c r="N9" s="4">
        <f>P9+R9</f>
        <v>148745</v>
      </c>
      <c r="O9" s="4">
        <f>Q9+S9</f>
        <v>2106</v>
      </c>
      <c r="P9" s="4">
        <f>SUM(P10:P31)</f>
        <v>70492</v>
      </c>
      <c r="Q9" s="4">
        <f>SUM(Q10:Q31)</f>
        <v>814</v>
      </c>
      <c r="R9" s="4">
        <f>SUM(R10:R31)</f>
        <v>78253</v>
      </c>
      <c r="S9" s="4">
        <f>SUM(S10:S31)</f>
        <v>1292</v>
      </c>
      <c r="T9" s="4">
        <f>B9-H9</f>
        <v>52</v>
      </c>
      <c r="U9" s="4">
        <f>C9-I9</f>
        <v>13</v>
      </c>
      <c r="V9" s="4">
        <f>D9-J9</f>
        <v>60</v>
      </c>
      <c r="W9" s="4">
        <f t="shared" ref="W9:X9" si="0">E9-K9</f>
        <v>7</v>
      </c>
      <c r="X9" s="4">
        <f t="shared" si="0"/>
        <v>-8</v>
      </c>
      <c r="Y9" s="4">
        <f>G9-M9</f>
        <v>6</v>
      </c>
      <c r="Z9" s="4">
        <f t="shared" ref="Z9:AE9" si="1">B9-N9</f>
        <v>-484</v>
      </c>
      <c r="AA9" s="4">
        <f t="shared" si="1"/>
        <v>-481</v>
      </c>
      <c r="AB9" s="4">
        <f t="shared" si="1"/>
        <v>-184</v>
      </c>
      <c r="AC9" s="4">
        <f t="shared" si="1"/>
        <v>-198</v>
      </c>
      <c r="AD9" s="4">
        <f t="shared" si="1"/>
        <v>-300</v>
      </c>
      <c r="AE9" s="4">
        <f t="shared" si="1"/>
        <v>-283</v>
      </c>
    </row>
    <row r="10" spans="1:32" s="1" customFormat="1" ht="18" customHeight="1" x14ac:dyDescent="0.15">
      <c r="A10" s="4" t="s">
        <v>2</v>
      </c>
      <c r="B10" s="4">
        <f t="shared" ref="B10:C30" si="2">D10+F10</f>
        <v>6072</v>
      </c>
      <c r="C10" s="4">
        <f t="shared" si="2"/>
        <v>25</v>
      </c>
      <c r="D10" s="4">
        <v>3111</v>
      </c>
      <c r="E10" s="4">
        <v>16</v>
      </c>
      <c r="F10" s="4">
        <v>2961</v>
      </c>
      <c r="G10" s="4">
        <v>9</v>
      </c>
      <c r="H10" s="4">
        <f t="shared" ref="H10:I30" si="3">J10+L10</f>
        <v>5949</v>
      </c>
      <c r="I10" s="4">
        <f t="shared" si="3"/>
        <v>24</v>
      </c>
      <c r="J10" s="4">
        <v>3032</v>
      </c>
      <c r="K10" s="4">
        <v>16</v>
      </c>
      <c r="L10" s="4">
        <v>2917</v>
      </c>
      <c r="M10" s="4">
        <v>8</v>
      </c>
      <c r="N10" s="4">
        <f t="shared" ref="N10:O30" si="4">P10+R10</f>
        <v>6163</v>
      </c>
      <c r="O10" s="4">
        <f t="shared" si="4"/>
        <v>34</v>
      </c>
      <c r="P10" s="4">
        <v>3109</v>
      </c>
      <c r="Q10" s="4">
        <v>21</v>
      </c>
      <c r="R10" s="4">
        <v>3054</v>
      </c>
      <c r="S10" s="4">
        <v>13</v>
      </c>
      <c r="T10" s="4">
        <f t="shared" ref="T10:Y29" si="5">B10-H10</f>
        <v>123</v>
      </c>
      <c r="U10" s="4">
        <f t="shared" si="5"/>
        <v>1</v>
      </c>
      <c r="V10" s="4">
        <f t="shared" ref="V10:Y24" si="6">D10-J10</f>
        <v>79</v>
      </c>
      <c r="W10" s="4">
        <f t="shared" si="6"/>
        <v>0</v>
      </c>
      <c r="X10" s="4">
        <f t="shared" si="6"/>
        <v>44</v>
      </c>
      <c r="Y10" s="4">
        <f t="shared" si="6"/>
        <v>1</v>
      </c>
      <c r="Z10" s="4">
        <f t="shared" ref="Z10:AE30" si="7">B10-N10</f>
        <v>-91</v>
      </c>
      <c r="AA10" s="4">
        <f t="shared" si="7"/>
        <v>-9</v>
      </c>
      <c r="AB10" s="4">
        <f t="shared" si="7"/>
        <v>2</v>
      </c>
      <c r="AC10" s="4">
        <f t="shared" si="7"/>
        <v>-5</v>
      </c>
      <c r="AD10" s="4">
        <f t="shared" si="7"/>
        <v>-93</v>
      </c>
      <c r="AE10" s="4">
        <f t="shared" si="7"/>
        <v>-4</v>
      </c>
    </row>
    <row r="11" spans="1:32" s="1" customFormat="1" ht="18" customHeight="1" x14ac:dyDescent="0.15">
      <c r="A11" s="4" t="s">
        <v>3</v>
      </c>
      <c r="B11" s="4">
        <f t="shared" si="2"/>
        <v>6524</v>
      </c>
      <c r="C11" s="4">
        <f t="shared" si="2"/>
        <v>52</v>
      </c>
      <c r="D11" s="4">
        <v>3283</v>
      </c>
      <c r="E11" s="4">
        <v>28</v>
      </c>
      <c r="F11" s="4">
        <v>3241</v>
      </c>
      <c r="G11" s="4">
        <v>24</v>
      </c>
      <c r="H11" s="4">
        <f t="shared" si="3"/>
        <v>6520</v>
      </c>
      <c r="I11" s="4">
        <f t="shared" si="3"/>
        <v>52</v>
      </c>
      <c r="J11" s="4">
        <v>3281</v>
      </c>
      <c r="K11" s="4">
        <v>28</v>
      </c>
      <c r="L11" s="4">
        <v>3239</v>
      </c>
      <c r="M11" s="4">
        <v>24</v>
      </c>
      <c r="N11" s="4">
        <f t="shared" si="4"/>
        <v>6527</v>
      </c>
      <c r="O11" s="4">
        <f t="shared" si="4"/>
        <v>52</v>
      </c>
      <c r="P11" s="4">
        <v>3289</v>
      </c>
      <c r="Q11" s="4">
        <v>27</v>
      </c>
      <c r="R11" s="4">
        <v>3238</v>
      </c>
      <c r="S11" s="4">
        <v>25</v>
      </c>
      <c r="T11" s="4">
        <f t="shared" si="5"/>
        <v>4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-3</v>
      </c>
      <c r="AA11" s="4">
        <f t="shared" si="7"/>
        <v>0</v>
      </c>
      <c r="AB11" s="4">
        <f t="shared" si="7"/>
        <v>-6</v>
      </c>
      <c r="AC11" s="4">
        <f t="shared" si="7"/>
        <v>1</v>
      </c>
      <c r="AD11" s="4">
        <f t="shared" si="7"/>
        <v>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6612</v>
      </c>
      <c r="C12" s="4">
        <f t="shared" si="2"/>
        <v>35</v>
      </c>
      <c r="D12" s="4">
        <v>3359</v>
      </c>
      <c r="E12" s="4">
        <v>15</v>
      </c>
      <c r="F12" s="4">
        <v>3253</v>
      </c>
      <c r="G12" s="4">
        <v>20</v>
      </c>
      <c r="H12" s="4">
        <f t="shared" si="3"/>
        <v>6612</v>
      </c>
      <c r="I12" s="4">
        <f t="shared" si="3"/>
        <v>35</v>
      </c>
      <c r="J12" s="4">
        <v>3359</v>
      </c>
      <c r="K12" s="4">
        <v>15</v>
      </c>
      <c r="L12" s="4">
        <v>3253</v>
      </c>
      <c r="M12" s="4">
        <v>20</v>
      </c>
      <c r="N12" s="4">
        <f t="shared" si="4"/>
        <v>6715</v>
      </c>
      <c r="O12" s="4">
        <f t="shared" si="4"/>
        <v>33</v>
      </c>
      <c r="P12" s="4">
        <v>3389</v>
      </c>
      <c r="Q12" s="4">
        <v>13</v>
      </c>
      <c r="R12" s="4">
        <v>3326</v>
      </c>
      <c r="S12" s="4">
        <v>20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-103</v>
      </c>
      <c r="AA12" s="4">
        <f t="shared" si="7"/>
        <v>2</v>
      </c>
      <c r="AB12" s="4">
        <f t="shared" si="7"/>
        <v>-30</v>
      </c>
      <c r="AC12" s="4">
        <f t="shared" si="7"/>
        <v>2</v>
      </c>
      <c r="AD12" s="4">
        <f t="shared" si="7"/>
        <v>-73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7443</v>
      </c>
      <c r="C13" s="4">
        <f t="shared" si="2"/>
        <v>92</v>
      </c>
      <c r="D13" s="4">
        <v>3863</v>
      </c>
      <c r="E13" s="4">
        <v>45</v>
      </c>
      <c r="F13" s="4">
        <v>3580</v>
      </c>
      <c r="G13" s="4">
        <v>47</v>
      </c>
      <c r="H13" s="4">
        <f t="shared" si="3"/>
        <v>7442</v>
      </c>
      <c r="I13" s="4">
        <f t="shared" si="3"/>
        <v>87</v>
      </c>
      <c r="J13" s="4">
        <v>3866</v>
      </c>
      <c r="K13" s="4">
        <v>44</v>
      </c>
      <c r="L13" s="4">
        <v>3576</v>
      </c>
      <c r="M13" s="4">
        <v>43</v>
      </c>
      <c r="N13" s="4">
        <f t="shared" si="4"/>
        <v>7527</v>
      </c>
      <c r="O13" s="4">
        <f t="shared" si="4"/>
        <v>70</v>
      </c>
      <c r="P13" s="4">
        <v>3945</v>
      </c>
      <c r="Q13" s="4">
        <v>33</v>
      </c>
      <c r="R13" s="4">
        <v>3582</v>
      </c>
      <c r="S13" s="4">
        <v>37</v>
      </c>
      <c r="T13" s="4">
        <f t="shared" si="5"/>
        <v>1</v>
      </c>
      <c r="U13" s="4">
        <f t="shared" si="5"/>
        <v>5</v>
      </c>
      <c r="V13" s="4">
        <f t="shared" si="6"/>
        <v>-3</v>
      </c>
      <c r="W13" s="4">
        <f t="shared" si="6"/>
        <v>1</v>
      </c>
      <c r="X13" s="4">
        <f t="shared" si="6"/>
        <v>4</v>
      </c>
      <c r="Y13" s="4">
        <f t="shared" si="6"/>
        <v>4</v>
      </c>
      <c r="Z13" s="4">
        <f t="shared" si="7"/>
        <v>-84</v>
      </c>
      <c r="AA13" s="4">
        <f t="shared" si="7"/>
        <v>22</v>
      </c>
      <c r="AB13" s="4">
        <f t="shared" si="7"/>
        <v>-82</v>
      </c>
      <c r="AC13" s="4">
        <f t="shared" si="7"/>
        <v>12</v>
      </c>
      <c r="AD13" s="4">
        <f t="shared" si="7"/>
        <v>-2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5959</v>
      </c>
      <c r="C14" s="4">
        <f t="shared" si="2"/>
        <v>225</v>
      </c>
      <c r="D14" s="4">
        <v>3038</v>
      </c>
      <c r="E14" s="4">
        <v>101</v>
      </c>
      <c r="F14" s="4">
        <v>2921</v>
      </c>
      <c r="G14" s="4">
        <v>124</v>
      </c>
      <c r="H14" s="4">
        <f t="shared" si="3"/>
        <v>5956</v>
      </c>
      <c r="I14" s="4">
        <f t="shared" si="3"/>
        <v>226</v>
      </c>
      <c r="J14" s="4">
        <v>3042</v>
      </c>
      <c r="K14" s="4">
        <v>102</v>
      </c>
      <c r="L14" s="4">
        <v>2914</v>
      </c>
      <c r="M14" s="4">
        <v>124</v>
      </c>
      <c r="N14" s="4">
        <f t="shared" si="4"/>
        <v>5873</v>
      </c>
      <c r="O14" s="4">
        <f t="shared" si="4"/>
        <v>185</v>
      </c>
      <c r="P14" s="4">
        <v>2932</v>
      </c>
      <c r="Q14" s="4">
        <v>82</v>
      </c>
      <c r="R14" s="4">
        <v>2941</v>
      </c>
      <c r="S14" s="4">
        <v>103</v>
      </c>
      <c r="T14" s="4">
        <f t="shared" si="5"/>
        <v>3</v>
      </c>
      <c r="U14" s="4">
        <f t="shared" si="5"/>
        <v>-1</v>
      </c>
      <c r="V14" s="4">
        <f t="shared" si="6"/>
        <v>-4</v>
      </c>
      <c r="W14" s="4">
        <f t="shared" si="6"/>
        <v>-1</v>
      </c>
      <c r="X14" s="4">
        <f t="shared" si="6"/>
        <v>7</v>
      </c>
      <c r="Y14" s="4">
        <f t="shared" si="6"/>
        <v>0</v>
      </c>
      <c r="Z14" s="4">
        <f t="shared" si="7"/>
        <v>86</v>
      </c>
      <c r="AA14" s="4">
        <f t="shared" si="7"/>
        <v>40</v>
      </c>
      <c r="AB14" s="4">
        <f t="shared" si="7"/>
        <v>106</v>
      </c>
      <c r="AC14" s="4">
        <f t="shared" si="7"/>
        <v>19</v>
      </c>
      <c r="AD14" s="4">
        <f t="shared" si="7"/>
        <v>-20</v>
      </c>
      <c r="AE14" s="4">
        <f t="shared" si="7"/>
        <v>21</v>
      </c>
    </row>
    <row r="15" spans="1:32" s="1" customFormat="1" ht="18" customHeight="1" x14ac:dyDescent="0.15">
      <c r="A15" s="4" t="s">
        <v>7</v>
      </c>
      <c r="B15" s="4">
        <f t="shared" si="2"/>
        <v>6703</v>
      </c>
      <c r="C15" s="4">
        <f t="shared" si="2"/>
        <v>189</v>
      </c>
      <c r="D15" s="4">
        <v>3305</v>
      </c>
      <c r="E15" s="4">
        <v>78</v>
      </c>
      <c r="F15" s="4">
        <v>3398</v>
      </c>
      <c r="G15" s="4">
        <v>111</v>
      </c>
      <c r="H15" s="4">
        <f t="shared" si="3"/>
        <v>6675</v>
      </c>
      <c r="I15" s="4">
        <f t="shared" si="3"/>
        <v>185</v>
      </c>
      <c r="J15" s="4">
        <v>3283</v>
      </c>
      <c r="K15" s="4">
        <v>74</v>
      </c>
      <c r="L15" s="4">
        <v>3392</v>
      </c>
      <c r="M15" s="4">
        <v>111</v>
      </c>
      <c r="N15" s="4">
        <f t="shared" si="4"/>
        <v>6834</v>
      </c>
      <c r="O15" s="4">
        <f t="shared" si="4"/>
        <v>177</v>
      </c>
      <c r="P15" s="4">
        <v>3371</v>
      </c>
      <c r="Q15" s="4">
        <v>72</v>
      </c>
      <c r="R15" s="4">
        <v>3463</v>
      </c>
      <c r="S15" s="4">
        <v>105</v>
      </c>
      <c r="T15" s="4">
        <f t="shared" si="5"/>
        <v>28</v>
      </c>
      <c r="U15" s="4">
        <f t="shared" si="5"/>
        <v>4</v>
      </c>
      <c r="V15" s="4">
        <f t="shared" si="6"/>
        <v>22</v>
      </c>
      <c r="W15" s="4">
        <f t="shared" si="6"/>
        <v>4</v>
      </c>
      <c r="X15" s="4">
        <f t="shared" si="6"/>
        <v>6</v>
      </c>
      <c r="Y15" s="4">
        <f t="shared" si="6"/>
        <v>0</v>
      </c>
      <c r="Z15" s="4">
        <f t="shared" si="7"/>
        <v>-131</v>
      </c>
      <c r="AA15" s="4">
        <f t="shared" si="7"/>
        <v>12</v>
      </c>
      <c r="AB15" s="4">
        <f t="shared" si="7"/>
        <v>-66</v>
      </c>
      <c r="AC15" s="4">
        <f t="shared" si="7"/>
        <v>6</v>
      </c>
      <c r="AD15" s="4">
        <f t="shared" si="7"/>
        <v>-65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7822</v>
      </c>
      <c r="C16" s="4">
        <f t="shared" si="2"/>
        <v>171</v>
      </c>
      <c r="D16" s="4">
        <v>3849</v>
      </c>
      <c r="E16" s="4">
        <v>52</v>
      </c>
      <c r="F16" s="4">
        <v>3973</v>
      </c>
      <c r="G16" s="4">
        <v>119</v>
      </c>
      <c r="H16" s="4">
        <f t="shared" si="3"/>
        <v>7808</v>
      </c>
      <c r="I16" s="4">
        <f t="shared" si="3"/>
        <v>169</v>
      </c>
      <c r="J16" s="4">
        <v>3839</v>
      </c>
      <c r="K16" s="4">
        <v>53</v>
      </c>
      <c r="L16" s="4">
        <v>3969</v>
      </c>
      <c r="M16" s="4">
        <v>116</v>
      </c>
      <c r="N16" s="4">
        <f t="shared" si="4"/>
        <v>8119</v>
      </c>
      <c r="O16" s="4">
        <f t="shared" si="4"/>
        <v>178</v>
      </c>
      <c r="P16" s="4">
        <v>4031</v>
      </c>
      <c r="Q16" s="4">
        <v>52</v>
      </c>
      <c r="R16" s="4">
        <v>4088</v>
      </c>
      <c r="S16" s="4">
        <v>126</v>
      </c>
      <c r="T16" s="4">
        <f t="shared" si="5"/>
        <v>14</v>
      </c>
      <c r="U16" s="4">
        <f t="shared" si="5"/>
        <v>2</v>
      </c>
      <c r="V16" s="4">
        <f t="shared" si="6"/>
        <v>10</v>
      </c>
      <c r="W16" s="4">
        <f t="shared" si="6"/>
        <v>-1</v>
      </c>
      <c r="X16" s="4">
        <f t="shared" si="6"/>
        <v>4</v>
      </c>
      <c r="Y16" s="4">
        <f t="shared" si="6"/>
        <v>3</v>
      </c>
      <c r="Z16" s="4">
        <f t="shared" si="7"/>
        <v>-297</v>
      </c>
      <c r="AA16" s="4">
        <f t="shared" si="7"/>
        <v>-7</v>
      </c>
      <c r="AB16" s="4">
        <f t="shared" si="7"/>
        <v>-182</v>
      </c>
      <c r="AC16" s="4">
        <f t="shared" si="7"/>
        <v>0</v>
      </c>
      <c r="AD16" s="4">
        <f t="shared" si="7"/>
        <v>-115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8930</v>
      </c>
      <c r="C17" s="4">
        <f t="shared" si="2"/>
        <v>174</v>
      </c>
      <c r="D17" s="4">
        <v>4397</v>
      </c>
      <c r="E17" s="4">
        <v>53</v>
      </c>
      <c r="F17" s="4">
        <v>4533</v>
      </c>
      <c r="G17" s="4">
        <v>121</v>
      </c>
      <c r="H17" s="4">
        <f t="shared" si="3"/>
        <v>8924</v>
      </c>
      <c r="I17" s="4">
        <f t="shared" si="3"/>
        <v>175</v>
      </c>
      <c r="J17" s="4">
        <v>4396</v>
      </c>
      <c r="K17" s="4">
        <v>52</v>
      </c>
      <c r="L17" s="4">
        <v>4528</v>
      </c>
      <c r="M17" s="4">
        <v>123</v>
      </c>
      <c r="N17" s="4">
        <f t="shared" si="4"/>
        <v>9100</v>
      </c>
      <c r="O17" s="4">
        <f t="shared" si="4"/>
        <v>153</v>
      </c>
      <c r="P17" s="4">
        <v>4437</v>
      </c>
      <c r="Q17" s="4">
        <v>48</v>
      </c>
      <c r="R17" s="4">
        <v>4663</v>
      </c>
      <c r="S17" s="4">
        <v>105</v>
      </c>
      <c r="T17" s="4">
        <f t="shared" si="5"/>
        <v>6</v>
      </c>
      <c r="U17" s="4">
        <f t="shared" si="5"/>
        <v>-1</v>
      </c>
      <c r="V17" s="4">
        <f t="shared" si="6"/>
        <v>1</v>
      </c>
      <c r="W17" s="4">
        <f t="shared" si="6"/>
        <v>1</v>
      </c>
      <c r="X17" s="4">
        <f t="shared" si="6"/>
        <v>5</v>
      </c>
      <c r="Y17" s="4">
        <f t="shared" si="6"/>
        <v>-2</v>
      </c>
      <c r="Z17" s="4">
        <f t="shared" si="7"/>
        <v>-170</v>
      </c>
      <c r="AA17" s="4">
        <f t="shared" si="7"/>
        <v>21</v>
      </c>
      <c r="AB17" s="4">
        <f t="shared" si="7"/>
        <v>-40</v>
      </c>
      <c r="AC17" s="4">
        <f t="shared" si="7"/>
        <v>5</v>
      </c>
      <c r="AD17" s="4">
        <f t="shared" si="7"/>
        <v>-130</v>
      </c>
      <c r="AE17" s="4">
        <f t="shared" si="7"/>
        <v>16</v>
      </c>
    </row>
    <row r="18" spans="1:31" s="1" customFormat="1" ht="18" customHeight="1" x14ac:dyDescent="0.15">
      <c r="A18" s="4" t="s">
        <v>10</v>
      </c>
      <c r="B18" s="4">
        <f t="shared" si="2"/>
        <v>10486</v>
      </c>
      <c r="C18" s="4">
        <f t="shared" si="2"/>
        <v>118</v>
      </c>
      <c r="D18" s="4">
        <v>5218</v>
      </c>
      <c r="E18" s="4">
        <v>43</v>
      </c>
      <c r="F18" s="4">
        <v>5268</v>
      </c>
      <c r="G18" s="4">
        <v>75</v>
      </c>
      <c r="H18" s="4">
        <f t="shared" si="3"/>
        <v>10478</v>
      </c>
      <c r="I18" s="4">
        <f t="shared" si="3"/>
        <v>116</v>
      </c>
      <c r="J18" s="4">
        <v>5208</v>
      </c>
      <c r="K18" s="4">
        <v>41</v>
      </c>
      <c r="L18" s="4">
        <v>5270</v>
      </c>
      <c r="M18" s="4">
        <v>75</v>
      </c>
      <c r="N18" s="4">
        <f t="shared" si="4"/>
        <v>10862</v>
      </c>
      <c r="O18" s="4">
        <f t="shared" si="4"/>
        <v>119</v>
      </c>
      <c r="P18" s="4">
        <v>5425</v>
      </c>
      <c r="Q18" s="4">
        <v>41</v>
      </c>
      <c r="R18" s="4">
        <v>5437</v>
      </c>
      <c r="S18" s="4">
        <v>78</v>
      </c>
      <c r="T18" s="4">
        <f t="shared" si="5"/>
        <v>8</v>
      </c>
      <c r="U18" s="4">
        <f t="shared" si="5"/>
        <v>2</v>
      </c>
      <c r="V18" s="4">
        <f t="shared" si="6"/>
        <v>10</v>
      </c>
      <c r="W18" s="4">
        <f t="shared" si="6"/>
        <v>2</v>
      </c>
      <c r="X18" s="4">
        <f t="shared" si="6"/>
        <v>-2</v>
      </c>
      <c r="Y18" s="4">
        <f t="shared" si="6"/>
        <v>0</v>
      </c>
      <c r="Z18" s="4">
        <f t="shared" si="7"/>
        <v>-376</v>
      </c>
      <c r="AA18" s="4">
        <f t="shared" si="7"/>
        <v>-1</v>
      </c>
      <c r="AB18" s="4">
        <f t="shared" si="7"/>
        <v>-207</v>
      </c>
      <c r="AC18" s="4">
        <f t="shared" si="7"/>
        <v>2</v>
      </c>
      <c r="AD18" s="4">
        <f t="shared" si="7"/>
        <v>-169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10519</v>
      </c>
      <c r="C19" s="4">
        <f t="shared" si="2"/>
        <v>123</v>
      </c>
      <c r="D19" s="4">
        <v>5273</v>
      </c>
      <c r="E19" s="4">
        <v>27</v>
      </c>
      <c r="F19" s="4">
        <v>5246</v>
      </c>
      <c r="G19" s="4">
        <v>96</v>
      </c>
      <c r="H19" s="4">
        <f t="shared" si="3"/>
        <v>10525</v>
      </c>
      <c r="I19" s="4">
        <f t="shared" si="3"/>
        <v>123</v>
      </c>
      <c r="J19" s="4">
        <v>5275</v>
      </c>
      <c r="K19" s="4">
        <v>27</v>
      </c>
      <c r="L19" s="4">
        <v>5250</v>
      </c>
      <c r="M19" s="4">
        <v>96</v>
      </c>
      <c r="N19" s="4">
        <f t="shared" si="4"/>
        <v>10114</v>
      </c>
      <c r="O19" s="4">
        <f t="shared" si="4"/>
        <v>118</v>
      </c>
      <c r="P19" s="4">
        <v>5077</v>
      </c>
      <c r="Q19" s="4">
        <v>22</v>
      </c>
      <c r="R19" s="4">
        <v>5037</v>
      </c>
      <c r="S19" s="4">
        <v>96</v>
      </c>
      <c r="T19" s="4">
        <f t="shared" si="5"/>
        <v>-6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-4</v>
      </c>
      <c r="Y19" s="4">
        <f t="shared" si="6"/>
        <v>0</v>
      </c>
      <c r="Z19" s="4">
        <f t="shared" si="7"/>
        <v>405</v>
      </c>
      <c r="AA19" s="4">
        <f t="shared" si="7"/>
        <v>5</v>
      </c>
      <c r="AB19" s="4">
        <f t="shared" si="7"/>
        <v>196</v>
      </c>
      <c r="AC19" s="4">
        <f t="shared" si="7"/>
        <v>5</v>
      </c>
      <c r="AD19" s="4">
        <f t="shared" si="7"/>
        <v>209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8759</v>
      </c>
      <c r="C20" s="4">
        <f t="shared" si="2"/>
        <v>75</v>
      </c>
      <c r="D20" s="4">
        <v>4200</v>
      </c>
      <c r="E20" s="4">
        <v>16</v>
      </c>
      <c r="F20" s="4">
        <v>4559</v>
      </c>
      <c r="G20" s="4">
        <v>59</v>
      </c>
      <c r="H20" s="4">
        <f t="shared" si="3"/>
        <v>8753</v>
      </c>
      <c r="I20" s="4">
        <f t="shared" si="3"/>
        <v>75</v>
      </c>
      <c r="J20" s="4">
        <v>4199</v>
      </c>
      <c r="K20" s="4">
        <v>16</v>
      </c>
      <c r="L20" s="4">
        <v>4554</v>
      </c>
      <c r="M20" s="4">
        <v>59</v>
      </c>
      <c r="N20" s="4">
        <f t="shared" si="4"/>
        <v>8642</v>
      </c>
      <c r="O20" s="4">
        <f t="shared" si="4"/>
        <v>74</v>
      </c>
      <c r="P20" s="4">
        <v>4167</v>
      </c>
      <c r="Q20" s="4">
        <v>23</v>
      </c>
      <c r="R20" s="4">
        <v>4475</v>
      </c>
      <c r="S20" s="4">
        <v>51</v>
      </c>
      <c r="T20" s="4">
        <f t="shared" si="5"/>
        <v>6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5</v>
      </c>
      <c r="Y20" s="4">
        <f t="shared" si="6"/>
        <v>0</v>
      </c>
      <c r="Z20" s="4">
        <f t="shared" si="7"/>
        <v>117</v>
      </c>
      <c r="AA20" s="4">
        <f t="shared" si="7"/>
        <v>1</v>
      </c>
      <c r="AB20" s="4">
        <f t="shared" si="7"/>
        <v>33</v>
      </c>
      <c r="AC20" s="4">
        <f t="shared" si="7"/>
        <v>-7</v>
      </c>
      <c r="AD20" s="4">
        <f t="shared" si="7"/>
        <v>84</v>
      </c>
      <c r="AE20" s="4">
        <f t="shared" si="7"/>
        <v>8</v>
      </c>
    </row>
    <row r="21" spans="1:31" s="1" customFormat="1" ht="18" customHeight="1" x14ac:dyDescent="0.15">
      <c r="A21" s="4" t="s">
        <v>13</v>
      </c>
      <c r="B21" s="4">
        <f t="shared" si="2"/>
        <v>8621</v>
      </c>
      <c r="C21" s="4">
        <f t="shared" si="2"/>
        <v>69</v>
      </c>
      <c r="D21" s="4">
        <v>4169</v>
      </c>
      <c r="E21" s="4">
        <v>27</v>
      </c>
      <c r="F21" s="4">
        <v>4452</v>
      </c>
      <c r="G21" s="4">
        <v>42</v>
      </c>
      <c r="H21" s="4">
        <f t="shared" si="3"/>
        <v>8619</v>
      </c>
      <c r="I21" s="4">
        <f t="shared" si="3"/>
        <v>69</v>
      </c>
      <c r="J21" s="4">
        <v>4170</v>
      </c>
      <c r="K21" s="4">
        <v>27</v>
      </c>
      <c r="L21" s="4">
        <v>4449</v>
      </c>
      <c r="M21" s="4">
        <v>42</v>
      </c>
      <c r="N21" s="4">
        <f t="shared" si="4"/>
        <v>8655</v>
      </c>
      <c r="O21" s="4">
        <f t="shared" si="4"/>
        <v>63</v>
      </c>
      <c r="P21" s="4">
        <v>4211</v>
      </c>
      <c r="Q21" s="4">
        <v>20</v>
      </c>
      <c r="R21" s="4">
        <v>4444</v>
      </c>
      <c r="S21" s="4">
        <v>43</v>
      </c>
      <c r="T21" s="4">
        <f t="shared" si="5"/>
        <v>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3</v>
      </c>
      <c r="Y21" s="4">
        <f t="shared" si="6"/>
        <v>0</v>
      </c>
      <c r="Z21" s="4">
        <f t="shared" si="7"/>
        <v>-34</v>
      </c>
      <c r="AA21" s="4">
        <f t="shared" si="7"/>
        <v>6</v>
      </c>
      <c r="AB21" s="4">
        <f t="shared" si="7"/>
        <v>-42</v>
      </c>
      <c r="AC21" s="4">
        <f t="shared" si="7"/>
        <v>7</v>
      </c>
      <c r="AD21" s="4">
        <f t="shared" si="7"/>
        <v>8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8984</v>
      </c>
      <c r="C22" s="4">
        <f t="shared" si="2"/>
        <v>63</v>
      </c>
      <c r="D22" s="4">
        <v>4407</v>
      </c>
      <c r="E22" s="4">
        <v>21</v>
      </c>
      <c r="F22" s="4">
        <v>4577</v>
      </c>
      <c r="G22" s="4">
        <v>42</v>
      </c>
      <c r="H22" s="4">
        <f t="shared" si="3"/>
        <v>8981</v>
      </c>
      <c r="I22" s="4">
        <f t="shared" si="3"/>
        <v>63</v>
      </c>
      <c r="J22" s="4">
        <v>4405</v>
      </c>
      <c r="K22" s="4">
        <v>21</v>
      </c>
      <c r="L22" s="4">
        <v>4576</v>
      </c>
      <c r="M22" s="4">
        <v>42</v>
      </c>
      <c r="N22" s="4">
        <f t="shared" si="4"/>
        <v>9340</v>
      </c>
      <c r="O22" s="4">
        <f t="shared" si="4"/>
        <v>69</v>
      </c>
      <c r="P22" s="4">
        <v>4506</v>
      </c>
      <c r="Q22" s="4">
        <v>26</v>
      </c>
      <c r="R22" s="4">
        <v>4834</v>
      </c>
      <c r="S22" s="4">
        <v>43</v>
      </c>
      <c r="T22" s="4">
        <f t="shared" si="5"/>
        <v>3</v>
      </c>
      <c r="U22" s="4">
        <f t="shared" si="5"/>
        <v>0</v>
      </c>
      <c r="V22" s="4">
        <f t="shared" si="6"/>
        <v>2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-356</v>
      </c>
      <c r="AA22" s="4">
        <f t="shared" si="7"/>
        <v>-6</v>
      </c>
      <c r="AB22" s="4">
        <f t="shared" si="7"/>
        <v>-99</v>
      </c>
      <c r="AC22" s="4">
        <f t="shared" si="7"/>
        <v>-5</v>
      </c>
      <c r="AD22" s="4">
        <f t="shared" si="7"/>
        <v>-257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10839</v>
      </c>
      <c r="C23" s="4">
        <f t="shared" si="2"/>
        <v>72</v>
      </c>
      <c r="D23" s="4">
        <v>5045</v>
      </c>
      <c r="E23" s="4">
        <v>32</v>
      </c>
      <c r="F23" s="4">
        <v>5794</v>
      </c>
      <c r="G23" s="4">
        <v>40</v>
      </c>
      <c r="H23" s="4">
        <f t="shared" si="3"/>
        <v>10841</v>
      </c>
      <c r="I23" s="4">
        <f t="shared" si="3"/>
        <v>72</v>
      </c>
      <c r="J23" s="4">
        <v>5045</v>
      </c>
      <c r="K23" s="4">
        <v>32</v>
      </c>
      <c r="L23" s="4">
        <v>5796</v>
      </c>
      <c r="M23" s="4">
        <v>40</v>
      </c>
      <c r="N23" s="4">
        <f t="shared" si="4"/>
        <v>11380</v>
      </c>
      <c r="O23" s="4">
        <f t="shared" si="4"/>
        <v>65</v>
      </c>
      <c r="P23" s="4">
        <v>5378</v>
      </c>
      <c r="Q23" s="4">
        <v>31</v>
      </c>
      <c r="R23" s="4">
        <v>6002</v>
      </c>
      <c r="S23" s="4">
        <v>34</v>
      </c>
      <c r="T23" s="4">
        <f t="shared" si="5"/>
        <v>-2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-541</v>
      </c>
      <c r="AA23" s="4">
        <f t="shared" si="7"/>
        <v>7</v>
      </c>
      <c r="AB23" s="4">
        <f t="shared" si="7"/>
        <v>-333</v>
      </c>
      <c r="AC23" s="4">
        <f t="shared" si="7"/>
        <v>1</v>
      </c>
      <c r="AD23" s="4">
        <f t="shared" si="7"/>
        <v>-208</v>
      </c>
      <c r="AE23" s="4">
        <f t="shared" si="7"/>
        <v>6</v>
      </c>
    </row>
    <row r="24" spans="1:31" s="1" customFormat="1" ht="18" customHeight="1" x14ac:dyDescent="0.15">
      <c r="A24" s="4" t="s">
        <v>16</v>
      </c>
      <c r="B24" s="4">
        <f t="shared" si="2"/>
        <v>9753</v>
      </c>
      <c r="C24" s="4">
        <f t="shared" si="2"/>
        <v>68</v>
      </c>
      <c r="D24" s="4">
        <v>4523</v>
      </c>
      <c r="E24" s="4">
        <v>26</v>
      </c>
      <c r="F24" s="4">
        <v>5230</v>
      </c>
      <c r="G24" s="4">
        <v>42</v>
      </c>
      <c r="H24" s="4">
        <f t="shared" si="3"/>
        <v>9771</v>
      </c>
      <c r="I24" s="4">
        <f t="shared" si="3"/>
        <v>68</v>
      </c>
      <c r="J24" s="4">
        <v>4533</v>
      </c>
      <c r="K24" s="4">
        <v>26</v>
      </c>
      <c r="L24" s="4">
        <v>5238</v>
      </c>
      <c r="M24" s="4">
        <v>42</v>
      </c>
      <c r="N24" s="4">
        <f t="shared" si="4"/>
        <v>9104</v>
      </c>
      <c r="O24" s="4">
        <f t="shared" si="4"/>
        <v>66</v>
      </c>
      <c r="P24" s="4">
        <v>4193</v>
      </c>
      <c r="Q24" s="4">
        <v>28</v>
      </c>
      <c r="R24" s="4">
        <v>4911</v>
      </c>
      <c r="S24" s="4">
        <v>38</v>
      </c>
      <c r="T24" s="4">
        <f t="shared" si="5"/>
        <v>-18</v>
      </c>
      <c r="U24" s="4">
        <f t="shared" si="5"/>
        <v>0</v>
      </c>
      <c r="V24" s="4">
        <f t="shared" si="6"/>
        <v>-10</v>
      </c>
      <c r="W24" s="4">
        <f t="shared" si="6"/>
        <v>0</v>
      </c>
      <c r="X24" s="4">
        <f t="shared" si="6"/>
        <v>-8</v>
      </c>
      <c r="Y24" s="4">
        <f t="shared" si="6"/>
        <v>0</v>
      </c>
      <c r="Z24" s="4">
        <f t="shared" si="7"/>
        <v>649</v>
      </c>
      <c r="AA24" s="4">
        <f t="shared" si="7"/>
        <v>2</v>
      </c>
      <c r="AB24" s="4">
        <f t="shared" si="7"/>
        <v>330</v>
      </c>
      <c r="AC24" s="4">
        <f t="shared" si="7"/>
        <v>-2</v>
      </c>
      <c r="AD24" s="4">
        <f t="shared" si="7"/>
        <v>319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7667</v>
      </c>
      <c r="C25" s="4">
        <f t="shared" si="2"/>
        <v>30</v>
      </c>
      <c r="D25" s="4">
        <v>3303</v>
      </c>
      <c r="E25" s="4">
        <v>17</v>
      </c>
      <c r="F25" s="4">
        <v>4364</v>
      </c>
      <c r="G25" s="4">
        <v>13</v>
      </c>
      <c r="H25" s="4">
        <f t="shared" si="3"/>
        <v>7687</v>
      </c>
      <c r="I25" s="4">
        <f t="shared" si="3"/>
        <v>30</v>
      </c>
      <c r="J25" s="4">
        <v>3318</v>
      </c>
      <c r="K25" s="4">
        <v>17</v>
      </c>
      <c r="L25" s="4">
        <v>4369</v>
      </c>
      <c r="M25" s="4">
        <v>13</v>
      </c>
      <c r="N25" s="4">
        <f t="shared" si="4"/>
        <v>7427</v>
      </c>
      <c r="O25" s="4">
        <f t="shared" si="4"/>
        <v>23</v>
      </c>
      <c r="P25" s="4">
        <v>3175</v>
      </c>
      <c r="Q25" s="4">
        <v>12</v>
      </c>
      <c r="R25" s="4">
        <v>4252</v>
      </c>
      <c r="S25" s="4">
        <v>11</v>
      </c>
      <c r="T25" s="4">
        <f t="shared" si="5"/>
        <v>-20</v>
      </c>
      <c r="U25" s="4">
        <f t="shared" si="5"/>
        <v>0</v>
      </c>
      <c r="V25" s="4">
        <f t="shared" si="5"/>
        <v>-15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240</v>
      </c>
      <c r="AA25" s="4">
        <f t="shared" si="7"/>
        <v>7</v>
      </c>
      <c r="AB25" s="4">
        <f t="shared" si="7"/>
        <v>128</v>
      </c>
      <c r="AC25" s="4">
        <f t="shared" si="7"/>
        <v>5</v>
      </c>
      <c r="AD25" s="4">
        <f t="shared" si="7"/>
        <v>112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2"/>
        <v>6360</v>
      </c>
      <c r="C26" s="4">
        <f t="shared" si="2"/>
        <v>28</v>
      </c>
      <c r="D26" s="4">
        <v>2544</v>
      </c>
      <c r="E26" s="4">
        <v>14</v>
      </c>
      <c r="F26" s="4">
        <v>3816</v>
      </c>
      <c r="G26" s="4">
        <v>14</v>
      </c>
      <c r="H26" s="4">
        <f t="shared" si="3"/>
        <v>6379</v>
      </c>
      <c r="I26" s="4">
        <f t="shared" si="3"/>
        <v>27</v>
      </c>
      <c r="J26" s="4">
        <v>2554</v>
      </c>
      <c r="K26" s="4">
        <v>13</v>
      </c>
      <c r="L26" s="4">
        <v>3825</v>
      </c>
      <c r="M26" s="4">
        <v>14</v>
      </c>
      <c r="N26" s="4">
        <f t="shared" si="4"/>
        <v>6368</v>
      </c>
      <c r="O26" s="4">
        <f t="shared" si="4"/>
        <v>30</v>
      </c>
      <c r="P26" s="4">
        <v>2552</v>
      </c>
      <c r="Q26" s="4">
        <v>15</v>
      </c>
      <c r="R26" s="4">
        <v>3816</v>
      </c>
      <c r="S26" s="4">
        <v>15</v>
      </c>
      <c r="T26" s="4">
        <f t="shared" si="5"/>
        <v>-19</v>
      </c>
      <c r="U26" s="4">
        <f t="shared" si="5"/>
        <v>1</v>
      </c>
      <c r="V26" s="4">
        <f t="shared" si="5"/>
        <v>-10</v>
      </c>
      <c r="W26" s="4">
        <f t="shared" si="5"/>
        <v>1</v>
      </c>
      <c r="X26" s="4">
        <f t="shared" si="5"/>
        <v>-9</v>
      </c>
      <c r="Y26" s="4">
        <f t="shared" si="5"/>
        <v>0</v>
      </c>
      <c r="Z26" s="4">
        <f t="shared" si="7"/>
        <v>-8</v>
      </c>
      <c r="AA26" s="4">
        <f t="shared" si="7"/>
        <v>-2</v>
      </c>
      <c r="AB26" s="4">
        <f t="shared" si="7"/>
        <v>-8</v>
      </c>
      <c r="AC26" s="4">
        <f t="shared" si="7"/>
        <v>-1</v>
      </c>
      <c r="AD26" s="4">
        <f t="shared" si="7"/>
        <v>0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4620</v>
      </c>
      <c r="C27" s="4">
        <f t="shared" si="2"/>
        <v>10</v>
      </c>
      <c r="D27" s="4">
        <v>1571</v>
      </c>
      <c r="E27" s="4">
        <v>4</v>
      </c>
      <c r="F27" s="4">
        <v>3049</v>
      </c>
      <c r="G27" s="4">
        <v>6</v>
      </c>
      <c r="H27" s="4">
        <f t="shared" si="3"/>
        <v>4644</v>
      </c>
      <c r="I27" s="4">
        <f t="shared" si="3"/>
        <v>10</v>
      </c>
      <c r="J27" s="4">
        <v>1582</v>
      </c>
      <c r="K27" s="4">
        <v>4</v>
      </c>
      <c r="L27" s="4">
        <v>3062</v>
      </c>
      <c r="M27" s="4">
        <v>6</v>
      </c>
      <c r="N27" s="4">
        <f t="shared" si="4"/>
        <v>4583</v>
      </c>
      <c r="O27" s="4">
        <f t="shared" si="4"/>
        <v>9</v>
      </c>
      <c r="P27" s="4">
        <v>1521</v>
      </c>
      <c r="Q27" s="4">
        <v>2</v>
      </c>
      <c r="R27" s="4">
        <v>3062</v>
      </c>
      <c r="S27" s="4">
        <v>7</v>
      </c>
      <c r="T27" s="4">
        <f t="shared" si="5"/>
        <v>-24</v>
      </c>
      <c r="U27" s="4">
        <f t="shared" si="5"/>
        <v>0</v>
      </c>
      <c r="V27" s="4">
        <f t="shared" si="5"/>
        <v>-11</v>
      </c>
      <c r="W27" s="4">
        <f t="shared" si="5"/>
        <v>0</v>
      </c>
      <c r="X27" s="4">
        <f t="shared" si="5"/>
        <v>-13</v>
      </c>
      <c r="Y27" s="4">
        <f t="shared" si="5"/>
        <v>0</v>
      </c>
      <c r="Z27" s="4">
        <f t="shared" si="7"/>
        <v>37</v>
      </c>
      <c r="AA27" s="4">
        <f t="shared" si="7"/>
        <v>1</v>
      </c>
      <c r="AB27" s="4">
        <f t="shared" si="7"/>
        <v>50</v>
      </c>
      <c r="AC27" s="4">
        <f t="shared" si="7"/>
        <v>2</v>
      </c>
      <c r="AD27" s="4">
        <f t="shared" si="7"/>
        <v>-13</v>
      </c>
      <c r="AE27" s="4">
        <f t="shared" si="7"/>
        <v>-1</v>
      </c>
    </row>
    <row r="28" spans="1:31" s="1" customFormat="1" ht="18" customHeight="1" x14ac:dyDescent="0.15">
      <c r="A28" s="4" t="s">
        <v>20</v>
      </c>
      <c r="B28" s="4">
        <f t="shared" si="2"/>
        <v>2607</v>
      </c>
      <c r="C28" s="4">
        <f t="shared" si="2"/>
        <v>5</v>
      </c>
      <c r="D28" s="4">
        <v>679</v>
      </c>
      <c r="E28" s="4">
        <v>0</v>
      </c>
      <c r="F28" s="4">
        <v>1928</v>
      </c>
      <c r="G28" s="4">
        <v>5</v>
      </c>
      <c r="H28" s="4">
        <f t="shared" si="3"/>
        <v>2638</v>
      </c>
      <c r="I28" s="4">
        <f t="shared" si="3"/>
        <v>5</v>
      </c>
      <c r="J28" s="4">
        <v>688</v>
      </c>
      <c r="K28" s="4">
        <v>0</v>
      </c>
      <c r="L28" s="4">
        <v>1950</v>
      </c>
      <c r="M28" s="4">
        <v>5</v>
      </c>
      <c r="N28" s="4">
        <f t="shared" si="4"/>
        <v>2507</v>
      </c>
      <c r="O28" s="4">
        <f t="shared" si="4"/>
        <v>3</v>
      </c>
      <c r="P28" s="4">
        <v>633</v>
      </c>
      <c r="Q28" s="4">
        <v>0</v>
      </c>
      <c r="R28" s="4">
        <v>1874</v>
      </c>
      <c r="S28" s="4">
        <v>3</v>
      </c>
      <c r="T28" s="4">
        <f t="shared" si="5"/>
        <v>-31</v>
      </c>
      <c r="U28" s="4">
        <f t="shared" si="5"/>
        <v>0</v>
      </c>
      <c r="V28" s="4">
        <f t="shared" si="5"/>
        <v>-9</v>
      </c>
      <c r="W28" s="4">
        <f t="shared" si="5"/>
        <v>0</v>
      </c>
      <c r="X28" s="4">
        <f t="shared" si="5"/>
        <v>-22</v>
      </c>
      <c r="Y28" s="4">
        <f t="shared" si="5"/>
        <v>0</v>
      </c>
      <c r="Z28" s="4">
        <f t="shared" si="7"/>
        <v>100</v>
      </c>
      <c r="AA28" s="4">
        <f t="shared" si="7"/>
        <v>2</v>
      </c>
      <c r="AB28" s="4">
        <f t="shared" si="7"/>
        <v>46</v>
      </c>
      <c r="AC28" s="4">
        <f t="shared" si="7"/>
        <v>0</v>
      </c>
      <c r="AD28" s="4">
        <f t="shared" si="7"/>
        <v>54</v>
      </c>
      <c r="AE28" s="4">
        <f t="shared" si="7"/>
        <v>2</v>
      </c>
    </row>
    <row r="29" spans="1:31" s="1" customFormat="1" ht="18" customHeight="1" x14ac:dyDescent="0.15">
      <c r="A29" s="4" t="s">
        <v>21</v>
      </c>
      <c r="B29" s="4">
        <f t="shared" si="2"/>
        <v>706</v>
      </c>
      <c r="C29" s="4">
        <f t="shared" si="2"/>
        <v>1</v>
      </c>
      <c r="D29" s="4">
        <v>113</v>
      </c>
      <c r="E29" s="4">
        <v>1</v>
      </c>
      <c r="F29" s="4">
        <v>593</v>
      </c>
      <c r="G29" s="4">
        <v>0</v>
      </c>
      <c r="H29" s="4">
        <f t="shared" si="3"/>
        <v>725</v>
      </c>
      <c r="I29" s="4">
        <f t="shared" si="3"/>
        <v>1</v>
      </c>
      <c r="J29" s="4">
        <v>115</v>
      </c>
      <c r="K29" s="4">
        <v>1</v>
      </c>
      <c r="L29" s="4">
        <v>610</v>
      </c>
      <c r="M29" s="4">
        <v>0</v>
      </c>
      <c r="N29" s="4">
        <f t="shared" si="4"/>
        <v>630</v>
      </c>
      <c r="O29" s="4">
        <f t="shared" si="4"/>
        <v>1</v>
      </c>
      <c r="P29" s="4">
        <v>89</v>
      </c>
      <c r="Q29" s="4">
        <v>1</v>
      </c>
      <c r="R29" s="4">
        <v>541</v>
      </c>
      <c r="S29" s="4">
        <v>0</v>
      </c>
      <c r="T29" s="4">
        <f t="shared" si="5"/>
        <v>-19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-17</v>
      </c>
      <c r="Y29" s="4">
        <f t="shared" si="5"/>
        <v>0</v>
      </c>
      <c r="Z29" s="4">
        <f t="shared" si="7"/>
        <v>76</v>
      </c>
      <c r="AA29" s="4">
        <f t="shared" si="7"/>
        <v>0</v>
      </c>
      <c r="AB29" s="4">
        <f t="shared" si="7"/>
        <v>24</v>
      </c>
      <c r="AC29" s="4">
        <f t="shared" si="7"/>
        <v>0</v>
      </c>
      <c r="AD29" s="4">
        <f t="shared" si="7"/>
        <v>52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167</v>
      </c>
      <c r="C30" s="4">
        <f>E30+G30</f>
        <v>0</v>
      </c>
      <c r="D30" s="4">
        <v>22</v>
      </c>
      <c r="E30" s="4">
        <v>0</v>
      </c>
      <c r="F30" s="4">
        <v>145</v>
      </c>
      <c r="G30" s="4">
        <v>0</v>
      </c>
      <c r="H30" s="4">
        <f t="shared" si="3"/>
        <v>174</v>
      </c>
      <c r="I30" s="4">
        <f t="shared" si="3"/>
        <v>0</v>
      </c>
      <c r="J30" s="4">
        <v>22</v>
      </c>
      <c r="K30" s="4">
        <v>0</v>
      </c>
      <c r="L30" s="4">
        <v>152</v>
      </c>
      <c r="M30" s="4">
        <v>0</v>
      </c>
      <c r="N30" s="4">
        <f t="shared" si="4"/>
        <v>167</v>
      </c>
      <c r="O30" s="4">
        <f t="shared" si="4"/>
        <v>0</v>
      </c>
      <c r="P30" s="4">
        <v>26</v>
      </c>
      <c r="Q30" s="4">
        <v>0</v>
      </c>
      <c r="R30" s="4">
        <v>141</v>
      </c>
      <c r="S30" s="4">
        <v>0</v>
      </c>
      <c r="T30" s="4">
        <f t="shared" ref="T30:Y31" si="8">B30-H30</f>
        <v>-7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-7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-4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-584</v>
      </c>
      <c r="AB31" s="4">
        <f t="shared" si="11"/>
        <v>0</v>
      </c>
      <c r="AC31" s="4">
        <f t="shared" si="11"/>
        <v>-245</v>
      </c>
      <c r="AD31" s="4">
        <f t="shared" si="11"/>
        <v>0</v>
      </c>
      <c r="AE31" s="4">
        <f t="shared" si="11"/>
        <v>-339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19208</v>
      </c>
      <c r="C33" s="4">
        <f t="shared" ref="C33:AE33" si="12">SUM(C10:C12)</f>
        <v>112</v>
      </c>
      <c r="D33" s="4">
        <f t="shared" si="12"/>
        <v>9753</v>
      </c>
      <c r="E33" s="4">
        <f t="shared" si="12"/>
        <v>59</v>
      </c>
      <c r="F33" s="4">
        <f t="shared" si="12"/>
        <v>9455</v>
      </c>
      <c r="G33" s="4">
        <f t="shared" si="12"/>
        <v>53</v>
      </c>
      <c r="H33" s="4">
        <f t="shared" si="12"/>
        <v>19081</v>
      </c>
      <c r="I33" s="4">
        <f t="shared" si="12"/>
        <v>111</v>
      </c>
      <c r="J33" s="4">
        <f t="shared" si="12"/>
        <v>9672</v>
      </c>
      <c r="K33" s="4">
        <f t="shared" si="12"/>
        <v>59</v>
      </c>
      <c r="L33" s="4">
        <f t="shared" si="12"/>
        <v>9409</v>
      </c>
      <c r="M33" s="4">
        <f t="shared" si="12"/>
        <v>52</v>
      </c>
      <c r="N33" s="4">
        <f t="shared" si="12"/>
        <v>19405</v>
      </c>
      <c r="O33" s="4">
        <f t="shared" si="12"/>
        <v>119</v>
      </c>
      <c r="P33" s="4">
        <f t="shared" si="12"/>
        <v>9787</v>
      </c>
      <c r="Q33" s="4">
        <f t="shared" si="12"/>
        <v>61</v>
      </c>
      <c r="R33" s="4">
        <f t="shared" si="12"/>
        <v>9618</v>
      </c>
      <c r="S33" s="4">
        <f t="shared" si="12"/>
        <v>58</v>
      </c>
      <c r="T33" s="4">
        <f t="shared" si="12"/>
        <v>127</v>
      </c>
      <c r="U33" s="4">
        <f t="shared" si="12"/>
        <v>1</v>
      </c>
      <c r="V33" s="4">
        <f t="shared" si="12"/>
        <v>81</v>
      </c>
      <c r="W33" s="4">
        <f t="shared" si="12"/>
        <v>0</v>
      </c>
      <c r="X33" s="4">
        <f t="shared" si="12"/>
        <v>46</v>
      </c>
      <c r="Y33" s="4">
        <f t="shared" si="12"/>
        <v>1</v>
      </c>
      <c r="Z33" s="4">
        <f t="shared" si="12"/>
        <v>-197</v>
      </c>
      <c r="AA33" s="4">
        <f t="shared" si="12"/>
        <v>-7</v>
      </c>
      <c r="AB33" s="4">
        <f t="shared" si="12"/>
        <v>-34</v>
      </c>
      <c r="AC33" s="4">
        <f t="shared" si="12"/>
        <v>-2</v>
      </c>
      <c r="AD33" s="4">
        <f t="shared" si="12"/>
        <v>-163</v>
      </c>
      <c r="AE33" s="4">
        <f t="shared" si="12"/>
        <v>-5</v>
      </c>
    </row>
    <row r="34" spans="1:31" s="1" customFormat="1" ht="18" customHeight="1" x14ac:dyDescent="0.15">
      <c r="A34" s="4" t="s">
        <v>29</v>
      </c>
      <c r="B34" s="4">
        <f>SUM(B13:B22)</f>
        <v>84226</v>
      </c>
      <c r="C34" s="4">
        <f t="shared" ref="C34:AE34" si="13">SUM(C13:C22)</f>
        <v>1299</v>
      </c>
      <c r="D34" s="4">
        <f t="shared" si="13"/>
        <v>41719</v>
      </c>
      <c r="E34" s="4">
        <f t="shared" si="13"/>
        <v>463</v>
      </c>
      <c r="F34" s="4">
        <f t="shared" si="13"/>
        <v>42507</v>
      </c>
      <c r="G34" s="4">
        <f t="shared" si="13"/>
        <v>836</v>
      </c>
      <c r="H34" s="4">
        <f t="shared" si="13"/>
        <v>84161</v>
      </c>
      <c r="I34" s="4">
        <f t="shared" si="13"/>
        <v>1288</v>
      </c>
      <c r="J34" s="4">
        <f t="shared" si="13"/>
        <v>41683</v>
      </c>
      <c r="K34" s="4">
        <f t="shared" si="13"/>
        <v>457</v>
      </c>
      <c r="L34" s="4">
        <f t="shared" si="13"/>
        <v>42478</v>
      </c>
      <c r="M34" s="4">
        <f t="shared" si="13"/>
        <v>831</v>
      </c>
      <c r="N34" s="4">
        <f t="shared" si="13"/>
        <v>85066</v>
      </c>
      <c r="O34" s="4">
        <f t="shared" si="13"/>
        <v>1206</v>
      </c>
      <c r="P34" s="4">
        <f t="shared" si="13"/>
        <v>42102</v>
      </c>
      <c r="Q34" s="4">
        <f t="shared" si="13"/>
        <v>419</v>
      </c>
      <c r="R34" s="4">
        <f t="shared" si="13"/>
        <v>42964</v>
      </c>
      <c r="S34" s="4">
        <f>SUM(S13:S22)</f>
        <v>787</v>
      </c>
      <c r="T34" s="4">
        <f t="shared" si="13"/>
        <v>65</v>
      </c>
      <c r="U34" s="4">
        <f t="shared" si="13"/>
        <v>11</v>
      </c>
      <c r="V34" s="4">
        <f t="shared" si="13"/>
        <v>36</v>
      </c>
      <c r="W34" s="4">
        <f t="shared" si="13"/>
        <v>6</v>
      </c>
      <c r="X34" s="4">
        <f t="shared" si="13"/>
        <v>29</v>
      </c>
      <c r="Y34" s="4">
        <f t="shared" si="13"/>
        <v>5</v>
      </c>
      <c r="Z34" s="4">
        <f t="shared" si="13"/>
        <v>-840</v>
      </c>
      <c r="AA34" s="4">
        <f t="shared" si="13"/>
        <v>93</v>
      </c>
      <c r="AB34" s="4">
        <f t="shared" si="13"/>
        <v>-383</v>
      </c>
      <c r="AC34" s="4">
        <f t="shared" si="13"/>
        <v>44</v>
      </c>
      <c r="AD34" s="4">
        <f t="shared" si="13"/>
        <v>-457</v>
      </c>
      <c r="AE34" s="4">
        <f t="shared" si="13"/>
        <v>49</v>
      </c>
    </row>
    <row r="35" spans="1:31" s="1" customFormat="1" ht="18" customHeight="1" x14ac:dyDescent="0.15">
      <c r="A35" s="4" t="s">
        <v>25</v>
      </c>
      <c r="B35" s="4">
        <f>SUM(B23:B30)</f>
        <v>42719</v>
      </c>
      <c r="C35" s="4">
        <f t="shared" ref="C35:AE35" si="14">SUM(C23:C30)</f>
        <v>214</v>
      </c>
      <c r="D35" s="4">
        <f t="shared" si="14"/>
        <v>17800</v>
      </c>
      <c r="E35" s="4">
        <f t="shared" si="14"/>
        <v>94</v>
      </c>
      <c r="F35" s="4">
        <f t="shared" si="14"/>
        <v>24919</v>
      </c>
      <c r="G35" s="4">
        <f t="shared" si="14"/>
        <v>120</v>
      </c>
      <c r="H35" s="4">
        <f t="shared" si="14"/>
        <v>42859</v>
      </c>
      <c r="I35" s="4">
        <f t="shared" si="14"/>
        <v>213</v>
      </c>
      <c r="J35" s="4">
        <f t="shared" si="14"/>
        <v>17857</v>
      </c>
      <c r="K35" s="4">
        <f t="shared" si="14"/>
        <v>93</v>
      </c>
      <c r="L35" s="4">
        <f t="shared" si="14"/>
        <v>25002</v>
      </c>
      <c r="M35" s="4">
        <f t="shared" si="14"/>
        <v>120</v>
      </c>
      <c r="N35" s="4">
        <f t="shared" si="14"/>
        <v>42166</v>
      </c>
      <c r="O35" s="4">
        <f t="shared" si="14"/>
        <v>197</v>
      </c>
      <c r="P35" s="4">
        <f t="shared" si="14"/>
        <v>17567</v>
      </c>
      <c r="Q35" s="4">
        <f t="shared" si="14"/>
        <v>89</v>
      </c>
      <c r="R35" s="4">
        <f t="shared" si="14"/>
        <v>24599</v>
      </c>
      <c r="S35" s="4">
        <f t="shared" si="14"/>
        <v>108</v>
      </c>
      <c r="T35" s="4">
        <f t="shared" si="14"/>
        <v>-140</v>
      </c>
      <c r="U35" s="4">
        <f t="shared" si="14"/>
        <v>1</v>
      </c>
      <c r="V35" s="4">
        <f t="shared" si="14"/>
        <v>-57</v>
      </c>
      <c r="W35" s="4">
        <f t="shared" si="14"/>
        <v>1</v>
      </c>
      <c r="X35" s="4">
        <f t="shared" si="14"/>
        <v>-83</v>
      </c>
      <c r="Y35" s="4">
        <f t="shared" si="14"/>
        <v>0</v>
      </c>
      <c r="Z35" s="4">
        <f t="shared" si="14"/>
        <v>553</v>
      </c>
      <c r="AA35" s="4">
        <f t="shared" si="14"/>
        <v>17</v>
      </c>
      <c r="AB35" s="4">
        <f t="shared" si="14"/>
        <v>233</v>
      </c>
      <c r="AC35" s="4">
        <f t="shared" si="14"/>
        <v>5</v>
      </c>
      <c r="AD35" s="4">
        <f t="shared" si="14"/>
        <v>320</v>
      </c>
      <c r="AE35" s="4">
        <f t="shared" si="14"/>
        <v>12</v>
      </c>
    </row>
    <row r="36" spans="1:31" s="1" customFormat="1" ht="18" customHeight="1" x14ac:dyDescent="0.15">
      <c r="A36" s="4" t="s">
        <v>26</v>
      </c>
      <c r="B36" s="4">
        <f>SUM(B25:B30)</f>
        <v>22127</v>
      </c>
      <c r="C36" s="4">
        <f t="shared" ref="C36:AE36" si="15">SUM(C25:C30)</f>
        <v>74</v>
      </c>
      <c r="D36" s="4">
        <f t="shared" si="15"/>
        <v>8232</v>
      </c>
      <c r="E36" s="4">
        <f t="shared" si="15"/>
        <v>36</v>
      </c>
      <c r="F36" s="4">
        <f t="shared" si="15"/>
        <v>13895</v>
      </c>
      <c r="G36" s="4">
        <f t="shared" si="15"/>
        <v>38</v>
      </c>
      <c r="H36" s="4">
        <f t="shared" si="15"/>
        <v>22247</v>
      </c>
      <c r="I36" s="4">
        <f t="shared" si="15"/>
        <v>73</v>
      </c>
      <c r="J36" s="4">
        <f t="shared" si="15"/>
        <v>8279</v>
      </c>
      <c r="K36" s="4">
        <f t="shared" si="15"/>
        <v>35</v>
      </c>
      <c r="L36" s="4">
        <f t="shared" si="15"/>
        <v>13968</v>
      </c>
      <c r="M36" s="4">
        <f t="shared" si="15"/>
        <v>38</v>
      </c>
      <c r="N36" s="4">
        <f t="shared" si="15"/>
        <v>21682</v>
      </c>
      <c r="O36" s="4">
        <f t="shared" si="15"/>
        <v>66</v>
      </c>
      <c r="P36" s="4">
        <f t="shared" si="15"/>
        <v>7996</v>
      </c>
      <c r="Q36" s="4">
        <f t="shared" si="15"/>
        <v>30</v>
      </c>
      <c r="R36" s="4">
        <f t="shared" si="15"/>
        <v>13686</v>
      </c>
      <c r="S36" s="4">
        <f t="shared" si="15"/>
        <v>36</v>
      </c>
      <c r="T36" s="4">
        <f t="shared" si="15"/>
        <v>-120</v>
      </c>
      <c r="U36" s="4">
        <f t="shared" si="15"/>
        <v>1</v>
      </c>
      <c r="V36" s="4">
        <f t="shared" si="15"/>
        <v>-47</v>
      </c>
      <c r="W36" s="4">
        <f t="shared" si="15"/>
        <v>1</v>
      </c>
      <c r="X36" s="4">
        <f t="shared" si="15"/>
        <v>-73</v>
      </c>
      <c r="Y36" s="4">
        <f t="shared" si="15"/>
        <v>0</v>
      </c>
      <c r="Z36" s="4">
        <f t="shared" si="15"/>
        <v>445</v>
      </c>
      <c r="AA36" s="4">
        <f t="shared" si="15"/>
        <v>8</v>
      </c>
      <c r="AB36" s="4">
        <f t="shared" si="15"/>
        <v>236</v>
      </c>
      <c r="AC36" s="4">
        <f t="shared" si="15"/>
        <v>6</v>
      </c>
      <c r="AD36" s="4">
        <f t="shared" si="15"/>
        <v>209</v>
      </c>
      <c r="AE36" s="4">
        <f t="shared" si="15"/>
        <v>2</v>
      </c>
    </row>
    <row r="37" spans="1:31" s="1" customFormat="1" ht="18" customHeight="1" x14ac:dyDescent="0.15">
      <c r="A37" s="4" t="s">
        <v>27</v>
      </c>
      <c r="B37" s="4">
        <f>SUM(B27:B30)</f>
        <v>8100</v>
      </c>
      <c r="C37" s="4">
        <f t="shared" ref="C37:AE37" si="16">SUM(C27:C30)</f>
        <v>16</v>
      </c>
      <c r="D37" s="4">
        <f t="shared" si="16"/>
        <v>2385</v>
      </c>
      <c r="E37" s="4">
        <f t="shared" si="16"/>
        <v>5</v>
      </c>
      <c r="F37" s="4">
        <f t="shared" si="16"/>
        <v>5715</v>
      </c>
      <c r="G37" s="4">
        <f t="shared" si="16"/>
        <v>11</v>
      </c>
      <c r="H37" s="4">
        <f t="shared" si="16"/>
        <v>8181</v>
      </c>
      <c r="I37" s="4">
        <f t="shared" si="16"/>
        <v>16</v>
      </c>
      <c r="J37" s="4">
        <f t="shared" si="16"/>
        <v>2407</v>
      </c>
      <c r="K37" s="4">
        <f t="shared" si="16"/>
        <v>5</v>
      </c>
      <c r="L37" s="4">
        <f t="shared" si="16"/>
        <v>5774</v>
      </c>
      <c r="M37" s="4">
        <f t="shared" si="16"/>
        <v>11</v>
      </c>
      <c r="N37" s="4">
        <f t="shared" si="16"/>
        <v>7887</v>
      </c>
      <c r="O37" s="4">
        <f t="shared" si="16"/>
        <v>13</v>
      </c>
      <c r="P37" s="4">
        <f t="shared" si="16"/>
        <v>2269</v>
      </c>
      <c r="Q37" s="4">
        <f t="shared" si="16"/>
        <v>3</v>
      </c>
      <c r="R37" s="4">
        <f t="shared" si="16"/>
        <v>5618</v>
      </c>
      <c r="S37" s="4">
        <f t="shared" si="16"/>
        <v>10</v>
      </c>
      <c r="T37" s="4">
        <f t="shared" si="16"/>
        <v>-81</v>
      </c>
      <c r="U37" s="4">
        <f t="shared" si="16"/>
        <v>0</v>
      </c>
      <c r="V37" s="4">
        <f t="shared" si="16"/>
        <v>-22</v>
      </c>
      <c r="W37" s="4">
        <f t="shared" si="16"/>
        <v>0</v>
      </c>
      <c r="X37" s="4">
        <f t="shared" si="16"/>
        <v>-59</v>
      </c>
      <c r="Y37" s="4">
        <f t="shared" si="16"/>
        <v>0</v>
      </c>
      <c r="Z37" s="4">
        <f t="shared" si="16"/>
        <v>213</v>
      </c>
      <c r="AA37" s="4">
        <f t="shared" si="16"/>
        <v>3</v>
      </c>
      <c r="AB37" s="4">
        <f t="shared" si="16"/>
        <v>116</v>
      </c>
      <c r="AC37" s="4">
        <f t="shared" si="16"/>
        <v>2</v>
      </c>
      <c r="AD37" s="4">
        <f t="shared" si="16"/>
        <v>97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13.142391877005604</v>
      </c>
      <c r="C39" s="15">
        <f t="shared" ref="C39:AE39" si="17">C33/(C9-C31)*100</f>
        <v>6.8923076923076918</v>
      </c>
      <c r="D39" s="15">
        <f t="shared" si="17"/>
        <v>14.079281672248529</v>
      </c>
      <c r="E39" s="15">
        <f t="shared" si="17"/>
        <v>9.5779220779220786</v>
      </c>
      <c r="F39" s="15">
        <f t="shared" si="17"/>
        <v>12.298227130240241</v>
      </c>
      <c r="G39" s="15">
        <f t="shared" si="17"/>
        <v>5.2527254707631315</v>
      </c>
      <c r="H39" s="15">
        <f t="shared" si="17"/>
        <v>13.060143325507697</v>
      </c>
      <c r="I39" s="15">
        <f t="shared" si="17"/>
        <v>6.8858560794044665</v>
      </c>
      <c r="J39" s="15">
        <f t="shared" si="17"/>
        <v>13.974455296769348</v>
      </c>
      <c r="K39" s="15">
        <f t="shared" si="17"/>
        <v>9.6880131362889994</v>
      </c>
      <c r="L39" s="15">
        <f t="shared" si="17"/>
        <v>12.237121044622768</v>
      </c>
      <c r="M39" s="15">
        <f t="shared" si="17"/>
        <v>5.1844466600199404</v>
      </c>
      <c r="N39" s="15">
        <f t="shared" si="17"/>
        <v>13.233358565709882</v>
      </c>
      <c r="O39" s="15">
        <f t="shared" si="17"/>
        <v>7.8186596583442833</v>
      </c>
      <c r="P39" s="15">
        <f t="shared" si="17"/>
        <v>14.090935268371343</v>
      </c>
      <c r="Q39" s="15">
        <f t="shared" si="17"/>
        <v>10.720562390158172</v>
      </c>
      <c r="R39" s="15">
        <f t="shared" si="17"/>
        <v>12.461616200878455</v>
      </c>
      <c r="S39" s="15">
        <f t="shared" si="17"/>
        <v>6.0860440713536201</v>
      </c>
      <c r="T39" s="15">
        <f t="shared" si="17"/>
        <v>244.23076923076925</v>
      </c>
      <c r="U39" s="15">
        <f t="shared" si="17"/>
        <v>7.6923076923076925</v>
      </c>
      <c r="V39" s="15">
        <f t="shared" si="17"/>
        <v>135</v>
      </c>
      <c r="W39" s="15">
        <f t="shared" si="17"/>
        <v>0</v>
      </c>
      <c r="X39" s="15">
        <f t="shared" si="17"/>
        <v>-575</v>
      </c>
      <c r="Y39" s="15">
        <f t="shared" si="17"/>
        <v>16.666666666666664</v>
      </c>
      <c r="Z39" s="15">
        <f t="shared" si="17"/>
        <v>40.70247933884297</v>
      </c>
      <c r="AA39" s="15">
        <f t="shared" si="17"/>
        <v>-6.7961165048543686</v>
      </c>
      <c r="AB39" s="15">
        <f t="shared" si="17"/>
        <v>18.478260869565215</v>
      </c>
      <c r="AC39" s="15">
        <f t="shared" si="17"/>
        <v>-4.2553191489361701</v>
      </c>
      <c r="AD39" s="15">
        <f t="shared" si="17"/>
        <v>54.333333333333336</v>
      </c>
      <c r="AE39" s="15">
        <f t="shared" si="17"/>
        <v>-8.9285714285714288</v>
      </c>
    </row>
    <row r="40" spans="1:31" ht="18" customHeight="1" x14ac:dyDescent="0.15">
      <c r="A40" s="4" t="s">
        <v>29</v>
      </c>
      <c r="B40" s="15">
        <f>B34/(B9-B31)*100</f>
        <v>57.628649429023014</v>
      </c>
      <c r="C40" s="15">
        <f t="shared" ref="C40:AE40" si="18">C34/(C9-C31)*100</f>
        <v>79.938461538461539</v>
      </c>
      <c r="D40" s="15">
        <f t="shared" si="18"/>
        <v>60.224910497748006</v>
      </c>
      <c r="E40" s="15">
        <f t="shared" si="18"/>
        <v>75.162337662337663</v>
      </c>
      <c r="F40" s="15">
        <f t="shared" si="18"/>
        <v>55.289343270769109</v>
      </c>
      <c r="G40" s="15">
        <f t="shared" si="18"/>
        <v>82.854311199207132</v>
      </c>
      <c r="H40" s="15">
        <f t="shared" si="18"/>
        <v>57.604670741473363</v>
      </c>
      <c r="I40" s="15">
        <f t="shared" si="18"/>
        <v>79.900744416873451</v>
      </c>
      <c r="J40" s="15">
        <f t="shared" si="18"/>
        <v>60.225105473039356</v>
      </c>
      <c r="K40" s="15">
        <f t="shared" si="18"/>
        <v>75.041050903119867</v>
      </c>
      <c r="L40" s="15">
        <f t="shared" si="18"/>
        <v>55.245873922147517</v>
      </c>
      <c r="M40" s="15">
        <f t="shared" si="18"/>
        <v>82.851445663010963</v>
      </c>
      <c r="N40" s="15">
        <f t="shared" si="18"/>
        <v>58.011279554273479</v>
      </c>
      <c r="O40" s="15">
        <f t="shared" si="18"/>
        <v>79.237844940867276</v>
      </c>
      <c r="P40" s="15">
        <f t="shared" si="18"/>
        <v>60.616793365583966</v>
      </c>
      <c r="Q40" s="15">
        <f t="shared" si="18"/>
        <v>73.637961335676621</v>
      </c>
      <c r="R40" s="15">
        <f t="shared" si="18"/>
        <v>55.666550057656671</v>
      </c>
      <c r="S40" s="15">
        <f t="shared" si="18"/>
        <v>82.581322140608606</v>
      </c>
      <c r="T40" s="15">
        <f t="shared" si="18"/>
        <v>125</v>
      </c>
      <c r="U40" s="15">
        <f t="shared" si="18"/>
        <v>84.615384615384613</v>
      </c>
      <c r="V40" s="15">
        <f t="shared" si="18"/>
        <v>60</v>
      </c>
      <c r="W40" s="15">
        <f t="shared" si="18"/>
        <v>85.714285714285708</v>
      </c>
      <c r="X40" s="15">
        <f t="shared" si="18"/>
        <v>-362.5</v>
      </c>
      <c r="Y40" s="15">
        <f t="shared" si="18"/>
        <v>83.333333333333343</v>
      </c>
      <c r="Z40" s="15">
        <f t="shared" si="18"/>
        <v>173.55371900826447</v>
      </c>
      <c r="AA40" s="15">
        <f t="shared" si="18"/>
        <v>90.291262135922338</v>
      </c>
      <c r="AB40" s="15">
        <f t="shared" si="18"/>
        <v>208.15217391304347</v>
      </c>
      <c r="AC40" s="15">
        <f t="shared" si="18"/>
        <v>93.61702127659575</v>
      </c>
      <c r="AD40" s="15">
        <f t="shared" si="18"/>
        <v>152.33333333333334</v>
      </c>
      <c r="AE40" s="15">
        <f t="shared" si="18"/>
        <v>87.5</v>
      </c>
    </row>
    <row r="41" spans="1:31" ht="18" customHeight="1" x14ac:dyDescent="0.15">
      <c r="A41" s="4" t="s">
        <v>25</v>
      </c>
      <c r="B41" s="15">
        <f>B35/(B9-B31)*100</f>
        <v>29.228958693971386</v>
      </c>
      <c r="C41" s="15">
        <f t="shared" ref="C41:AE41" si="19">C35/(C9-C31)*100</f>
        <v>13.169230769230769</v>
      </c>
      <c r="D41" s="15">
        <f t="shared" si="19"/>
        <v>25.695807830003464</v>
      </c>
      <c r="E41" s="15">
        <f t="shared" si="19"/>
        <v>15.259740259740258</v>
      </c>
      <c r="F41" s="15">
        <f t="shared" si="19"/>
        <v>32.412429598990649</v>
      </c>
      <c r="G41" s="15">
        <f t="shared" si="19"/>
        <v>11.892963330029731</v>
      </c>
      <c r="H41" s="15">
        <f t="shared" si="19"/>
        <v>29.335185933018938</v>
      </c>
      <c r="I41" s="15">
        <f t="shared" si="19"/>
        <v>13.213399503722083</v>
      </c>
      <c r="J41" s="15">
        <f t="shared" si="19"/>
        <v>25.800439230191298</v>
      </c>
      <c r="K41" s="15">
        <f t="shared" si="19"/>
        <v>15.270935960591133</v>
      </c>
      <c r="L41" s="15">
        <f t="shared" si="19"/>
        <v>32.517005033229722</v>
      </c>
      <c r="M41" s="15">
        <f t="shared" si="19"/>
        <v>11.964107676969093</v>
      </c>
      <c r="N41" s="15">
        <f t="shared" si="19"/>
        <v>28.75536188001664</v>
      </c>
      <c r="O41" s="15">
        <f t="shared" si="19"/>
        <v>12.943495400788436</v>
      </c>
      <c r="P41" s="15">
        <f t="shared" si="19"/>
        <v>25.292271366044687</v>
      </c>
      <c r="Q41" s="15">
        <f t="shared" si="19"/>
        <v>15.641476274165203</v>
      </c>
      <c r="R41" s="15">
        <f t="shared" si="19"/>
        <v>31.871833741464865</v>
      </c>
      <c r="S41" s="15">
        <f t="shared" si="19"/>
        <v>11.332633788037775</v>
      </c>
      <c r="T41" s="15">
        <f t="shared" si="19"/>
        <v>-269.23076923076923</v>
      </c>
      <c r="U41" s="15">
        <f t="shared" si="19"/>
        <v>7.6923076923076925</v>
      </c>
      <c r="V41" s="15">
        <f t="shared" si="19"/>
        <v>-95</v>
      </c>
      <c r="W41" s="15">
        <f t="shared" si="19"/>
        <v>14.285714285714285</v>
      </c>
      <c r="X41" s="15">
        <f t="shared" si="19"/>
        <v>1037.5</v>
      </c>
      <c r="Y41" s="15">
        <f t="shared" si="19"/>
        <v>0</v>
      </c>
      <c r="Z41" s="15">
        <f t="shared" si="19"/>
        <v>-114.25619834710743</v>
      </c>
      <c r="AA41" s="15">
        <f t="shared" si="19"/>
        <v>16.50485436893204</v>
      </c>
      <c r="AB41" s="15">
        <f t="shared" si="19"/>
        <v>-126.63043478260869</v>
      </c>
      <c r="AC41" s="15">
        <f t="shared" si="19"/>
        <v>10.638297872340425</v>
      </c>
      <c r="AD41" s="15">
        <f t="shared" si="19"/>
        <v>-106.66666666666667</v>
      </c>
      <c r="AE41" s="15">
        <f t="shared" si="19"/>
        <v>21.428571428571427</v>
      </c>
    </row>
    <row r="42" spans="1:31" ht="18" customHeight="1" x14ac:dyDescent="0.15">
      <c r="A42" s="4" t="s">
        <v>26</v>
      </c>
      <c r="B42" s="15">
        <f>B36/(B9-B31)*100</f>
        <v>15.139613966186118</v>
      </c>
      <c r="C42" s="15">
        <f t="shared" ref="C42:AD42" si="20">C36/(C9-C31)*100</f>
        <v>4.5538461538461545</v>
      </c>
      <c r="D42" s="15">
        <f t="shared" si="20"/>
        <v>11.883589329021827</v>
      </c>
      <c r="E42" s="15">
        <f t="shared" si="20"/>
        <v>5.8441558441558437</v>
      </c>
      <c r="F42" s="15">
        <f t="shared" si="20"/>
        <v>18.073386142219793</v>
      </c>
      <c r="G42" s="15">
        <f t="shared" si="20"/>
        <v>3.7661050545094152</v>
      </c>
      <c r="H42" s="15">
        <f t="shared" si="20"/>
        <v>15.227137391256734</v>
      </c>
      <c r="I42" s="15">
        <f t="shared" si="20"/>
        <v>4.5285359801488827</v>
      </c>
      <c r="J42" s="15">
        <f t="shared" si="20"/>
        <v>11.961798532046467</v>
      </c>
      <c r="K42" s="15">
        <f t="shared" si="20"/>
        <v>5.7471264367816088</v>
      </c>
      <c r="L42" s="15">
        <f t="shared" si="20"/>
        <v>18.166447736347202</v>
      </c>
      <c r="M42" s="15">
        <f t="shared" si="20"/>
        <v>3.7886340977068791</v>
      </c>
      <c r="N42" s="15">
        <f t="shared" si="20"/>
        <v>14.786172657651205</v>
      </c>
      <c r="O42" s="15">
        <f t="shared" si="20"/>
        <v>4.3363994743758214</v>
      </c>
      <c r="P42" s="15">
        <f t="shared" si="20"/>
        <v>11.512324349228289</v>
      </c>
      <c r="Q42" s="15">
        <f t="shared" si="20"/>
        <v>5.272407732864675</v>
      </c>
      <c r="R42" s="15">
        <f t="shared" si="20"/>
        <v>17.732343452404091</v>
      </c>
      <c r="S42" s="15">
        <f t="shared" si="20"/>
        <v>3.777544596012592</v>
      </c>
      <c r="T42" s="15">
        <f t="shared" si="20"/>
        <v>-230.76923076923075</v>
      </c>
      <c r="U42" s="15">
        <f t="shared" si="20"/>
        <v>7.6923076923076925</v>
      </c>
      <c r="V42" s="15">
        <f t="shared" si="20"/>
        <v>-78.333333333333329</v>
      </c>
      <c r="W42" s="15">
        <f t="shared" si="20"/>
        <v>14.285714285714285</v>
      </c>
      <c r="X42" s="15">
        <f t="shared" si="20"/>
        <v>912.5</v>
      </c>
      <c r="Y42" s="15">
        <f t="shared" si="20"/>
        <v>0</v>
      </c>
      <c r="Z42" s="15">
        <f t="shared" si="20"/>
        <v>-91.942148760330582</v>
      </c>
      <c r="AA42" s="15">
        <f t="shared" si="20"/>
        <v>7.7669902912621351</v>
      </c>
      <c r="AB42" s="15">
        <f t="shared" si="20"/>
        <v>-128.26086956521738</v>
      </c>
      <c r="AC42" s="15">
        <f t="shared" si="20"/>
        <v>12.76595744680851</v>
      </c>
      <c r="AD42" s="15">
        <f t="shared" si="20"/>
        <v>-69.666666666666671</v>
      </c>
      <c r="AE42" s="15">
        <f>AE36/(AE9-AE31)*100</f>
        <v>3.5714285714285712</v>
      </c>
    </row>
    <row r="43" spans="1:31" ht="18" customHeight="1" x14ac:dyDescent="0.15">
      <c r="A43" s="4" t="s">
        <v>27</v>
      </c>
      <c r="B43" s="15">
        <f>B37/(B9-B31)*100</f>
        <v>5.5421373492162322</v>
      </c>
      <c r="C43" s="15">
        <f t="shared" ref="C43:AE43" si="21">C37/(C9-C31)*100</f>
        <v>0.98461538461538467</v>
      </c>
      <c r="D43" s="15">
        <f t="shared" si="21"/>
        <v>3.4429495322785537</v>
      </c>
      <c r="E43" s="15">
        <f t="shared" si="21"/>
        <v>0.81168831168831157</v>
      </c>
      <c r="F43" s="15">
        <f t="shared" si="21"/>
        <v>7.4335661606898977</v>
      </c>
      <c r="G43" s="15">
        <f t="shared" si="21"/>
        <v>1.0901883052527255</v>
      </c>
      <c r="H43" s="15">
        <f t="shared" si="21"/>
        <v>5.5995509955441776</v>
      </c>
      <c r="I43" s="15">
        <f t="shared" si="21"/>
        <v>0.99255583126550873</v>
      </c>
      <c r="J43" s="15">
        <f t="shared" si="21"/>
        <v>3.4777206264809566</v>
      </c>
      <c r="K43" s="15">
        <f t="shared" si="21"/>
        <v>0.82101806239737274</v>
      </c>
      <c r="L43" s="15">
        <f t="shared" si="21"/>
        <v>7.5095267203371092</v>
      </c>
      <c r="M43" s="15">
        <f t="shared" si="21"/>
        <v>1.0967098703888334</v>
      </c>
      <c r="N43" s="15">
        <f t="shared" si="21"/>
        <v>5.3785879416518343</v>
      </c>
      <c r="O43" s="15">
        <f t="shared" si="21"/>
        <v>0.8541392904073587</v>
      </c>
      <c r="P43" s="15">
        <f t="shared" si="21"/>
        <v>3.2668164017507486</v>
      </c>
      <c r="Q43" s="15">
        <f t="shared" si="21"/>
        <v>0.52724077328646746</v>
      </c>
      <c r="R43" s="15">
        <f t="shared" si="21"/>
        <v>7.2789935346782242</v>
      </c>
      <c r="S43" s="15">
        <f t="shared" si="21"/>
        <v>1.0493179433368309</v>
      </c>
      <c r="T43" s="15">
        <f t="shared" si="21"/>
        <v>-155.76923076923077</v>
      </c>
      <c r="U43" s="15">
        <f t="shared" si="21"/>
        <v>0</v>
      </c>
      <c r="V43" s="15">
        <f t="shared" si="21"/>
        <v>-36.666666666666664</v>
      </c>
      <c r="W43" s="15">
        <f t="shared" si="21"/>
        <v>0</v>
      </c>
      <c r="X43" s="15">
        <f t="shared" si="21"/>
        <v>737.5</v>
      </c>
      <c r="Y43" s="15">
        <f t="shared" si="21"/>
        <v>0</v>
      </c>
      <c r="Z43" s="15">
        <f t="shared" si="21"/>
        <v>-44.008264462809912</v>
      </c>
      <c r="AA43" s="15">
        <f t="shared" si="21"/>
        <v>2.912621359223301</v>
      </c>
      <c r="AB43" s="15">
        <f t="shared" si="21"/>
        <v>-63.04347826086957</v>
      </c>
      <c r="AC43" s="15">
        <f t="shared" si="21"/>
        <v>4.2553191489361701</v>
      </c>
      <c r="AD43" s="15">
        <f t="shared" si="21"/>
        <v>-32.333333333333329</v>
      </c>
      <c r="AE43" s="15">
        <f t="shared" si="21"/>
        <v>1.7857142857142856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47498</v>
      </c>
      <c r="C9" s="4">
        <f>E9+G9</f>
        <v>266</v>
      </c>
      <c r="D9" s="4">
        <f>SUM(D10:D31)</f>
        <v>22391</v>
      </c>
      <c r="E9" s="4">
        <f>SUM(E10:E31)</f>
        <v>107</v>
      </c>
      <c r="F9" s="4">
        <f>SUM(F10:F31)</f>
        <v>25107</v>
      </c>
      <c r="G9" s="4">
        <f>SUM(G10:G31)</f>
        <v>159</v>
      </c>
      <c r="H9" s="4">
        <f>J9+L9</f>
        <v>47547</v>
      </c>
      <c r="I9" s="4">
        <f>K9+M9</f>
        <v>273</v>
      </c>
      <c r="J9" s="4">
        <f>SUM(J10:J31)</f>
        <v>22439</v>
      </c>
      <c r="K9" s="4">
        <f>SUM(K10:K31)</f>
        <v>107</v>
      </c>
      <c r="L9" s="4">
        <f>SUM(L10:L31)</f>
        <v>25108</v>
      </c>
      <c r="M9" s="4">
        <f>SUM(M10:M31)</f>
        <v>166</v>
      </c>
      <c r="N9" s="4">
        <f>P9+R9</f>
        <v>48086</v>
      </c>
      <c r="O9" s="4">
        <f>Q9+S9</f>
        <v>320</v>
      </c>
      <c r="P9" s="4">
        <f>SUM(P10:P31)</f>
        <v>22676</v>
      </c>
      <c r="Q9" s="4">
        <f>SUM(Q10:Q31)</f>
        <v>137</v>
      </c>
      <c r="R9" s="4">
        <f>SUM(R10:R31)</f>
        <v>25410</v>
      </c>
      <c r="S9" s="4">
        <f>SUM(S10:S31)</f>
        <v>183</v>
      </c>
      <c r="T9" s="4">
        <f>B9-H9</f>
        <v>-49</v>
      </c>
      <c r="U9" s="4">
        <f>C9-I9</f>
        <v>-7</v>
      </c>
      <c r="V9" s="4">
        <f>D9-J9</f>
        <v>-48</v>
      </c>
      <c r="W9" s="4">
        <f t="shared" ref="W9:X9" si="0">E9-K9</f>
        <v>0</v>
      </c>
      <c r="X9" s="4">
        <f t="shared" si="0"/>
        <v>-1</v>
      </c>
      <c r="Y9" s="4">
        <f>G9-M9</f>
        <v>-7</v>
      </c>
      <c r="Z9" s="4">
        <f t="shared" ref="Z9:AE9" si="1">B9-N9</f>
        <v>-588</v>
      </c>
      <c r="AA9" s="4">
        <f t="shared" si="1"/>
        <v>-54</v>
      </c>
      <c r="AB9" s="4">
        <f t="shared" si="1"/>
        <v>-285</v>
      </c>
      <c r="AC9" s="4">
        <f t="shared" si="1"/>
        <v>-30</v>
      </c>
      <c r="AD9" s="4">
        <f t="shared" si="1"/>
        <v>-303</v>
      </c>
      <c r="AE9" s="4">
        <f t="shared" si="1"/>
        <v>-24</v>
      </c>
    </row>
    <row r="10" spans="1:32" s="1" customFormat="1" ht="18" customHeight="1" x14ac:dyDescent="0.15">
      <c r="A10" s="4" t="s">
        <v>2</v>
      </c>
      <c r="B10" s="4">
        <f t="shared" ref="B10:C30" si="2">D10+F10</f>
        <v>1654</v>
      </c>
      <c r="C10" s="4">
        <f t="shared" si="2"/>
        <v>3</v>
      </c>
      <c r="D10" s="4">
        <v>846</v>
      </c>
      <c r="E10" s="4">
        <v>2</v>
      </c>
      <c r="F10" s="4">
        <v>808</v>
      </c>
      <c r="G10" s="4">
        <v>1</v>
      </c>
      <c r="H10" s="4">
        <f t="shared" ref="H10:I30" si="3">J10+L10</f>
        <v>1625</v>
      </c>
      <c r="I10" s="4">
        <f t="shared" si="3"/>
        <v>3</v>
      </c>
      <c r="J10" s="4">
        <v>834</v>
      </c>
      <c r="K10" s="4">
        <v>2</v>
      </c>
      <c r="L10" s="4">
        <v>791</v>
      </c>
      <c r="M10" s="4">
        <v>1</v>
      </c>
      <c r="N10" s="4">
        <f t="shared" ref="N10:O30" si="4">P10+R10</f>
        <v>1710</v>
      </c>
      <c r="O10" s="4">
        <f t="shared" si="4"/>
        <v>3</v>
      </c>
      <c r="P10" s="4">
        <v>900</v>
      </c>
      <c r="Q10" s="4">
        <v>2</v>
      </c>
      <c r="R10" s="4">
        <v>810</v>
      </c>
      <c r="S10" s="4">
        <v>1</v>
      </c>
      <c r="T10" s="4">
        <f t="shared" ref="T10:Y29" si="5">B10-H10</f>
        <v>29</v>
      </c>
      <c r="U10" s="4">
        <f t="shared" si="5"/>
        <v>0</v>
      </c>
      <c r="V10" s="4">
        <f t="shared" ref="V10:Y24" si="6">D10-J10</f>
        <v>12</v>
      </c>
      <c r="W10" s="4">
        <f t="shared" si="6"/>
        <v>0</v>
      </c>
      <c r="X10" s="4">
        <f t="shared" si="6"/>
        <v>17</v>
      </c>
      <c r="Y10" s="4">
        <f t="shared" si="6"/>
        <v>0</v>
      </c>
      <c r="Z10" s="4">
        <f t="shared" ref="Z10:AE30" si="7">B10-N10</f>
        <v>-56</v>
      </c>
      <c r="AA10" s="4">
        <f t="shared" si="7"/>
        <v>0</v>
      </c>
      <c r="AB10" s="4">
        <f t="shared" si="7"/>
        <v>-54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2054</v>
      </c>
      <c r="C11" s="4">
        <f t="shared" si="2"/>
        <v>3</v>
      </c>
      <c r="D11" s="4">
        <v>1085</v>
      </c>
      <c r="E11" s="4">
        <v>2</v>
      </c>
      <c r="F11" s="4">
        <v>969</v>
      </c>
      <c r="G11" s="4">
        <v>1</v>
      </c>
      <c r="H11" s="4">
        <f t="shared" si="3"/>
        <v>2057</v>
      </c>
      <c r="I11" s="4">
        <f t="shared" si="3"/>
        <v>3</v>
      </c>
      <c r="J11" s="4">
        <v>1086</v>
      </c>
      <c r="K11" s="4">
        <v>2</v>
      </c>
      <c r="L11" s="4">
        <v>971</v>
      </c>
      <c r="M11" s="4">
        <v>1</v>
      </c>
      <c r="N11" s="4">
        <f t="shared" si="4"/>
        <v>2067</v>
      </c>
      <c r="O11" s="4">
        <f t="shared" si="4"/>
        <v>4</v>
      </c>
      <c r="P11" s="4">
        <v>1104</v>
      </c>
      <c r="Q11" s="4">
        <v>2</v>
      </c>
      <c r="R11" s="4">
        <v>963</v>
      </c>
      <c r="S11" s="4">
        <v>2</v>
      </c>
      <c r="T11" s="4">
        <f t="shared" si="5"/>
        <v>-3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-13</v>
      </c>
      <c r="AA11" s="4">
        <f t="shared" si="7"/>
        <v>-1</v>
      </c>
      <c r="AB11" s="4">
        <f t="shared" si="7"/>
        <v>-19</v>
      </c>
      <c r="AC11" s="4">
        <f t="shared" si="7"/>
        <v>0</v>
      </c>
      <c r="AD11" s="4">
        <f t="shared" si="7"/>
        <v>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2103</v>
      </c>
      <c r="C12" s="4">
        <f t="shared" si="2"/>
        <v>4</v>
      </c>
      <c r="D12" s="4">
        <v>1121</v>
      </c>
      <c r="E12" s="4">
        <v>2</v>
      </c>
      <c r="F12" s="4">
        <v>982</v>
      </c>
      <c r="G12" s="4">
        <v>2</v>
      </c>
      <c r="H12" s="4">
        <f t="shared" si="3"/>
        <v>2104</v>
      </c>
      <c r="I12" s="4">
        <f t="shared" si="3"/>
        <v>4</v>
      </c>
      <c r="J12" s="4">
        <v>1122</v>
      </c>
      <c r="K12" s="4">
        <v>2</v>
      </c>
      <c r="L12" s="4">
        <v>982</v>
      </c>
      <c r="M12" s="4">
        <v>2</v>
      </c>
      <c r="N12" s="4">
        <f t="shared" si="4"/>
        <v>2113</v>
      </c>
      <c r="O12" s="4">
        <f t="shared" si="4"/>
        <v>3</v>
      </c>
      <c r="P12" s="4">
        <v>1096</v>
      </c>
      <c r="Q12" s="4">
        <v>2</v>
      </c>
      <c r="R12" s="4">
        <v>1017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</v>
      </c>
      <c r="AA12" s="4">
        <f t="shared" si="7"/>
        <v>1</v>
      </c>
      <c r="AB12" s="4">
        <f t="shared" si="7"/>
        <v>25</v>
      </c>
      <c r="AC12" s="4">
        <f t="shared" si="7"/>
        <v>0</v>
      </c>
      <c r="AD12" s="4">
        <f t="shared" si="7"/>
        <v>-35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2198</v>
      </c>
      <c r="C13" s="4">
        <f t="shared" si="2"/>
        <v>9</v>
      </c>
      <c r="D13" s="4">
        <v>1131</v>
      </c>
      <c r="E13" s="4">
        <v>3</v>
      </c>
      <c r="F13" s="4">
        <v>1067</v>
      </c>
      <c r="G13" s="4">
        <v>6</v>
      </c>
      <c r="H13" s="4">
        <f t="shared" si="3"/>
        <v>2207</v>
      </c>
      <c r="I13" s="4">
        <f t="shared" si="3"/>
        <v>9</v>
      </c>
      <c r="J13" s="4">
        <v>1138</v>
      </c>
      <c r="K13" s="4">
        <v>3</v>
      </c>
      <c r="L13" s="4">
        <v>1069</v>
      </c>
      <c r="M13" s="4">
        <v>6</v>
      </c>
      <c r="N13" s="4">
        <f t="shared" si="4"/>
        <v>2328</v>
      </c>
      <c r="O13" s="4">
        <f t="shared" si="4"/>
        <v>15</v>
      </c>
      <c r="P13" s="4">
        <v>1229</v>
      </c>
      <c r="Q13" s="4">
        <v>9</v>
      </c>
      <c r="R13" s="4">
        <v>1099</v>
      </c>
      <c r="S13" s="4">
        <v>6</v>
      </c>
      <c r="T13" s="4">
        <f t="shared" si="5"/>
        <v>-9</v>
      </c>
      <c r="U13" s="4">
        <f t="shared" si="5"/>
        <v>0</v>
      </c>
      <c r="V13" s="4">
        <f t="shared" si="6"/>
        <v>-7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-130</v>
      </c>
      <c r="AA13" s="4">
        <f t="shared" si="7"/>
        <v>-6</v>
      </c>
      <c r="AB13" s="4">
        <f t="shared" si="7"/>
        <v>-98</v>
      </c>
      <c r="AC13" s="4">
        <f t="shared" si="7"/>
        <v>-6</v>
      </c>
      <c r="AD13" s="4">
        <f t="shared" si="7"/>
        <v>-32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1535</v>
      </c>
      <c r="C14" s="4">
        <f t="shared" si="2"/>
        <v>37</v>
      </c>
      <c r="D14" s="4">
        <v>776</v>
      </c>
      <c r="E14" s="4">
        <v>22</v>
      </c>
      <c r="F14" s="4">
        <v>759</v>
      </c>
      <c r="G14" s="4">
        <v>15</v>
      </c>
      <c r="H14" s="4">
        <f t="shared" si="3"/>
        <v>1542</v>
      </c>
      <c r="I14" s="4">
        <f t="shared" si="3"/>
        <v>38</v>
      </c>
      <c r="J14" s="4">
        <v>779</v>
      </c>
      <c r="K14" s="4">
        <v>22</v>
      </c>
      <c r="L14" s="4">
        <v>763</v>
      </c>
      <c r="M14" s="4">
        <v>16</v>
      </c>
      <c r="N14" s="4">
        <f t="shared" si="4"/>
        <v>1435</v>
      </c>
      <c r="O14" s="4">
        <f t="shared" si="4"/>
        <v>37</v>
      </c>
      <c r="P14" s="4">
        <v>675</v>
      </c>
      <c r="Q14" s="4">
        <v>23</v>
      </c>
      <c r="R14" s="4">
        <v>760</v>
      </c>
      <c r="S14" s="4">
        <v>14</v>
      </c>
      <c r="T14" s="4">
        <f t="shared" si="5"/>
        <v>-7</v>
      </c>
      <c r="U14" s="4">
        <f t="shared" si="5"/>
        <v>-1</v>
      </c>
      <c r="V14" s="4">
        <f t="shared" si="6"/>
        <v>-3</v>
      </c>
      <c r="W14" s="4">
        <f t="shared" si="6"/>
        <v>0</v>
      </c>
      <c r="X14" s="4">
        <f t="shared" si="6"/>
        <v>-4</v>
      </c>
      <c r="Y14" s="4">
        <f t="shared" si="6"/>
        <v>-1</v>
      </c>
      <c r="Z14" s="4">
        <f t="shared" si="7"/>
        <v>100</v>
      </c>
      <c r="AA14" s="4">
        <f t="shared" si="7"/>
        <v>0</v>
      </c>
      <c r="AB14" s="4">
        <f t="shared" si="7"/>
        <v>101</v>
      </c>
      <c r="AC14" s="4">
        <f t="shared" si="7"/>
        <v>-1</v>
      </c>
      <c r="AD14" s="4">
        <f t="shared" si="7"/>
        <v>-1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1773</v>
      </c>
      <c r="C15" s="4">
        <f t="shared" si="2"/>
        <v>32</v>
      </c>
      <c r="D15" s="4">
        <v>887</v>
      </c>
      <c r="E15" s="4">
        <v>25</v>
      </c>
      <c r="F15" s="4">
        <v>886</v>
      </c>
      <c r="G15" s="4">
        <v>7</v>
      </c>
      <c r="H15" s="4">
        <f t="shared" si="3"/>
        <v>1776</v>
      </c>
      <c r="I15" s="4">
        <f t="shared" si="3"/>
        <v>32</v>
      </c>
      <c r="J15" s="4">
        <v>889</v>
      </c>
      <c r="K15" s="4">
        <v>24</v>
      </c>
      <c r="L15" s="4">
        <v>887</v>
      </c>
      <c r="M15" s="4">
        <v>8</v>
      </c>
      <c r="N15" s="4">
        <f t="shared" si="4"/>
        <v>1930</v>
      </c>
      <c r="O15" s="4">
        <f t="shared" si="4"/>
        <v>25</v>
      </c>
      <c r="P15" s="4">
        <v>988</v>
      </c>
      <c r="Q15" s="4">
        <v>16</v>
      </c>
      <c r="R15" s="4">
        <v>942</v>
      </c>
      <c r="S15" s="4">
        <v>9</v>
      </c>
      <c r="T15" s="4">
        <f t="shared" si="5"/>
        <v>-3</v>
      </c>
      <c r="U15" s="4">
        <f t="shared" si="5"/>
        <v>0</v>
      </c>
      <c r="V15" s="4">
        <f t="shared" si="6"/>
        <v>-2</v>
      </c>
      <c r="W15" s="4">
        <f t="shared" si="6"/>
        <v>1</v>
      </c>
      <c r="X15" s="4">
        <f t="shared" si="6"/>
        <v>-1</v>
      </c>
      <c r="Y15" s="4">
        <f t="shared" si="6"/>
        <v>-1</v>
      </c>
      <c r="Z15" s="4">
        <f t="shared" si="7"/>
        <v>-157</v>
      </c>
      <c r="AA15" s="4">
        <f t="shared" si="7"/>
        <v>7</v>
      </c>
      <c r="AB15" s="4">
        <f t="shared" si="7"/>
        <v>-101</v>
      </c>
      <c r="AC15" s="4">
        <f t="shared" si="7"/>
        <v>9</v>
      </c>
      <c r="AD15" s="4">
        <f t="shared" si="7"/>
        <v>-56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2231</v>
      </c>
      <c r="C16" s="4">
        <f t="shared" si="2"/>
        <v>20</v>
      </c>
      <c r="D16" s="4">
        <v>1127</v>
      </c>
      <c r="E16" s="4">
        <v>5</v>
      </c>
      <c r="F16" s="4">
        <v>1104</v>
      </c>
      <c r="G16" s="4">
        <v>15</v>
      </c>
      <c r="H16" s="4">
        <f t="shared" si="3"/>
        <v>2230</v>
      </c>
      <c r="I16" s="4">
        <f t="shared" si="3"/>
        <v>23</v>
      </c>
      <c r="J16" s="4">
        <v>1129</v>
      </c>
      <c r="K16" s="4">
        <v>6</v>
      </c>
      <c r="L16" s="4">
        <v>1101</v>
      </c>
      <c r="M16" s="4">
        <v>17</v>
      </c>
      <c r="N16" s="4">
        <f t="shared" si="4"/>
        <v>2348</v>
      </c>
      <c r="O16" s="4">
        <f t="shared" si="4"/>
        <v>32</v>
      </c>
      <c r="P16" s="4">
        <v>1189</v>
      </c>
      <c r="Q16" s="4">
        <v>8</v>
      </c>
      <c r="R16" s="4">
        <v>1159</v>
      </c>
      <c r="S16" s="4">
        <v>24</v>
      </c>
      <c r="T16" s="4">
        <f t="shared" si="5"/>
        <v>1</v>
      </c>
      <c r="U16" s="4">
        <f t="shared" si="5"/>
        <v>-3</v>
      </c>
      <c r="V16" s="4">
        <f t="shared" si="6"/>
        <v>-2</v>
      </c>
      <c r="W16" s="4">
        <f t="shared" si="6"/>
        <v>-1</v>
      </c>
      <c r="X16" s="4">
        <f t="shared" si="6"/>
        <v>3</v>
      </c>
      <c r="Y16" s="4">
        <f t="shared" si="6"/>
        <v>-2</v>
      </c>
      <c r="Z16" s="4">
        <f t="shared" si="7"/>
        <v>-117</v>
      </c>
      <c r="AA16" s="4">
        <f t="shared" si="7"/>
        <v>-12</v>
      </c>
      <c r="AB16" s="4">
        <f t="shared" si="7"/>
        <v>-62</v>
      </c>
      <c r="AC16" s="4">
        <f t="shared" si="7"/>
        <v>-3</v>
      </c>
      <c r="AD16" s="4">
        <f t="shared" si="7"/>
        <v>-55</v>
      </c>
      <c r="AE16" s="4">
        <f t="shared" si="7"/>
        <v>-9</v>
      </c>
    </row>
    <row r="17" spans="1:31" s="1" customFormat="1" ht="18" customHeight="1" x14ac:dyDescent="0.15">
      <c r="A17" s="4" t="s">
        <v>9</v>
      </c>
      <c r="B17" s="4">
        <f t="shared" si="2"/>
        <v>2631</v>
      </c>
      <c r="C17" s="4">
        <f t="shared" si="2"/>
        <v>29</v>
      </c>
      <c r="D17" s="4">
        <v>1330</v>
      </c>
      <c r="E17" s="4">
        <v>9</v>
      </c>
      <c r="F17" s="4">
        <v>1301</v>
      </c>
      <c r="G17" s="4">
        <v>20</v>
      </c>
      <c r="H17" s="4">
        <f t="shared" si="3"/>
        <v>2633</v>
      </c>
      <c r="I17" s="4">
        <f t="shared" si="3"/>
        <v>32</v>
      </c>
      <c r="J17" s="4">
        <v>1329</v>
      </c>
      <c r="K17" s="4">
        <v>9</v>
      </c>
      <c r="L17" s="4">
        <v>1304</v>
      </c>
      <c r="M17" s="4">
        <v>23</v>
      </c>
      <c r="N17" s="4">
        <f t="shared" si="4"/>
        <v>2686</v>
      </c>
      <c r="O17" s="4">
        <f t="shared" si="4"/>
        <v>31</v>
      </c>
      <c r="P17" s="4">
        <v>1351</v>
      </c>
      <c r="Q17" s="4">
        <v>9</v>
      </c>
      <c r="R17" s="4">
        <v>1335</v>
      </c>
      <c r="S17" s="4">
        <v>22</v>
      </c>
      <c r="T17" s="4">
        <f t="shared" si="5"/>
        <v>-2</v>
      </c>
      <c r="U17" s="4">
        <f t="shared" si="5"/>
        <v>-3</v>
      </c>
      <c r="V17" s="4">
        <f t="shared" si="6"/>
        <v>1</v>
      </c>
      <c r="W17" s="4">
        <f t="shared" si="6"/>
        <v>0</v>
      </c>
      <c r="X17" s="4">
        <f t="shared" si="6"/>
        <v>-3</v>
      </c>
      <c r="Y17" s="4">
        <f t="shared" si="6"/>
        <v>-3</v>
      </c>
      <c r="Z17" s="4">
        <f t="shared" si="7"/>
        <v>-55</v>
      </c>
      <c r="AA17" s="4">
        <f t="shared" si="7"/>
        <v>-2</v>
      </c>
      <c r="AB17" s="4">
        <f t="shared" si="7"/>
        <v>-21</v>
      </c>
      <c r="AC17" s="4">
        <f t="shared" si="7"/>
        <v>0</v>
      </c>
      <c r="AD17" s="4">
        <f t="shared" si="7"/>
        <v>-34</v>
      </c>
      <c r="AE17" s="4">
        <f t="shared" si="7"/>
        <v>-2</v>
      </c>
    </row>
    <row r="18" spans="1:31" s="1" customFormat="1" ht="18" customHeight="1" x14ac:dyDescent="0.15">
      <c r="A18" s="4" t="s">
        <v>10</v>
      </c>
      <c r="B18" s="4">
        <f t="shared" si="2"/>
        <v>3072</v>
      </c>
      <c r="C18" s="4">
        <f t="shared" si="2"/>
        <v>39</v>
      </c>
      <c r="D18" s="4">
        <v>1511</v>
      </c>
      <c r="E18" s="4">
        <v>11</v>
      </c>
      <c r="F18" s="4">
        <v>1561</v>
      </c>
      <c r="G18" s="4">
        <v>28</v>
      </c>
      <c r="H18" s="4">
        <f t="shared" si="3"/>
        <v>3077</v>
      </c>
      <c r="I18" s="4">
        <f t="shared" si="3"/>
        <v>39</v>
      </c>
      <c r="J18" s="4">
        <v>1518</v>
      </c>
      <c r="K18" s="4">
        <v>11</v>
      </c>
      <c r="L18" s="4">
        <v>1559</v>
      </c>
      <c r="M18" s="4">
        <v>28</v>
      </c>
      <c r="N18" s="4">
        <f t="shared" si="4"/>
        <v>3128</v>
      </c>
      <c r="O18" s="4">
        <f t="shared" si="4"/>
        <v>40</v>
      </c>
      <c r="P18" s="4">
        <v>1555</v>
      </c>
      <c r="Q18" s="4">
        <v>11</v>
      </c>
      <c r="R18" s="4">
        <v>1573</v>
      </c>
      <c r="S18" s="4">
        <v>29</v>
      </c>
      <c r="T18" s="4">
        <f t="shared" si="5"/>
        <v>-5</v>
      </c>
      <c r="U18" s="4">
        <f t="shared" si="5"/>
        <v>0</v>
      </c>
      <c r="V18" s="4">
        <f t="shared" si="6"/>
        <v>-7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-56</v>
      </c>
      <c r="AA18" s="4">
        <f t="shared" si="7"/>
        <v>-1</v>
      </c>
      <c r="AB18" s="4">
        <f t="shared" si="7"/>
        <v>-44</v>
      </c>
      <c r="AC18" s="4">
        <f t="shared" si="7"/>
        <v>0</v>
      </c>
      <c r="AD18" s="4">
        <f t="shared" si="7"/>
        <v>-12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2937</v>
      </c>
      <c r="C19" s="4">
        <f t="shared" si="2"/>
        <v>23</v>
      </c>
      <c r="D19" s="4">
        <v>1473</v>
      </c>
      <c r="E19" s="4">
        <v>1</v>
      </c>
      <c r="F19" s="4">
        <v>1464</v>
      </c>
      <c r="G19" s="4">
        <v>22</v>
      </c>
      <c r="H19" s="4">
        <f t="shared" si="3"/>
        <v>2940</v>
      </c>
      <c r="I19" s="4">
        <f t="shared" si="3"/>
        <v>23</v>
      </c>
      <c r="J19" s="4">
        <v>1477</v>
      </c>
      <c r="K19" s="4">
        <v>1</v>
      </c>
      <c r="L19" s="4">
        <v>1463</v>
      </c>
      <c r="M19" s="4">
        <v>22</v>
      </c>
      <c r="N19" s="4">
        <f t="shared" si="4"/>
        <v>2855</v>
      </c>
      <c r="O19" s="4">
        <f t="shared" si="4"/>
        <v>23</v>
      </c>
      <c r="P19" s="4">
        <v>1409</v>
      </c>
      <c r="Q19" s="4">
        <v>2</v>
      </c>
      <c r="R19" s="4">
        <v>1446</v>
      </c>
      <c r="S19" s="4">
        <v>21</v>
      </c>
      <c r="T19" s="4">
        <f t="shared" si="5"/>
        <v>-3</v>
      </c>
      <c r="U19" s="4">
        <f t="shared" si="5"/>
        <v>0</v>
      </c>
      <c r="V19" s="4">
        <f t="shared" si="6"/>
        <v>-4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82</v>
      </c>
      <c r="AA19" s="4">
        <f t="shared" si="7"/>
        <v>0</v>
      </c>
      <c r="AB19" s="4">
        <f t="shared" si="7"/>
        <v>64</v>
      </c>
      <c r="AC19" s="4">
        <f t="shared" si="7"/>
        <v>-1</v>
      </c>
      <c r="AD19" s="4">
        <f t="shared" si="7"/>
        <v>18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2724</v>
      </c>
      <c r="C20" s="4">
        <f t="shared" si="2"/>
        <v>21</v>
      </c>
      <c r="D20" s="4">
        <v>1324</v>
      </c>
      <c r="E20" s="4">
        <v>7</v>
      </c>
      <c r="F20" s="4">
        <v>1400</v>
      </c>
      <c r="G20" s="4">
        <v>14</v>
      </c>
      <c r="H20" s="4">
        <f t="shared" si="3"/>
        <v>2726</v>
      </c>
      <c r="I20" s="4">
        <f t="shared" si="3"/>
        <v>21</v>
      </c>
      <c r="J20" s="4">
        <v>1325</v>
      </c>
      <c r="K20" s="4">
        <v>7</v>
      </c>
      <c r="L20" s="4">
        <v>1401</v>
      </c>
      <c r="M20" s="4">
        <v>14</v>
      </c>
      <c r="N20" s="4">
        <f t="shared" si="4"/>
        <v>2781</v>
      </c>
      <c r="O20" s="4">
        <f t="shared" si="4"/>
        <v>18</v>
      </c>
      <c r="P20" s="4">
        <v>1350</v>
      </c>
      <c r="Q20" s="4">
        <v>4</v>
      </c>
      <c r="R20" s="4">
        <v>1431</v>
      </c>
      <c r="S20" s="4">
        <v>14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-57</v>
      </c>
      <c r="AA20" s="4">
        <f t="shared" si="7"/>
        <v>3</v>
      </c>
      <c r="AB20" s="4">
        <f t="shared" si="7"/>
        <v>-26</v>
      </c>
      <c r="AC20" s="4">
        <f t="shared" si="7"/>
        <v>3</v>
      </c>
      <c r="AD20" s="4">
        <f t="shared" si="7"/>
        <v>-31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2893</v>
      </c>
      <c r="C21" s="4">
        <f t="shared" si="2"/>
        <v>6</v>
      </c>
      <c r="D21" s="4">
        <v>1384</v>
      </c>
      <c r="E21" s="4">
        <v>1</v>
      </c>
      <c r="F21" s="4">
        <v>1509</v>
      </c>
      <c r="G21" s="4">
        <v>5</v>
      </c>
      <c r="H21" s="4">
        <f t="shared" si="3"/>
        <v>2896</v>
      </c>
      <c r="I21" s="4">
        <f t="shared" si="3"/>
        <v>6</v>
      </c>
      <c r="J21" s="4">
        <v>1386</v>
      </c>
      <c r="K21" s="4">
        <v>1</v>
      </c>
      <c r="L21" s="4">
        <v>1510</v>
      </c>
      <c r="M21" s="4">
        <v>5</v>
      </c>
      <c r="N21" s="4">
        <f t="shared" si="4"/>
        <v>2961</v>
      </c>
      <c r="O21" s="4">
        <f t="shared" si="4"/>
        <v>9</v>
      </c>
      <c r="P21" s="4">
        <v>1404</v>
      </c>
      <c r="Q21" s="4">
        <v>3</v>
      </c>
      <c r="R21" s="4">
        <v>1557</v>
      </c>
      <c r="S21" s="4">
        <v>6</v>
      </c>
      <c r="T21" s="4">
        <f t="shared" si="5"/>
        <v>-3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-68</v>
      </c>
      <c r="AA21" s="4">
        <f t="shared" si="7"/>
        <v>-3</v>
      </c>
      <c r="AB21" s="4">
        <f t="shared" si="7"/>
        <v>-20</v>
      </c>
      <c r="AC21" s="4">
        <f t="shared" si="7"/>
        <v>-2</v>
      </c>
      <c r="AD21" s="4">
        <f t="shared" si="7"/>
        <v>-48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3399</v>
      </c>
      <c r="C22" s="4">
        <f t="shared" si="2"/>
        <v>8</v>
      </c>
      <c r="D22" s="4">
        <v>1648</v>
      </c>
      <c r="E22" s="4">
        <v>3</v>
      </c>
      <c r="F22" s="4">
        <v>1751</v>
      </c>
      <c r="G22" s="4">
        <v>5</v>
      </c>
      <c r="H22" s="4">
        <f t="shared" si="3"/>
        <v>3395</v>
      </c>
      <c r="I22" s="4">
        <f t="shared" si="3"/>
        <v>8</v>
      </c>
      <c r="J22" s="4">
        <v>1648</v>
      </c>
      <c r="K22" s="4">
        <v>3</v>
      </c>
      <c r="L22" s="4">
        <v>1747</v>
      </c>
      <c r="M22" s="4">
        <v>5</v>
      </c>
      <c r="N22" s="4">
        <f t="shared" si="4"/>
        <v>3550</v>
      </c>
      <c r="O22" s="4">
        <f t="shared" si="4"/>
        <v>8</v>
      </c>
      <c r="P22" s="4">
        <v>1755</v>
      </c>
      <c r="Q22" s="4">
        <v>5</v>
      </c>
      <c r="R22" s="4">
        <v>1795</v>
      </c>
      <c r="S22" s="4">
        <v>3</v>
      </c>
      <c r="T22" s="4">
        <f t="shared" si="5"/>
        <v>4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4</v>
      </c>
      <c r="Y22" s="4">
        <f t="shared" si="6"/>
        <v>0</v>
      </c>
      <c r="Z22" s="4">
        <f t="shared" si="7"/>
        <v>-151</v>
      </c>
      <c r="AA22" s="4">
        <f t="shared" si="7"/>
        <v>0</v>
      </c>
      <c r="AB22" s="4">
        <f t="shared" si="7"/>
        <v>-107</v>
      </c>
      <c r="AC22" s="4">
        <f t="shared" si="7"/>
        <v>-2</v>
      </c>
      <c r="AD22" s="4">
        <f t="shared" si="7"/>
        <v>-44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4041</v>
      </c>
      <c r="C23" s="4">
        <f t="shared" si="2"/>
        <v>13</v>
      </c>
      <c r="D23" s="4">
        <v>1966</v>
      </c>
      <c r="E23" s="4">
        <v>7</v>
      </c>
      <c r="F23" s="4">
        <v>2075</v>
      </c>
      <c r="G23" s="4">
        <v>6</v>
      </c>
      <c r="H23" s="4">
        <f t="shared" si="3"/>
        <v>4047</v>
      </c>
      <c r="I23" s="4">
        <f t="shared" si="3"/>
        <v>13</v>
      </c>
      <c r="J23" s="4">
        <v>1973</v>
      </c>
      <c r="K23" s="4">
        <v>7</v>
      </c>
      <c r="L23" s="4">
        <v>2074</v>
      </c>
      <c r="M23" s="4">
        <v>6</v>
      </c>
      <c r="N23" s="4">
        <f t="shared" si="4"/>
        <v>4276</v>
      </c>
      <c r="O23" s="4">
        <f t="shared" si="4"/>
        <v>12</v>
      </c>
      <c r="P23" s="4">
        <v>2066</v>
      </c>
      <c r="Q23" s="4">
        <v>5</v>
      </c>
      <c r="R23" s="4">
        <v>2210</v>
      </c>
      <c r="S23" s="4">
        <v>7</v>
      </c>
      <c r="T23" s="4">
        <f t="shared" si="5"/>
        <v>-6</v>
      </c>
      <c r="U23" s="4">
        <f t="shared" si="5"/>
        <v>0</v>
      </c>
      <c r="V23" s="4">
        <f t="shared" si="6"/>
        <v>-7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-235</v>
      </c>
      <c r="AA23" s="4">
        <f t="shared" si="7"/>
        <v>1</v>
      </c>
      <c r="AB23" s="4">
        <f t="shared" si="7"/>
        <v>-100</v>
      </c>
      <c r="AC23" s="4">
        <f t="shared" si="7"/>
        <v>2</v>
      </c>
      <c r="AD23" s="4">
        <f t="shared" si="7"/>
        <v>-135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3331</v>
      </c>
      <c r="C24" s="4">
        <f t="shared" si="2"/>
        <v>8</v>
      </c>
      <c r="D24" s="4">
        <v>1542</v>
      </c>
      <c r="E24" s="4">
        <v>2</v>
      </c>
      <c r="F24" s="4">
        <v>1789</v>
      </c>
      <c r="G24" s="4">
        <v>6</v>
      </c>
      <c r="H24" s="4">
        <f t="shared" si="3"/>
        <v>3334</v>
      </c>
      <c r="I24" s="4">
        <f t="shared" si="3"/>
        <v>8</v>
      </c>
      <c r="J24" s="4">
        <v>1544</v>
      </c>
      <c r="K24" s="4">
        <v>2</v>
      </c>
      <c r="L24" s="4">
        <v>1790</v>
      </c>
      <c r="M24" s="4">
        <v>6</v>
      </c>
      <c r="N24" s="4">
        <f t="shared" si="4"/>
        <v>3039</v>
      </c>
      <c r="O24" s="4">
        <f t="shared" si="4"/>
        <v>6</v>
      </c>
      <c r="P24" s="4">
        <v>1413</v>
      </c>
      <c r="Q24" s="4">
        <v>2</v>
      </c>
      <c r="R24" s="4">
        <v>1626</v>
      </c>
      <c r="S24" s="4">
        <v>4</v>
      </c>
      <c r="T24" s="4">
        <f t="shared" si="5"/>
        <v>-3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292</v>
      </c>
      <c r="AA24" s="4">
        <f t="shared" si="7"/>
        <v>2</v>
      </c>
      <c r="AB24" s="4">
        <f t="shared" si="7"/>
        <v>129</v>
      </c>
      <c r="AC24" s="4">
        <f t="shared" si="7"/>
        <v>0</v>
      </c>
      <c r="AD24" s="4">
        <f t="shared" si="7"/>
        <v>163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2692</v>
      </c>
      <c r="C25" s="4">
        <f t="shared" si="2"/>
        <v>6</v>
      </c>
      <c r="D25" s="4">
        <v>1165</v>
      </c>
      <c r="E25" s="4">
        <v>3</v>
      </c>
      <c r="F25" s="4">
        <v>1527</v>
      </c>
      <c r="G25" s="4">
        <v>3</v>
      </c>
      <c r="H25" s="4">
        <f t="shared" si="3"/>
        <v>2694</v>
      </c>
      <c r="I25" s="4">
        <f t="shared" si="3"/>
        <v>6</v>
      </c>
      <c r="J25" s="4">
        <v>1168</v>
      </c>
      <c r="K25" s="4">
        <v>3</v>
      </c>
      <c r="L25" s="4">
        <v>1526</v>
      </c>
      <c r="M25" s="4">
        <v>3</v>
      </c>
      <c r="N25" s="4">
        <f t="shared" si="4"/>
        <v>2644</v>
      </c>
      <c r="O25" s="4">
        <f t="shared" si="4"/>
        <v>7</v>
      </c>
      <c r="P25" s="4">
        <v>1138</v>
      </c>
      <c r="Q25" s="4">
        <v>3</v>
      </c>
      <c r="R25" s="4">
        <v>1506</v>
      </c>
      <c r="S25" s="4">
        <v>4</v>
      </c>
      <c r="T25" s="4">
        <f t="shared" si="5"/>
        <v>-2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48</v>
      </c>
      <c r="AA25" s="4">
        <f t="shared" si="7"/>
        <v>-1</v>
      </c>
      <c r="AB25" s="4">
        <f t="shared" si="7"/>
        <v>27</v>
      </c>
      <c r="AC25" s="4">
        <f t="shared" si="7"/>
        <v>0</v>
      </c>
      <c r="AD25" s="4">
        <f t="shared" si="7"/>
        <v>21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2409</v>
      </c>
      <c r="C26" s="4">
        <f t="shared" si="2"/>
        <v>2</v>
      </c>
      <c r="D26" s="4">
        <v>986</v>
      </c>
      <c r="E26" s="4">
        <v>1</v>
      </c>
      <c r="F26" s="4">
        <v>1423</v>
      </c>
      <c r="G26" s="4">
        <v>1</v>
      </c>
      <c r="H26" s="4">
        <f t="shared" si="3"/>
        <v>2422</v>
      </c>
      <c r="I26" s="4">
        <f t="shared" si="3"/>
        <v>2</v>
      </c>
      <c r="J26" s="4">
        <v>994</v>
      </c>
      <c r="K26" s="4">
        <v>1</v>
      </c>
      <c r="L26" s="4">
        <v>1428</v>
      </c>
      <c r="M26" s="4">
        <v>1</v>
      </c>
      <c r="N26" s="4">
        <f t="shared" si="4"/>
        <v>2499</v>
      </c>
      <c r="O26" s="4">
        <f t="shared" si="4"/>
        <v>0</v>
      </c>
      <c r="P26" s="4">
        <v>1000</v>
      </c>
      <c r="Q26" s="4">
        <v>1</v>
      </c>
      <c r="R26" s="4">
        <v>1499</v>
      </c>
      <c r="S26" s="4">
        <v>-1</v>
      </c>
      <c r="T26" s="4">
        <f t="shared" si="5"/>
        <v>-13</v>
      </c>
      <c r="U26" s="4">
        <f t="shared" si="5"/>
        <v>0</v>
      </c>
      <c r="V26" s="4">
        <f t="shared" si="5"/>
        <v>-8</v>
      </c>
      <c r="W26" s="4">
        <f t="shared" si="5"/>
        <v>0</v>
      </c>
      <c r="X26" s="4">
        <f t="shared" si="5"/>
        <v>-5</v>
      </c>
      <c r="Y26" s="4">
        <f t="shared" si="5"/>
        <v>0</v>
      </c>
      <c r="Z26" s="4">
        <f t="shared" si="7"/>
        <v>-90</v>
      </c>
      <c r="AA26" s="4">
        <f t="shared" si="7"/>
        <v>2</v>
      </c>
      <c r="AB26" s="4">
        <f t="shared" si="7"/>
        <v>-14</v>
      </c>
      <c r="AC26" s="4">
        <f t="shared" si="7"/>
        <v>0</v>
      </c>
      <c r="AD26" s="4">
        <f t="shared" si="7"/>
        <v>-76</v>
      </c>
      <c r="AE26" s="4">
        <f t="shared" si="7"/>
        <v>2</v>
      </c>
    </row>
    <row r="27" spans="1:31" s="1" customFormat="1" ht="18" customHeight="1" x14ac:dyDescent="0.15">
      <c r="A27" s="4" t="s">
        <v>19</v>
      </c>
      <c r="B27" s="4">
        <f t="shared" si="2"/>
        <v>1935</v>
      </c>
      <c r="C27" s="4">
        <f t="shared" si="2"/>
        <v>3</v>
      </c>
      <c r="D27" s="4">
        <v>601</v>
      </c>
      <c r="E27" s="4">
        <v>1</v>
      </c>
      <c r="F27" s="4">
        <v>1334</v>
      </c>
      <c r="G27" s="4">
        <v>2</v>
      </c>
      <c r="H27" s="4">
        <f t="shared" si="3"/>
        <v>1947</v>
      </c>
      <c r="I27" s="4">
        <f t="shared" si="3"/>
        <v>3</v>
      </c>
      <c r="J27" s="4">
        <v>607</v>
      </c>
      <c r="K27" s="4">
        <v>1</v>
      </c>
      <c r="L27" s="4">
        <v>1340</v>
      </c>
      <c r="M27" s="4">
        <v>2</v>
      </c>
      <c r="N27" s="4">
        <f t="shared" si="4"/>
        <v>1961</v>
      </c>
      <c r="O27" s="4">
        <f t="shared" si="4"/>
        <v>3</v>
      </c>
      <c r="P27" s="4">
        <v>585</v>
      </c>
      <c r="Q27" s="4">
        <v>1</v>
      </c>
      <c r="R27" s="4">
        <v>1376</v>
      </c>
      <c r="S27" s="4">
        <v>2</v>
      </c>
      <c r="T27" s="4">
        <f t="shared" si="5"/>
        <v>-12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-26</v>
      </c>
      <c r="AA27" s="4">
        <f t="shared" si="7"/>
        <v>0</v>
      </c>
      <c r="AB27" s="4">
        <f t="shared" si="7"/>
        <v>16</v>
      </c>
      <c r="AC27" s="4">
        <f t="shared" si="7"/>
        <v>0</v>
      </c>
      <c r="AD27" s="4">
        <f t="shared" si="7"/>
        <v>-42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1243</v>
      </c>
      <c r="C28" s="4">
        <f t="shared" si="2"/>
        <v>0</v>
      </c>
      <c r="D28" s="4">
        <v>290</v>
      </c>
      <c r="E28" s="4">
        <v>0</v>
      </c>
      <c r="F28" s="4">
        <v>953</v>
      </c>
      <c r="G28" s="4">
        <v>0</v>
      </c>
      <c r="H28" s="4">
        <f t="shared" si="3"/>
        <v>1248</v>
      </c>
      <c r="I28" s="4">
        <f t="shared" si="3"/>
        <v>0</v>
      </c>
      <c r="J28" s="4">
        <v>293</v>
      </c>
      <c r="K28" s="4">
        <v>0</v>
      </c>
      <c r="L28" s="4">
        <v>955</v>
      </c>
      <c r="M28" s="4">
        <v>0</v>
      </c>
      <c r="N28" s="4">
        <f t="shared" si="4"/>
        <v>1185</v>
      </c>
      <c r="O28" s="4">
        <f t="shared" si="4"/>
        <v>0</v>
      </c>
      <c r="P28" s="4">
        <v>292</v>
      </c>
      <c r="Q28" s="4">
        <v>0</v>
      </c>
      <c r="R28" s="4">
        <v>893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58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60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381</v>
      </c>
      <c r="C29" s="4">
        <f t="shared" si="2"/>
        <v>0</v>
      </c>
      <c r="D29" s="4">
        <v>75</v>
      </c>
      <c r="E29" s="4">
        <v>0</v>
      </c>
      <c r="F29" s="4">
        <v>306</v>
      </c>
      <c r="G29" s="4">
        <v>0</v>
      </c>
      <c r="H29" s="4">
        <f t="shared" si="3"/>
        <v>385</v>
      </c>
      <c r="I29" s="4">
        <f t="shared" si="3"/>
        <v>0</v>
      </c>
      <c r="J29" s="4">
        <v>77</v>
      </c>
      <c r="K29" s="4">
        <v>0</v>
      </c>
      <c r="L29" s="4">
        <v>308</v>
      </c>
      <c r="M29" s="4">
        <v>0</v>
      </c>
      <c r="N29" s="4">
        <f t="shared" si="4"/>
        <v>340</v>
      </c>
      <c r="O29" s="4">
        <f t="shared" si="4"/>
        <v>0</v>
      </c>
      <c r="P29" s="4">
        <v>56</v>
      </c>
      <c r="Q29" s="4">
        <v>0</v>
      </c>
      <c r="R29" s="4">
        <v>284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41</v>
      </c>
      <c r="AA29" s="4">
        <f t="shared" si="7"/>
        <v>0</v>
      </c>
      <c r="AB29" s="4">
        <f t="shared" si="7"/>
        <v>19</v>
      </c>
      <c r="AC29" s="4">
        <f t="shared" si="7"/>
        <v>0</v>
      </c>
      <c r="AD29" s="4">
        <f t="shared" si="7"/>
        <v>22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104</v>
      </c>
      <c r="C30" s="4">
        <f>E30+G30</f>
        <v>0</v>
      </c>
      <c r="D30" s="4">
        <v>14</v>
      </c>
      <c r="E30" s="4">
        <v>0</v>
      </c>
      <c r="F30" s="4">
        <v>90</v>
      </c>
      <c r="G30" s="4">
        <v>0</v>
      </c>
      <c r="H30" s="4">
        <f t="shared" si="3"/>
        <v>104</v>
      </c>
      <c r="I30" s="4">
        <f t="shared" si="3"/>
        <v>0</v>
      </c>
      <c r="J30" s="4">
        <v>14</v>
      </c>
      <c r="K30" s="4">
        <v>0</v>
      </c>
      <c r="L30" s="4">
        <v>90</v>
      </c>
      <c r="M30" s="4">
        <v>0</v>
      </c>
      <c r="N30" s="4">
        <f t="shared" si="4"/>
        <v>92</v>
      </c>
      <c r="O30" s="4">
        <f t="shared" si="4"/>
        <v>0</v>
      </c>
      <c r="P30" s="4">
        <v>12</v>
      </c>
      <c r="Q30" s="4">
        <v>0</v>
      </c>
      <c r="R30" s="4">
        <v>80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10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-44</v>
      </c>
      <c r="AB31" s="4">
        <f t="shared" si="11"/>
        <v>0</v>
      </c>
      <c r="AC31" s="4">
        <f t="shared" si="11"/>
        <v>-29</v>
      </c>
      <c r="AD31" s="4">
        <f t="shared" si="11"/>
        <v>0</v>
      </c>
      <c r="AE31" s="4">
        <f t="shared" si="11"/>
        <v>-15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5811</v>
      </c>
      <c r="C33" s="4">
        <f t="shared" ref="C33:AE33" si="12">SUM(C10:C12)</f>
        <v>10</v>
      </c>
      <c r="D33" s="4">
        <f t="shared" si="12"/>
        <v>3052</v>
      </c>
      <c r="E33" s="4">
        <f t="shared" si="12"/>
        <v>6</v>
      </c>
      <c r="F33" s="4">
        <f t="shared" si="12"/>
        <v>2759</v>
      </c>
      <c r="G33" s="4">
        <f t="shared" si="12"/>
        <v>4</v>
      </c>
      <c r="H33" s="4">
        <f t="shared" si="12"/>
        <v>5786</v>
      </c>
      <c r="I33" s="4">
        <f t="shared" si="12"/>
        <v>10</v>
      </c>
      <c r="J33" s="4">
        <f t="shared" si="12"/>
        <v>3042</v>
      </c>
      <c r="K33" s="4">
        <f t="shared" si="12"/>
        <v>6</v>
      </c>
      <c r="L33" s="4">
        <f t="shared" si="12"/>
        <v>2744</v>
      </c>
      <c r="M33" s="4">
        <f t="shared" si="12"/>
        <v>4</v>
      </c>
      <c r="N33" s="4">
        <f t="shared" si="12"/>
        <v>5890</v>
      </c>
      <c r="O33" s="4">
        <f t="shared" si="12"/>
        <v>10</v>
      </c>
      <c r="P33" s="4">
        <f t="shared" si="12"/>
        <v>3100</v>
      </c>
      <c r="Q33" s="4">
        <f t="shared" si="12"/>
        <v>6</v>
      </c>
      <c r="R33" s="4">
        <f t="shared" si="12"/>
        <v>2790</v>
      </c>
      <c r="S33" s="4">
        <f t="shared" si="12"/>
        <v>4</v>
      </c>
      <c r="T33" s="4">
        <f t="shared" si="12"/>
        <v>25</v>
      </c>
      <c r="U33" s="4">
        <f t="shared" si="12"/>
        <v>0</v>
      </c>
      <c r="V33" s="4">
        <f t="shared" si="12"/>
        <v>10</v>
      </c>
      <c r="W33" s="4">
        <f t="shared" si="12"/>
        <v>0</v>
      </c>
      <c r="X33" s="4">
        <f t="shared" si="12"/>
        <v>15</v>
      </c>
      <c r="Y33" s="4">
        <f t="shared" si="12"/>
        <v>0</v>
      </c>
      <c r="Z33" s="4">
        <f t="shared" si="12"/>
        <v>-79</v>
      </c>
      <c r="AA33" s="4">
        <f t="shared" si="12"/>
        <v>0</v>
      </c>
      <c r="AB33" s="4">
        <f t="shared" si="12"/>
        <v>-48</v>
      </c>
      <c r="AC33" s="4">
        <f t="shared" si="12"/>
        <v>0</v>
      </c>
      <c r="AD33" s="4">
        <f t="shared" si="12"/>
        <v>-31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25393</v>
      </c>
      <c r="C34" s="4">
        <f t="shared" ref="C34:AE34" si="13">SUM(C13:C22)</f>
        <v>224</v>
      </c>
      <c r="D34" s="4">
        <f t="shared" si="13"/>
        <v>12591</v>
      </c>
      <c r="E34" s="4">
        <f t="shared" si="13"/>
        <v>87</v>
      </c>
      <c r="F34" s="4">
        <f t="shared" si="13"/>
        <v>12802</v>
      </c>
      <c r="G34" s="4">
        <f t="shared" si="13"/>
        <v>137</v>
      </c>
      <c r="H34" s="4">
        <f t="shared" si="13"/>
        <v>25422</v>
      </c>
      <c r="I34" s="4">
        <f t="shared" si="13"/>
        <v>231</v>
      </c>
      <c r="J34" s="4">
        <f t="shared" si="13"/>
        <v>12618</v>
      </c>
      <c r="K34" s="4">
        <f t="shared" si="13"/>
        <v>87</v>
      </c>
      <c r="L34" s="4">
        <f t="shared" si="13"/>
        <v>12804</v>
      </c>
      <c r="M34" s="4">
        <f t="shared" si="13"/>
        <v>144</v>
      </c>
      <c r="N34" s="4">
        <f t="shared" si="13"/>
        <v>26002</v>
      </c>
      <c r="O34" s="4">
        <f t="shared" si="13"/>
        <v>238</v>
      </c>
      <c r="P34" s="4">
        <f t="shared" si="13"/>
        <v>12905</v>
      </c>
      <c r="Q34" s="4">
        <f t="shared" si="13"/>
        <v>90</v>
      </c>
      <c r="R34" s="4">
        <f t="shared" si="13"/>
        <v>13097</v>
      </c>
      <c r="S34" s="4">
        <f>SUM(S13:S22)</f>
        <v>148</v>
      </c>
      <c r="T34" s="4">
        <f t="shared" si="13"/>
        <v>-29</v>
      </c>
      <c r="U34" s="4">
        <f t="shared" si="13"/>
        <v>-7</v>
      </c>
      <c r="V34" s="4">
        <f t="shared" si="13"/>
        <v>-27</v>
      </c>
      <c r="W34" s="4">
        <f t="shared" si="13"/>
        <v>0</v>
      </c>
      <c r="X34" s="4">
        <f t="shared" si="13"/>
        <v>-2</v>
      </c>
      <c r="Y34" s="4">
        <f t="shared" si="13"/>
        <v>-7</v>
      </c>
      <c r="Z34" s="4">
        <f t="shared" si="13"/>
        <v>-609</v>
      </c>
      <c r="AA34" s="4">
        <f t="shared" si="13"/>
        <v>-14</v>
      </c>
      <c r="AB34" s="4">
        <f t="shared" si="13"/>
        <v>-314</v>
      </c>
      <c r="AC34" s="4">
        <f t="shared" si="13"/>
        <v>-3</v>
      </c>
      <c r="AD34" s="4">
        <f t="shared" si="13"/>
        <v>-295</v>
      </c>
      <c r="AE34" s="4">
        <f t="shared" si="13"/>
        <v>-11</v>
      </c>
    </row>
    <row r="35" spans="1:31" s="1" customFormat="1" ht="18" customHeight="1" x14ac:dyDescent="0.15">
      <c r="A35" s="4" t="s">
        <v>25</v>
      </c>
      <c r="B35" s="4">
        <f>SUM(B23:B30)</f>
        <v>16136</v>
      </c>
      <c r="C35" s="4">
        <f t="shared" ref="C35:AE35" si="14">SUM(C23:C30)</f>
        <v>32</v>
      </c>
      <c r="D35" s="4">
        <f t="shared" si="14"/>
        <v>6639</v>
      </c>
      <c r="E35" s="4">
        <f t="shared" si="14"/>
        <v>14</v>
      </c>
      <c r="F35" s="4">
        <f t="shared" si="14"/>
        <v>9497</v>
      </c>
      <c r="G35" s="4">
        <f t="shared" si="14"/>
        <v>18</v>
      </c>
      <c r="H35" s="4">
        <f t="shared" si="14"/>
        <v>16181</v>
      </c>
      <c r="I35" s="4">
        <f t="shared" si="14"/>
        <v>32</v>
      </c>
      <c r="J35" s="4">
        <f t="shared" si="14"/>
        <v>6670</v>
      </c>
      <c r="K35" s="4">
        <f t="shared" si="14"/>
        <v>14</v>
      </c>
      <c r="L35" s="4">
        <f t="shared" si="14"/>
        <v>9511</v>
      </c>
      <c r="M35" s="4">
        <f t="shared" si="14"/>
        <v>18</v>
      </c>
      <c r="N35" s="4">
        <f t="shared" si="14"/>
        <v>16036</v>
      </c>
      <c r="O35" s="4">
        <f t="shared" si="14"/>
        <v>28</v>
      </c>
      <c r="P35" s="4">
        <f t="shared" si="14"/>
        <v>6562</v>
      </c>
      <c r="Q35" s="4">
        <f t="shared" si="14"/>
        <v>12</v>
      </c>
      <c r="R35" s="4">
        <f t="shared" si="14"/>
        <v>9474</v>
      </c>
      <c r="S35" s="4">
        <f t="shared" si="14"/>
        <v>16</v>
      </c>
      <c r="T35" s="4">
        <f t="shared" si="14"/>
        <v>-45</v>
      </c>
      <c r="U35" s="4">
        <f t="shared" si="14"/>
        <v>0</v>
      </c>
      <c r="V35" s="4">
        <f t="shared" si="14"/>
        <v>-31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100</v>
      </c>
      <c r="AA35" s="4">
        <f t="shared" si="14"/>
        <v>4</v>
      </c>
      <c r="AB35" s="4">
        <f t="shared" si="14"/>
        <v>77</v>
      </c>
      <c r="AC35" s="4">
        <f t="shared" si="14"/>
        <v>2</v>
      </c>
      <c r="AD35" s="4">
        <f t="shared" si="14"/>
        <v>23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8764</v>
      </c>
      <c r="C36" s="4">
        <f t="shared" ref="C36:AE36" si="15">SUM(C25:C30)</f>
        <v>11</v>
      </c>
      <c r="D36" s="4">
        <f t="shared" si="15"/>
        <v>3131</v>
      </c>
      <c r="E36" s="4">
        <f t="shared" si="15"/>
        <v>5</v>
      </c>
      <c r="F36" s="4">
        <f t="shared" si="15"/>
        <v>5633</v>
      </c>
      <c r="G36" s="4">
        <f t="shared" si="15"/>
        <v>6</v>
      </c>
      <c r="H36" s="4">
        <f t="shared" si="15"/>
        <v>8800</v>
      </c>
      <c r="I36" s="4">
        <f t="shared" si="15"/>
        <v>11</v>
      </c>
      <c r="J36" s="4">
        <f t="shared" si="15"/>
        <v>3153</v>
      </c>
      <c r="K36" s="4">
        <f t="shared" si="15"/>
        <v>5</v>
      </c>
      <c r="L36" s="4">
        <f t="shared" si="15"/>
        <v>5647</v>
      </c>
      <c r="M36" s="4">
        <f t="shared" si="15"/>
        <v>6</v>
      </c>
      <c r="N36" s="4">
        <f t="shared" si="15"/>
        <v>8721</v>
      </c>
      <c r="O36" s="4">
        <f t="shared" si="15"/>
        <v>10</v>
      </c>
      <c r="P36" s="4">
        <f t="shared" si="15"/>
        <v>3083</v>
      </c>
      <c r="Q36" s="4">
        <f t="shared" si="15"/>
        <v>5</v>
      </c>
      <c r="R36" s="4">
        <f t="shared" si="15"/>
        <v>5638</v>
      </c>
      <c r="S36" s="4">
        <f t="shared" si="15"/>
        <v>5</v>
      </c>
      <c r="T36" s="4">
        <f t="shared" si="15"/>
        <v>-36</v>
      </c>
      <c r="U36" s="4">
        <f t="shared" si="15"/>
        <v>0</v>
      </c>
      <c r="V36" s="4">
        <f t="shared" si="15"/>
        <v>-22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43</v>
      </c>
      <c r="AA36" s="4">
        <f t="shared" si="15"/>
        <v>1</v>
      </c>
      <c r="AB36" s="4">
        <f t="shared" si="15"/>
        <v>48</v>
      </c>
      <c r="AC36" s="4">
        <f t="shared" si="15"/>
        <v>0</v>
      </c>
      <c r="AD36" s="4">
        <f t="shared" si="15"/>
        <v>-5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3663</v>
      </c>
      <c r="C37" s="4">
        <f t="shared" ref="C37:AE37" si="16">SUM(C27:C30)</f>
        <v>3</v>
      </c>
      <c r="D37" s="4">
        <f t="shared" si="16"/>
        <v>980</v>
      </c>
      <c r="E37" s="4">
        <f t="shared" si="16"/>
        <v>1</v>
      </c>
      <c r="F37" s="4">
        <f t="shared" si="16"/>
        <v>2683</v>
      </c>
      <c r="G37" s="4">
        <f t="shared" si="16"/>
        <v>2</v>
      </c>
      <c r="H37" s="4">
        <f t="shared" si="16"/>
        <v>3684</v>
      </c>
      <c r="I37" s="4">
        <f t="shared" si="16"/>
        <v>3</v>
      </c>
      <c r="J37" s="4">
        <f t="shared" si="16"/>
        <v>991</v>
      </c>
      <c r="K37" s="4">
        <f t="shared" si="16"/>
        <v>1</v>
      </c>
      <c r="L37" s="4">
        <f t="shared" si="16"/>
        <v>2693</v>
      </c>
      <c r="M37" s="4">
        <f t="shared" si="16"/>
        <v>2</v>
      </c>
      <c r="N37" s="4">
        <f t="shared" si="16"/>
        <v>3578</v>
      </c>
      <c r="O37" s="4">
        <f t="shared" si="16"/>
        <v>3</v>
      </c>
      <c r="P37" s="4">
        <f t="shared" si="16"/>
        <v>945</v>
      </c>
      <c r="Q37" s="4">
        <f t="shared" si="16"/>
        <v>1</v>
      </c>
      <c r="R37" s="4">
        <f t="shared" si="16"/>
        <v>2633</v>
      </c>
      <c r="S37" s="4">
        <f t="shared" si="16"/>
        <v>2</v>
      </c>
      <c r="T37" s="4">
        <f t="shared" si="16"/>
        <v>-21</v>
      </c>
      <c r="U37" s="4">
        <f t="shared" si="16"/>
        <v>0</v>
      </c>
      <c r="V37" s="4">
        <f t="shared" si="16"/>
        <v>-11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85</v>
      </c>
      <c r="AA37" s="4">
        <f t="shared" si="16"/>
        <v>0</v>
      </c>
      <c r="AB37" s="4">
        <f t="shared" si="16"/>
        <v>35</v>
      </c>
      <c r="AC37" s="4">
        <f t="shared" si="16"/>
        <v>0</v>
      </c>
      <c r="AD37" s="4">
        <f t="shared" si="16"/>
        <v>50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12.275031685678075</v>
      </c>
      <c r="C39" s="15">
        <f t="shared" ref="C39:AE39" si="17">C33/(C9-C31)*100</f>
        <v>3.7593984962406015</v>
      </c>
      <c r="D39" s="15">
        <f t="shared" si="17"/>
        <v>13.697154653980792</v>
      </c>
      <c r="E39" s="15">
        <f t="shared" si="17"/>
        <v>5.6074766355140184</v>
      </c>
      <c r="F39" s="15">
        <f t="shared" si="17"/>
        <v>11.010455742676989</v>
      </c>
      <c r="G39" s="15">
        <f t="shared" si="17"/>
        <v>2.5157232704402519</v>
      </c>
      <c r="H39" s="15">
        <f t="shared" si="17"/>
        <v>12.209584502732701</v>
      </c>
      <c r="I39" s="15">
        <f t="shared" si="17"/>
        <v>3.6630036630036633</v>
      </c>
      <c r="J39" s="15">
        <f t="shared" si="17"/>
        <v>13.62292879534259</v>
      </c>
      <c r="K39" s="15">
        <f t="shared" si="17"/>
        <v>5.6074766355140184</v>
      </c>
      <c r="L39" s="15">
        <f t="shared" si="17"/>
        <v>10.950157627997925</v>
      </c>
      <c r="M39" s="15">
        <f t="shared" si="17"/>
        <v>2.4096385542168677</v>
      </c>
      <c r="N39" s="15">
        <f t="shared" si="17"/>
        <v>12.28926723418461</v>
      </c>
      <c r="O39" s="15">
        <f t="shared" si="17"/>
        <v>3.6231884057971016</v>
      </c>
      <c r="P39" s="15">
        <f t="shared" si="17"/>
        <v>13.736872424336422</v>
      </c>
      <c r="Q39" s="15">
        <f t="shared" si="17"/>
        <v>5.5555555555555554</v>
      </c>
      <c r="R39" s="15">
        <f t="shared" si="17"/>
        <v>11.001143488032806</v>
      </c>
      <c r="S39" s="15">
        <f t="shared" si="17"/>
        <v>2.3809523809523809</v>
      </c>
      <c r="T39" s="15">
        <f t="shared" si="17"/>
        <v>-51.020408163265309</v>
      </c>
      <c r="U39" s="15">
        <f t="shared" si="17"/>
        <v>0</v>
      </c>
      <c r="V39" s="15">
        <f t="shared" si="17"/>
        <v>-20.833333333333336</v>
      </c>
      <c r="W39" s="15" t="e">
        <f t="shared" si="17"/>
        <v>#DIV/0!</v>
      </c>
      <c r="X39" s="15">
        <f t="shared" si="17"/>
        <v>-1500</v>
      </c>
      <c r="Y39" s="15">
        <f t="shared" si="17"/>
        <v>0</v>
      </c>
      <c r="Z39" s="15">
        <f t="shared" si="17"/>
        <v>13.435374149659864</v>
      </c>
      <c r="AA39" s="15">
        <f t="shared" si="17"/>
        <v>0</v>
      </c>
      <c r="AB39" s="15">
        <f t="shared" si="17"/>
        <v>16.842105263157894</v>
      </c>
      <c r="AC39" s="15">
        <f t="shared" si="17"/>
        <v>0</v>
      </c>
      <c r="AD39" s="15">
        <f t="shared" si="17"/>
        <v>10.231023102310232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53.639628221377265</v>
      </c>
      <c r="C40" s="15">
        <f t="shared" ref="C40:AE40" si="18">C34/(C9-C31)*100</f>
        <v>84.210526315789465</v>
      </c>
      <c r="D40" s="15">
        <f t="shared" si="18"/>
        <v>56.507494838883396</v>
      </c>
      <c r="E40" s="15">
        <f t="shared" si="18"/>
        <v>81.308411214953267</v>
      </c>
      <c r="F40" s="15">
        <f t="shared" si="18"/>
        <v>51.089472423976382</v>
      </c>
      <c r="G40" s="15">
        <f t="shared" si="18"/>
        <v>86.163522012578625</v>
      </c>
      <c r="H40" s="15">
        <f t="shared" si="18"/>
        <v>53.645360737723948</v>
      </c>
      <c r="I40" s="15">
        <f t="shared" si="18"/>
        <v>84.615384615384613</v>
      </c>
      <c r="J40" s="15">
        <f t="shared" si="18"/>
        <v>56.506941334527539</v>
      </c>
      <c r="K40" s="15">
        <f t="shared" si="18"/>
        <v>81.308411214953267</v>
      </c>
      <c r="L40" s="15">
        <f t="shared" si="18"/>
        <v>51.095414821022388</v>
      </c>
      <c r="M40" s="15">
        <f t="shared" si="18"/>
        <v>86.746987951807228</v>
      </c>
      <c r="N40" s="15">
        <f t="shared" si="18"/>
        <v>54.252211650809542</v>
      </c>
      <c r="O40" s="15">
        <f t="shared" si="18"/>
        <v>86.231884057971016</v>
      </c>
      <c r="P40" s="15">
        <f t="shared" si="18"/>
        <v>57.18527052776178</v>
      </c>
      <c r="Q40" s="15">
        <f t="shared" si="18"/>
        <v>83.333333333333343</v>
      </c>
      <c r="R40" s="15">
        <f t="shared" si="18"/>
        <v>51.642285398840734</v>
      </c>
      <c r="S40" s="15">
        <f t="shared" si="18"/>
        <v>88.095238095238088</v>
      </c>
      <c r="T40" s="15">
        <f t="shared" si="18"/>
        <v>59.183673469387756</v>
      </c>
      <c r="U40" s="15">
        <f t="shared" si="18"/>
        <v>100</v>
      </c>
      <c r="V40" s="15">
        <f t="shared" si="18"/>
        <v>56.25</v>
      </c>
      <c r="W40" s="15" t="e">
        <f t="shared" si="18"/>
        <v>#DIV/0!</v>
      </c>
      <c r="X40" s="15">
        <f t="shared" si="18"/>
        <v>200</v>
      </c>
      <c r="Y40" s="15">
        <f t="shared" si="18"/>
        <v>100</v>
      </c>
      <c r="Z40" s="15">
        <f t="shared" si="18"/>
        <v>103.57142857142858</v>
      </c>
      <c r="AA40" s="15">
        <f t="shared" si="18"/>
        <v>140</v>
      </c>
      <c r="AB40" s="15">
        <f t="shared" si="18"/>
        <v>110.17543859649123</v>
      </c>
      <c r="AC40" s="15">
        <f t="shared" si="18"/>
        <v>300</v>
      </c>
      <c r="AD40" s="15">
        <f t="shared" si="18"/>
        <v>97.359735973597367</v>
      </c>
      <c r="AE40" s="15">
        <f t="shared" si="18"/>
        <v>122.22222222222223</v>
      </c>
    </row>
    <row r="41" spans="1:31" ht="18" customHeight="1" x14ac:dyDescent="0.15">
      <c r="A41" s="4" t="s">
        <v>25</v>
      </c>
      <c r="B41" s="15">
        <f>B35/(B9-B31)*100</f>
        <v>34.085340092944655</v>
      </c>
      <c r="C41" s="15">
        <f t="shared" ref="C41:AE41" si="19">C35/(C9-C31)*100</f>
        <v>12.030075187969924</v>
      </c>
      <c r="D41" s="15">
        <f t="shared" si="19"/>
        <v>29.795350507135804</v>
      </c>
      <c r="E41" s="15">
        <f t="shared" si="19"/>
        <v>13.084112149532709</v>
      </c>
      <c r="F41" s="15">
        <f t="shared" si="19"/>
        <v>37.900071833346637</v>
      </c>
      <c r="G41" s="15">
        <f t="shared" si="19"/>
        <v>11.320754716981133</v>
      </c>
      <c r="H41" s="15">
        <f t="shared" si="19"/>
        <v>34.145054759543356</v>
      </c>
      <c r="I41" s="15">
        <f t="shared" si="19"/>
        <v>11.721611721611721</v>
      </c>
      <c r="J41" s="15">
        <f t="shared" si="19"/>
        <v>29.870129870129869</v>
      </c>
      <c r="K41" s="15">
        <f t="shared" si="19"/>
        <v>13.084112149532709</v>
      </c>
      <c r="L41" s="15">
        <f t="shared" si="19"/>
        <v>37.954427550979688</v>
      </c>
      <c r="M41" s="15">
        <f t="shared" si="19"/>
        <v>10.843373493975903</v>
      </c>
      <c r="N41" s="15">
        <f t="shared" si="19"/>
        <v>33.458521115005837</v>
      </c>
      <c r="O41" s="15">
        <f t="shared" si="19"/>
        <v>10.144927536231885</v>
      </c>
      <c r="P41" s="15">
        <f t="shared" si="19"/>
        <v>29.077857047901805</v>
      </c>
      <c r="Q41" s="15">
        <f t="shared" si="19"/>
        <v>11.111111111111111</v>
      </c>
      <c r="R41" s="15">
        <f t="shared" si="19"/>
        <v>37.356571113126449</v>
      </c>
      <c r="S41" s="15">
        <f t="shared" si="19"/>
        <v>9.5238095238095237</v>
      </c>
      <c r="T41" s="15">
        <f t="shared" si="19"/>
        <v>91.83673469387756</v>
      </c>
      <c r="U41" s="15">
        <f t="shared" si="19"/>
        <v>0</v>
      </c>
      <c r="V41" s="15">
        <f t="shared" si="19"/>
        <v>64.583333333333343</v>
      </c>
      <c r="W41" s="15" t="e">
        <f t="shared" si="19"/>
        <v>#DIV/0!</v>
      </c>
      <c r="X41" s="15">
        <f t="shared" si="19"/>
        <v>1400</v>
      </c>
      <c r="Y41" s="15">
        <f t="shared" si="19"/>
        <v>0</v>
      </c>
      <c r="Z41" s="15">
        <f t="shared" si="19"/>
        <v>-17.006802721088434</v>
      </c>
      <c r="AA41" s="15">
        <f t="shared" si="19"/>
        <v>-40</v>
      </c>
      <c r="AB41" s="15">
        <f t="shared" si="19"/>
        <v>-27.017543859649123</v>
      </c>
      <c r="AC41" s="15">
        <f t="shared" si="19"/>
        <v>-200</v>
      </c>
      <c r="AD41" s="15">
        <f t="shared" si="19"/>
        <v>-7.5907590759075907</v>
      </c>
      <c r="AE41" s="15">
        <f t="shared" si="19"/>
        <v>-22.222222222222221</v>
      </c>
    </row>
    <row r="42" spans="1:31" ht="18" customHeight="1" x14ac:dyDescent="0.15">
      <c r="A42" s="4" t="s">
        <v>26</v>
      </c>
      <c r="B42" s="15">
        <f>B36/(B9-B31)*100</f>
        <v>18.512885509083226</v>
      </c>
      <c r="C42" s="15">
        <f t="shared" ref="C42:AD42" si="20">C36/(C9-C31)*100</f>
        <v>4.1353383458646613</v>
      </c>
      <c r="D42" s="15">
        <f t="shared" si="20"/>
        <v>14.05170092451306</v>
      </c>
      <c r="E42" s="15">
        <f t="shared" si="20"/>
        <v>4.6728971962616823</v>
      </c>
      <c r="F42" s="15">
        <f t="shared" si="20"/>
        <v>22.479846755527177</v>
      </c>
      <c r="G42" s="15">
        <f t="shared" si="20"/>
        <v>3.7735849056603774</v>
      </c>
      <c r="H42" s="15">
        <f t="shared" si="20"/>
        <v>18.569710270315895</v>
      </c>
      <c r="I42" s="15">
        <f t="shared" si="20"/>
        <v>4.0293040293040292</v>
      </c>
      <c r="J42" s="15">
        <f t="shared" si="20"/>
        <v>14.120017913121361</v>
      </c>
      <c r="K42" s="15">
        <f t="shared" si="20"/>
        <v>4.6728971962616823</v>
      </c>
      <c r="L42" s="15">
        <f t="shared" si="20"/>
        <v>22.534817829921387</v>
      </c>
      <c r="M42" s="15">
        <f t="shared" si="20"/>
        <v>3.6144578313253009</v>
      </c>
      <c r="N42" s="15">
        <f t="shared" si="20"/>
        <v>18.196044066099148</v>
      </c>
      <c r="O42" s="15">
        <f t="shared" si="20"/>
        <v>3.6231884057971016</v>
      </c>
      <c r="P42" s="15">
        <f t="shared" si="20"/>
        <v>13.661541188461026</v>
      </c>
      <c r="Q42" s="15">
        <f t="shared" si="20"/>
        <v>4.6296296296296298</v>
      </c>
      <c r="R42" s="15">
        <f t="shared" si="20"/>
        <v>22.230984582626867</v>
      </c>
      <c r="S42" s="15">
        <f t="shared" si="20"/>
        <v>2.9761904761904758</v>
      </c>
      <c r="T42" s="15">
        <f t="shared" si="20"/>
        <v>73.469387755102048</v>
      </c>
      <c r="U42" s="15">
        <f t="shared" si="20"/>
        <v>0</v>
      </c>
      <c r="V42" s="15">
        <f t="shared" si="20"/>
        <v>45.833333333333329</v>
      </c>
      <c r="W42" s="15" t="e">
        <f t="shared" si="20"/>
        <v>#DIV/0!</v>
      </c>
      <c r="X42" s="15">
        <f t="shared" si="20"/>
        <v>1400</v>
      </c>
      <c r="Y42" s="15">
        <f t="shared" si="20"/>
        <v>0</v>
      </c>
      <c r="Z42" s="15">
        <f t="shared" si="20"/>
        <v>-7.3129251700680271</v>
      </c>
      <c r="AA42" s="15">
        <f t="shared" si="20"/>
        <v>-10</v>
      </c>
      <c r="AB42" s="15">
        <f t="shared" si="20"/>
        <v>-16.842105263157894</v>
      </c>
      <c r="AC42" s="15">
        <f t="shared" si="20"/>
        <v>0</v>
      </c>
      <c r="AD42" s="15">
        <f t="shared" si="20"/>
        <v>1.6501650165016499</v>
      </c>
      <c r="AE42" s="15">
        <f>AE36/(AE9-AE31)*100</f>
        <v>-11.111111111111111</v>
      </c>
    </row>
    <row r="43" spans="1:31" ht="18" customHeight="1" x14ac:dyDescent="0.15">
      <c r="A43" s="4" t="s">
        <v>27</v>
      </c>
      <c r="B43" s="15">
        <f>B37/(B9-B31)*100</f>
        <v>7.7376425855513311</v>
      </c>
      <c r="C43" s="15">
        <f t="shared" ref="C43:AE43" si="21">C37/(C9-C31)*100</f>
        <v>1.1278195488721803</v>
      </c>
      <c r="D43" s="15">
        <f t="shared" si="21"/>
        <v>4.3981689255901628</v>
      </c>
      <c r="E43" s="15">
        <f t="shared" si="21"/>
        <v>0.93457943925233633</v>
      </c>
      <c r="F43" s="15">
        <f t="shared" si="21"/>
        <v>10.707159390214702</v>
      </c>
      <c r="G43" s="15">
        <f t="shared" si="21"/>
        <v>1.257861635220126</v>
      </c>
      <c r="H43" s="15">
        <f t="shared" si="21"/>
        <v>7.7739559813458818</v>
      </c>
      <c r="I43" s="15">
        <f t="shared" si="21"/>
        <v>1.098901098901099</v>
      </c>
      <c r="J43" s="15">
        <f t="shared" si="21"/>
        <v>4.4379758172861621</v>
      </c>
      <c r="K43" s="15">
        <f t="shared" si="21"/>
        <v>0.93457943925233633</v>
      </c>
      <c r="L43" s="15">
        <f t="shared" si="21"/>
        <v>10.74663793447464</v>
      </c>
      <c r="M43" s="15">
        <f t="shared" si="21"/>
        <v>1.2048192771084338</v>
      </c>
      <c r="N43" s="15">
        <f t="shared" si="21"/>
        <v>7.465364713737273</v>
      </c>
      <c r="O43" s="15">
        <f t="shared" si="21"/>
        <v>1.0869565217391304</v>
      </c>
      <c r="P43" s="15">
        <f t="shared" si="21"/>
        <v>4.187530464838038</v>
      </c>
      <c r="Q43" s="15">
        <f t="shared" si="21"/>
        <v>0.92592592592592582</v>
      </c>
      <c r="R43" s="15">
        <f t="shared" si="21"/>
        <v>10.38208272544458</v>
      </c>
      <c r="S43" s="15">
        <f t="shared" si="21"/>
        <v>1.1904761904761905</v>
      </c>
      <c r="T43" s="15">
        <f t="shared" si="21"/>
        <v>42.857142857142854</v>
      </c>
      <c r="U43" s="15">
        <f t="shared" si="21"/>
        <v>0</v>
      </c>
      <c r="V43" s="15">
        <f t="shared" si="21"/>
        <v>22.916666666666664</v>
      </c>
      <c r="W43" s="15" t="e">
        <f t="shared" si="21"/>
        <v>#DIV/0!</v>
      </c>
      <c r="X43" s="15">
        <f t="shared" si="21"/>
        <v>1000</v>
      </c>
      <c r="Y43" s="15">
        <f t="shared" si="21"/>
        <v>0</v>
      </c>
      <c r="Z43" s="15">
        <f t="shared" si="21"/>
        <v>-14.455782312925169</v>
      </c>
      <c r="AA43" s="15">
        <f t="shared" si="21"/>
        <v>0</v>
      </c>
      <c r="AB43" s="15">
        <f t="shared" si="21"/>
        <v>-12.280701754385964</v>
      </c>
      <c r="AC43" s="15">
        <f t="shared" si="21"/>
        <v>0</v>
      </c>
      <c r="AD43" s="15">
        <f t="shared" si="21"/>
        <v>-16.5016501650165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33196</v>
      </c>
      <c r="C9" s="4">
        <f>E9+G9</f>
        <v>421</v>
      </c>
      <c r="D9" s="4">
        <f>SUM(D10:D31)</f>
        <v>15865</v>
      </c>
      <c r="E9" s="4">
        <f>SUM(E10:E31)</f>
        <v>82</v>
      </c>
      <c r="F9" s="4">
        <f>SUM(F10:F31)</f>
        <v>17331</v>
      </c>
      <c r="G9" s="4">
        <f>SUM(G10:G31)</f>
        <v>339</v>
      </c>
      <c r="H9" s="4">
        <f>J9+L9</f>
        <v>33201</v>
      </c>
      <c r="I9" s="4">
        <f>K9+M9</f>
        <v>416</v>
      </c>
      <c r="J9" s="4">
        <f>SUM(J10:J31)</f>
        <v>15878</v>
      </c>
      <c r="K9" s="4">
        <f>SUM(K10:K31)</f>
        <v>85</v>
      </c>
      <c r="L9" s="4">
        <f>SUM(L10:L31)</f>
        <v>17323</v>
      </c>
      <c r="M9" s="4">
        <f>SUM(M10:M31)</f>
        <v>331</v>
      </c>
      <c r="N9" s="4">
        <f>P9+R9</f>
        <v>33466</v>
      </c>
      <c r="O9" s="4">
        <f>Q9+S9</f>
        <v>433</v>
      </c>
      <c r="P9" s="4">
        <f>SUM(P10:P31)</f>
        <v>15979</v>
      </c>
      <c r="Q9" s="4">
        <f>SUM(Q10:Q31)</f>
        <v>98</v>
      </c>
      <c r="R9" s="4">
        <f>SUM(R10:R31)</f>
        <v>17487</v>
      </c>
      <c r="S9" s="4">
        <f>SUM(S10:S31)</f>
        <v>335</v>
      </c>
      <c r="T9" s="4">
        <f>B9-H9</f>
        <v>-5</v>
      </c>
      <c r="U9" s="4">
        <f>C9-I9</f>
        <v>5</v>
      </c>
      <c r="V9" s="4">
        <f>D9-J9</f>
        <v>-13</v>
      </c>
      <c r="W9" s="4">
        <f t="shared" ref="W9:X9" si="0">E9-K9</f>
        <v>-3</v>
      </c>
      <c r="X9" s="4">
        <f t="shared" si="0"/>
        <v>8</v>
      </c>
      <c r="Y9" s="4">
        <f>G9-M9</f>
        <v>8</v>
      </c>
      <c r="Z9" s="4">
        <f t="shared" ref="Z9:AE9" si="1">B9-N9</f>
        <v>-270</v>
      </c>
      <c r="AA9" s="4">
        <f t="shared" si="1"/>
        <v>-12</v>
      </c>
      <c r="AB9" s="4">
        <f t="shared" si="1"/>
        <v>-114</v>
      </c>
      <c r="AC9" s="4">
        <f t="shared" si="1"/>
        <v>-16</v>
      </c>
      <c r="AD9" s="4">
        <f t="shared" si="1"/>
        <v>-156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1190</v>
      </c>
      <c r="C10" s="4">
        <f t="shared" si="2"/>
        <v>2</v>
      </c>
      <c r="D10" s="4">
        <v>635</v>
      </c>
      <c r="E10" s="4">
        <v>1</v>
      </c>
      <c r="F10" s="4">
        <v>555</v>
      </c>
      <c r="G10" s="4">
        <v>1</v>
      </c>
      <c r="H10" s="4">
        <f t="shared" ref="H10:I30" si="3">J10+L10</f>
        <v>1178</v>
      </c>
      <c r="I10" s="4">
        <f t="shared" si="3"/>
        <v>2</v>
      </c>
      <c r="J10" s="4">
        <v>629</v>
      </c>
      <c r="K10" s="4">
        <v>1</v>
      </c>
      <c r="L10" s="4">
        <v>549</v>
      </c>
      <c r="M10" s="4">
        <v>1</v>
      </c>
      <c r="N10" s="4">
        <f t="shared" ref="N10:O30" si="4">P10+R10</f>
        <v>1215</v>
      </c>
      <c r="O10" s="4">
        <f t="shared" si="4"/>
        <v>3</v>
      </c>
      <c r="P10" s="4">
        <v>633</v>
      </c>
      <c r="Q10" s="4">
        <v>1</v>
      </c>
      <c r="R10" s="4">
        <v>582</v>
      </c>
      <c r="S10" s="4">
        <v>2</v>
      </c>
      <c r="T10" s="4">
        <f t="shared" ref="T10:Y29" si="5">B10-H10</f>
        <v>12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-25</v>
      </c>
      <c r="AA10" s="4">
        <f t="shared" si="7"/>
        <v>-1</v>
      </c>
      <c r="AB10" s="4">
        <f t="shared" si="7"/>
        <v>2</v>
      </c>
      <c r="AC10" s="4">
        <f t="shared" si="7"/>
        <v>0</v>
      </c>
      <c r="AD10" s="4">
        <f t="shared" si="7"/>
        <v>-27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1402</v>
      </c>
      <c r="C11" s="4">
        <f t="shared" si="2"/>
        <v>4</v>
      </c>
      <c r="D11" s="4">
        <v>730</v>
      </c>
      <c r="E11" s="4">
        <v>2</v>
      </c>
      <c r="F11" s="4">
        <v>672</v>
      </c>
      <c r="G11" s="4">
        <v>2</v>
      </c>
      <c r="H11" s="4">
        <f t="shared" si="3"/>
        <v>1401</v>
      </c>
      <c r="I11" s="4">
        <f t="shared" si="3"/>
        <v>4</v>
      </c>
      <c r="J11" s="4">
        <v>729</v>
      </c>
      <c r="K11" s="4">
        <v>2</v>
      </c>
      <c r="L11" s="4">
        <v>672</v>
      </c>
      <c r="M11" s="4">
        <v>2</v>
      </c>
      <c r="N11" s="4">
        <f t="shared" si="4"/>
        <v>1415</v>
      </c>
      <c r="O11" s="4">
        <f t="shared" si="4"/>
        <v>4</v>
      </c>
      <c r="P11" s="4">
        <v>740</v>
      </c>
      <c r="Q11" s="4">
        <v>2</v>
      </c>
      <c r="R11" s="4">
        <v>675</v>
      </c>
      <c r="S11" s="4">
        <v>2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-10</v>
      </c>
      <c r="AC11" s="4">
        <f t="shared" si="7"/>
        <v>0</v>
      </c>
      <c r="AD11" s="4">
        <f t="shared" si="7"/>
        <v>-3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1390</v>
      </c>
      <c r="C12" s="4">
        <f t="shared" si="2"/>
        <v>2</v>
      </c>
      <c r="D12" s="4">
        <v>721</v>
      </c>
      <c r="E12" s="4">
        <v>1</v>
      </c>
      <c r="F12" s="4">
        <v>669</v>
      </c>
      <c r="G12" s="4">
        <v>1</v>
      </c>
      <c r="H12" s="4">
        <f t="shared" si="3"/>
        <v>1389</v>
      </c>
      <c r="I12" s="4">
        <f t="shared" si="3"/>
        <v>2</v>
      </c>
      <c r="J12" s="4">
        <v>720</v>
      </c>
      <c r="K12" s="4">
        <v>1</v>
      </c>
      <c r="L12" s="4">
        <v>669</v>
      </c>
      <c r="M12" s="4">
        <v>1</v>
      </c>
      <c r="N12" s="4">
        <f t="shared" si="4"/>
        <v>1420</v>
      </c>
      <c r="O12" s="4">
        <f t="shared" si="4"/>
        <v>2</v>
      </c>
      <c r="P12" s="4">
        <v>721</v>
      </c>
      <c r="Q12" s="4">
        <v>1</v>
      </c>
      <c r="R12" s="4">
        <v>699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-30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1575</v>
      </c>
      <c r="C13" s="4">
        <f t="shared" si="2"/>
        <v>13</v>
      </c>
      <c r="D13" s="4">
        <v>795</v>
      </c>
      <c r="E13" s="4">
        <v>2</v>
      </c>
      <c r="F13" s="4">
        <v>780</v>
      </c>
      <c r="G13" s="4">
        <v>11</v>
      </c>
      <c r="H13" s="4">
        <f t="shared" si="3"/>
        <v>1578</v>
      </c>
      <c r="I13" s="4">
        <f t="shared" si="3"/>
        <v>13</v>
      </c>
      <c r="J13" s="4">
        <v>797</v>
      </c>
      <c r="K13" s="4">
        <v>2</v>
      </c>
      <c r="L13" s="4">
        <v>781</v>
      </c>
      <c r="M13" s="4">
        <v>11</v>
      </c>
      <c r="N13" s="4">
        <f t="shared" si="4"/>
        <v>1603</v>
      </c>
      <c r="O13" s="4">
        <f t="shared" si="4"/>
        <v>9</v>
      </c>
      <c r="P13" s="4">
        <v>814</v>
      </c>
      <c r="Q13" s="4">
        <v>5</v>
      </c>
      <c r="R13" s="4">
        <v>789</v>
      </c>
      <c r="S13" s="4">
        <v>4</v>
      </c>
      <c r="T13" s="4">
        <f t="shared" si="5"/>
        <v>-3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-28</v>
      </c>
      <c r="AA13" s="4">
        <f t="shared" si="7"/>
        <v>4</v>
      </c>
      <c r="AB13" s="4">
        <f t="shared" si="7"/>
        <v>-19</v>
      </c>
      <c r="AC13" s="4">
        <f t="shared" si="7"/>
        <v>-3</v>
      </c>
      <c r="AD13" s="4">
        <f t="shared" si="7"/>
        <v>-9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1200</v>
      </c>
      <c r="C14" s="4">
        <f t="shared" si="2"/>
        <v>84</v>
      </c>
      <c r="D14" s="4">
        <v>628</v>
      </c>
      <c r="E14" s="4">
        <v>18</v>
      </c>
      <c r="F14" s="4">
        <v>572</v>
      </c>
      <c r="G14" s="4">
        <v>66</v>
      </c>
      <c r="H14" s="4">
        <f t="shared" si="3"/>
        <v>1183</v>
      </c>
      <c r="I14" s="4">
        <f t="shared" si="3"/>
        <v>75</v>
      </c>
      <c r="J14" s="4">
        <v>624</v>
      </c>
      <c r="K14" s="4">
        <v>19</v>
      </c>
      <c r="L14" s="4">
        <v>559</v>
      </c>
      <c r="M14" s="4">
        <v>56</v>
      </c>
      <c r="N14" s="4">
        <f t="shared" si="4"/>
        <v>1176</v>
      </c>
      <c r="O14" s="4">
        <f t="shared" si="4"/>
        <v>75</v>
      </c>
      <c r="P14" s="4">
        <v>625</v>
      </c>
      <c r="Q14" s="4">
        <v>19</v>
      </c>
      <c r="R14" s="4">
        <v>551</v>
      </c>
      <c r="S14" s="4">
        <v>56</v>
      </c>
      <c r="T14" s="4">
        <f t="shared" si="5"/>
        <v>17</v>
      </c>
      <c r="U14" s="4">
        <f t="shared" si="5"/>
        <v>9</v>
      </c>
      <c r="V14" s="4">
        <f t="shared" si="6"/>
        <v>4</v>
      </c>
      <c r="W14" s="4">
        <f t="shared" si="6"/>
        <v>-1</v>
      </c>
      <c r="X14" s="4">
        <f t="shared" si="6"/>
        <v>13</v>
      </c>
      <c r="Y14" s="4">
        <f t="shared" si="6"/>
        <v>10</v>
      </c>
      <c r="Z14" s="4">
        <f t="shared" si="7"/>
        <v>24</v>
      </c>
      <c r="AA14" s="4">
        <f t="shared" si="7"/>
        <v>9</v>
      </c>
      <c r="AB14" s="4">
        <f t="shared" si="7"/>
        <v>3</v>
      </c>
      <c r="AC14" s="4">
        <f t="shared" si="7"/>
        <v>-1</v>
      </c>
      <c r="AD14" s="4">
        <f t="shared" si="7"/>
        <v>21</v>
      </c>
      <c r="AE14" s="4">
        <f t="shared" si="7"/>
        <v>10</v>
      </c>
    </row>
    <row r="15" spans="1:32" s="1" customFormat="1" ht="18" customHeight="1" x14ac:dyDescent="0.15">
      <c r="A15" s="4" t="s">
        <v>7</v>
      </c>
      <c r="B15" s="4">
        <f t="shared" si="2"/>
        <v>1330</v>
      </c>
      <c r="C15" s="4">
        <f t="shared" si="2"/>
        <v>74</v>
      </c>
      <c r="D15" s="4">
        <v>696</v>
      </c>
      <c r="E15" s="4">
        <v>11</v>
      </c>
      <c r="F15" s="4">
        <v>634</v>
      </c>
      <c r="G15" s="4">
        <v>63</v>
      </c>
      <c r="H15" s="4">
        <f t="shared" si="3"/>
        <v>1332</v>
      </c>
      <c r="I15" s="4">
        <f t="shared" si="3"/>
        <v>75</v>
      </c>
      <c r="J15" s="4">
        <v>700</v>
      </c>
      <c r="K15" s="4">
        <v>13</v>
      </c>
      <c r="L15" s="4">
        <v>632</v>
      </c>
      <c r="M15" s="4">
        <v>62</v>
      </c>
      <c r="N15" s="4">
        <f t="shared" si="4"/>
        <v>1416</v>
      </c>
      <c r="O15" s="4">
        <f t="shared" si="4"/>
        <v>82</v>
      </c>
      <c r="P15" s="4">
        <v>738</v>
      </c>
      <c r="Q15" s="4">
        <v>18</v>
      </c>
      <c r="R15" s="4">
        <v>678</v>
      </c>
      <c r="S15" s="4">
        <v>64</v>
      </c>
      <c r="T15" s="4">
        <f t="shared" si="5"/>
        <v>-2</v>
      </c>
      <c r="U15" s="4">
        <f t="shared" si="5"/>
        <v>-1</v>
      </c>
      <c r="V15" s="4">
        <f t="shared" si="6"/>
        <v>-4</v>
      </c>
      <c r="W15" s="4">
        <f t="shared" si="6"/>
        <v>-2</v>
      </c>
      <c r="X15" s="4">
        <f t="shared" si="6"/>
        <v>2</v>
      </c>
      <c r="Y15" s="4">
        <f t="shared" si="6"/>
        <v>1</v>
      </c>
      <c r="Z15" s="4">
        <f t="shared" si="7"/>
        <v>-86</v>
      </c>
      <c r="AA15" s="4">
        <f t="shared" si="7"/>
        <v>-8</v>
      </c>
      <c r="AB15" s="4">
        <f t="shared" si="7"/>
        <v>-42</v>
      </c>
      <c r="AC15" s="4">
        <f t="shared" si="7"/>
        <v>-7</v>
      </c>
      <c r="AD15" s="4">
        <f t="shared" si="7"/>
        <v>-44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1641</v>
      </c>
      <c r="C16" s="4">
        <f t="shared" si="2"/>
        <v>33</v>
      </c>
      <c r="D16" s="4">
        <v>865</v>
      </c>
      <c r="E16" s="4">
        <v>4</v>
      </c>
      <c r="F16" s="4">
        <v>776</v>
      </c>
      <c r="G16" s="4">
        <v>29</v>
      </c>
      <c r="H16" s="4">
        <f t="shared" si="3"/>
        <v>1640</v>
      </c>
      <c r="I16" s="4">
        <f t="shared" si="3"/>
        <v>35</v>
      </c>
      <c r="J16" s="4">
        <v>866</v>
      </c>
      <c r="K16" s="4">
        <v>4</v>
      </c>
      <c r="L16" s="4">
        <v>774</v>
      </c>
      <c r="M16" s="4">
        <v>31</v>
      </c>
      <c r="N16" s="4">
        <f t="shared" si="4"/>
        <v>1709</v>
      </c>
      <c r="O16" s="4">
        <f t="shared" si="4"/>
        <v>38</v>
      </c>
      <c r="P16" s="4">
        <v>909</v>
      </c>
      <c r="Q16" s="4">
        <v>10</v>
      </c>
      <c r="R16" s="4">
        <v>800</v>
      </c>
      <c r="S16" s="4">
        <v>28</v>
      </c>
      <c r="T16" s="4">
        <f t="shared" si="5"/>
        <v>1</v>
      </c>
      <c r="U16" s="4">
        <f t="shared" si="5"/>
        <v>-2</v>
      </c>
      <c r="V16" s="4">
        <f t="shared" si="6"/>
        <v>-1</v>
      </c>
      <c r="W16" s="4">
        <f t="shared" si="6"/>
        <v>0</v>
      </c>
      <c r="X16" s="4">
        <f t="shared" si="6"/>
        <v>2</v>
      </c>
      <c r="Y16" s="4">
        <f t="shared" si="6"/>
        <v>-2</v>
      </c>
      <c r="Z16" s="4">
        <f t="shared" si="7"/>
        <v>-68</v>
      </c>
      <c r="AA16" s="4">
        <f t="shared" si="7"/>
        <v>-5</v>
      </c>
      <c r="AB16" s="4">
        <f t="shared" si="7"/>
        <v>-44</v>
      </c>
      <c r="AC16" s="4">
        <f t="shared" si="7"/>
        <v>-6</v>
      </c>
      <c r="AD16" s="4">
        <f t="shared" si="7"/>
        <v>-24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1849</v>
      </c>
      <c r="C17" s="4">
        <f t="shared" si="2"/>
        <v>39</v>
      </c>
      <c r="D17" s="4">
        <v>939</v>
      </c>
      <c r="E17" s="4">
        <v>6</v>
      </c>
      <c r="F17" s="4">
        <v>910</v>
      </c>
      <c r="G17" s="4">
        <v>33</v>
      </c>
      <c r="H17" s="4">
        <f t="shared" si="3"/>
        <v>1855</v>
      </c>
      <c r="I17" s="4">
        <f t="shared" si="3"/>
        <v>40</v>
      </c>
      <c r="J17" s="4">
        <v>942</v>
      </c>
      <c r="K17" s="4">
        <v>6</v>
      </c>
      <c r="L17" s="4">
        <v>913</v>
      </c>
      <c r="M17" s="4">
        <v>34</v>
      </c>
      <c r="N17" s="4">
        <f t="shared" si="4"/>
        <v>1888</v>
      </c>
      <c r="O17" s="4">
        <f t="shared" si="4"/>
        <v>44</v>
      </c>
      <c r="P17" s="4">
        <v>952</v>
      </c>
      <c r="Q17" s="4">
        <v>1</v>
      </c>
      <c r="R17" s="4">
        <v>936</v>
      </c>
      <c r="S17" s="4">
        <v>43</v>
      </c>
      <c r="T17" s="4">
        <f t="shared" si="5"/>
        <v>-6</v>
      </c>
      <c r="U17" s="4">
        <f t="shared" si="5"/>
        <v>-1</v>
      </c>
      <c r="V17" s="4">
        <f t="shared" si="6"/>
        <v>-3</v>
      </c>
      <c r="W17" s="4">
        <f t="shared" si="6"/>
        <v>0</v>
      </c>
      <c r="X17" s="4">
        <f t="shared" si="6"/>
        <v>-3</v>
      </c>
      <c r="Y17" s="4">
        <f t="shared" si="6"/>
        <v>-1</v>
      </c>
      <c r="Z17" s="4">
        <f t="shared" si="7"/>
        <v>-39</v>
      </c>
      <c r="AA17" s="4">
        <f t="shared" si="7"/>
        <v>-5</v>
      </c>
      <c r="AB17" s="4">
        <f t="shared" si="7"/>
        <v>-13</v>
      </c>
      <c r="AC17" s="4">
        <f t="shared" si="7"/>
        <v>5</v>
      </c>
      <c r="AD17" s="4">
        <f t="shared" si="7"/>
        <v>-26</v>
      </c>
      <c r="AE17" s="4">
        <f t="shared" si="7"/>
        <v>-10</v>
      </c>
    </row>
    <row r="18" spans="1:31" s="1" customFormat="1" ht="18" customHeight="1" x14ac:dyDescent="0.15">
      <c r="A18" s="4" t="s">
        <v>10</v>
      </c>
      <c r="B18" s="4">
        <f t="shared" si="2"/>
        <v>2160</v>
      </c>
      <c r="C18" s="4">
        <f t="shared" si="2"/>
        <v>54</v>
      </c>
      <c r="D18" s="4">
        <v>1075</v>
      </c>
      <c r="E18" s="4">
        <v>6</v>
      </c>
      <c r="F18" s="4">
        <v>1085</v>
      </c>
      <c r="G18" s="4">
        <v>48</v>
      </c>
      <c r="H18" s="4">
        <f t="shared" si="3"/>
        <v>2159</v>
      </c>
      <c r="I18" s="4">
        <f t="shared" si="3"/>
        <v>54</v>
      </c>
      <c r="J18" s="4">
        <v>1077</v>
      </c>
      <c r="K18" s="4">
        <v>6</v>
      </c>
      <c r="L18" s="4">
        <v>1082</v>
      </c>
      <c r="M18" s="4">
        <v>48</v>
      </c>
      <c r="N18" s="4">
        <f t="shared" si="4"/>
        <v>2239</v>
      </c>
      <c r="O18" s="4">
        <f t="shared" si="4"/>
        <v>47</v>
      </c>
      <c r="P18" s="4">
        <v>1099</v>
      </c>
      <c r="Q18" s="4">
        <v>5</v>
      </c>
      <c r="R18" s="4">
        <v>1140</v>
      </c>
      <c r="S18" s="4">
        <v>42</v>
      </c>
      <c r="T18" s="4">
        <f t="shared" si="5"/>
        <v>1</v>
      </c>
      <c r="U18" s="4">
        <f t="shared" si="5"/>
        <v>0</v>
      </c>
      <c r="V18" s="4">
        <f t="shared" si="6"/>
        <v>-2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-79</v>
      </c>
      <c r="AA18" s="4">
        <f t="shared" si="7"/>
        <v>7</v>
      </c>
      <c r="AB18" s="4">
        <f t="shared" si="7"/>
        <v>-24</v>
      </c>
      <c r="AC18" s="4">
        <f t="shared" si="7"/>
        <v>1</v>
      </c>
      <c r="AD18" s="4">
        <f t="shared" si="7"/>
        <v>-55</v>
      </c>
      <c r="AE18" s="4">
        <f t="shared" si="7"/>
        <v>6</v>
      </c>
    </row>
    <row r="19" spans="1:31" s="1" customFormat="1" ht="18" customHeight="1" x14ac:dyDescent="0.15">
      <c r="A19" s="4" t="s">
        <v>11</v>
      </c>
      <c r="B19" s="4">
        <f t="shared" si="2"/>
        <v>2319</v>
      </c>
      <c r="C19" s="4">
        <f t="shared" si="2"/>
        <v>27</v>
      </c>
      <c r="D19" s="4">
        <v>1139</v>
      </c>
      <c r="E19" s="4">
        <v>5</v>
      </c>
      <c r="F19" s="4">
        <v>1180</v>
      </c>
      <c r="G19" s="4">
        <v>22</v>
      </c>
      <c r="H19" s="4">
        <f t="shared" si="3"/>
        <v>2320</v>
      </c>
      <c r="I19" s="4">
        <f t="shared" si="3"/>
        <v>28</v>
      </c>
      <c r="J19" s="4">
        <v>1139</v>
      </c>
      <c r="K19" s="4">
        <v>5</v>
      </c>
      <c r="L19" s="4">
        <v>1181</v>
      </c>
      <c r="M19" s="4">
        <v>23</v>
      </c>
      <c r="N19" s="4">
        <f t="shared" si="4"/>
        <v>2224</v>
      </c>
      <c r="O19" s="4">
        <f t="shared" si="4"/>
        <v>30</v>
      </c>
      <c r="P19" s="4">
        <v>1100</v>
      </c>
      <c r="Q19" s="4">
        <v>4</v>
      </c>
      <c r="R19" s="4">
        <v>1124</v>
      </c>
      <c r="S19" s="4">
        <v>26</v>
      </c>
      <c r="T19" s="4">
        <f t="shared" si="5"/>
        <v>-1</v>
      </c>
      <c r="U19" s="4">
        <f t="shared" si="5"/>
        <v>-1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95</v>
      </c>
      <c r="AA19" s="4">
        <f t="shared" si="7"/>
        <v>-3</v>
      </c>
      <c r="AB19" s="4">
        <f t="shared" si="7"/>
        <v>39</v>
      </c>
      <c r="AC19" s="4">
        <f t="shared" si="7"/>
        <v>1</v>
      </c>
      <c r="AD19" s="4">
        <f t="shared" si="7"/>
        <v>56</v>
      </c>
      <c r="AE19" s="4">
        <f t="shared" si="7"/>
        <v>-4</v>
      </c>
    </row>
    <row r="20" spans="1:31" s="1" customFormat="1" ht="18" customHeight="1" x14ac:dyDescent="0.15">
      <c r="A20" s="4" t="s">
        <v>12</v>
      </c>
      <c r="B20" s="4">
        <f t="shared" si="2"/>
        <v>2030</v>
      </c>
      <c r="C20" s="4">
        <f t="shared" si="2"/>
        <v>19</v>
      </c>
      <c r="D20" s="4">
        <v>999</v>
      </c>
      <c r="E20" s="4">
        <v>2</v>
      </c>
      <c r="F20" s="4">
        <v>1031</v>
      </c>
      <c r="G20" s="4">
        <v>17</v>
      </c>
      <c r="H20" s="4">
        <f t="shared" si="3"/>
        <v>2026</v>
      </c>
      <c r="I20" s="4">
        <f t="shared" si="3"/>
        <v>19</v>
      </c>
      <c r="J20" s="4">
        <v>997</v>
      </c>
      <c r="K20" s="4">
        <v>2</v>
      </c>
      <c r="L20" s="4">
        <v>1029</v>
      </c>
      <c r="M20" s="4">
        <v>17</v>
      </c>
      <c r="N20" s="4">
        <f t="shared" si="4"/>
        <v>2066</v>
      </c>
      <c r="O20" s="4">
        <f t="shared" si="4"/>
        <v>16</v>
      </c>
      <c r="P20" s="4">
        <v>1031</v>
      </c>
      <c r="Q20" s="4">
        <v>2</v>
      </c>
      <c r="R20" s="4">
        <v>1035</v>
      </c>
      <c r="S20" s="4">
        <v>14</v>
      </c>
      <c r="T20" s="4">
        <f t="shared" si="5"/>
        <v>4</v>
      </c>
      <c r="U20" s="4">
        <f t="shared" si="5"/>
        <v>0</v>
      </c>
      <c r="V20" s="4">
        <f t="shared" si="6"/>
        <v>2</v>
      </c>
      <c r="W20" s="4">
        <f t="shared" si="6"/>
        <v>0</v>
      </c>
      <c r="X20" s="4">
        <f t="shared" si="6"/>
        <v>2</v>
      </c>
      <c r="Y20" s="4">
        <f t="shared" si="6"/>
        <v>0</v>
      </c>
      <c r="Z20" s="4">
        <f t="shared" si="7"/>
        <v>-36</v>
      </c>
      <c r="AA20" s="4">
        <f t="shared" si="7"/>
        <v>3</v>
      </c>
      <c r="AB20" s="4">
        <f t="shared" si="7"/>
        <v>-32</v>
      </c>
      <c r="AC20" s="4">
        <f t="shared" si="7"/>
        <v>0</v>
      </c>
      <c r="AD20" s="4">
        <f t="shared" si="7"/>
        <v>-4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2085</v>
      </c>
      <c r="C21" s="4">
        <f t="shared" si="2"/>
        <v>14</v>
      </c>
      <c r="D21" s="4">
        <v>1037</v>
      </c>
      <c r="E21" s="4">
        <v>7</v>
      </c>
      <c r="F21" s="4">
        <v>1048</v>
      </c>
      <c r="G21" s="4">
        <v>7</v>
      </c>
      <c r="H21" s="4">
        <f t="shared" si="3"/>
        <v>2081</v>
      </c>
      <c r="I21" s="4">
        <f t="shared" si="3"/>
        <v>14</v>
      </c>
      <c r="J21" s="4">
        <v>1034</v>
      </c>
      <c r="K21" s="4">
        <v>7</v>
      </c>
      <c r="L21" s="4">
        <v>1047</v>
      </c>
      <c r="M21" s="4">
        <v>7</v>
      </c>
      <c r="N21" s="4">
        <f t="shared" si="4"/>
        <v>2071</v>
      </c>
      <c r="O21" s="4">
        <f t="shared" si="4"/>
        <v>11</v>
      </c>
      <c r="P21" s="4">
        <v>1015</v>
      </c>
      <c r="Q21" s="4">
        <v>6</v>
      </c>
      <c r="R21" s="4">
        <v>1056</v>
      </c>
      <c r="S21" s="4">
        <v>5</v>
      </c>
      <c r="T21" s="4">
        <f t="shared" si="5"/>
        <v>4</v>
      </c>
      <c r="U21" s="4">
        <f t="shared" si="5"/>
        <v>0</v>
      </c>
      <c r="V21" s="4">
        <f t="shared" si="6"/>
        <v>3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14</v>
      </c>
      <c r="AA21" s="4">
        <f t="shared" si="7"/>
        <v>3</v>
      </c>
      <c r="AB21" s="4">
        <f t="shared" si="7"/>
        <v>22</v>
      </c>
      <c r="AC21" s="4">
        <f t="shared" si="7"/>
        <v>1</v>
      </c>
      <c r="AD21" s="4">
        <f t="shared" si="7"/>
        <v>-8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2136</v>
      </c>
      <c r="C22" s="4">
        <f t="shared" si="2"/>
        <v>7</v>
      </c>
      <c r="D22" s="4">
        <v>1028</v>
      </c>
      <c r="E22" s="4">
        <v>2</v>
      </c>
      <c r="F22" s="4">
        <v>1108</v>
      </c>
      <c r="G22" s="4">
        <v>5</v>
      </c>
      <c r="H22" s="4">
        <f t="shared" si="3"/>
        <v>2139</v>
      </c>
      <c r="I22" s="4">
        <f t="shared" si="3"/>
        <v>7</v>
      </c>
      <c r="J22" s="4">
        <v>1030</v>
      </c>
      <c r="K22" s="4">
        <v>2</v>
      </c>
      <c r="L22" s="4">
        <v>1109</v>
      </c>
      <c r="M22" s="4">
        <v>5</v>
      </c>
      <c r="N22" s="4">
        <f t="shared" si="4"/>
        <v>2229</v>
      </c>
      <c r="O22" s="4">
        <f t="shared" si="4"/>
        <v>8</v>
      </c>
      <c r="P22" s="4">
        <v>1083</v>
      </c>
      <c r="Q22" s="4">
        <v>3</v>
      </c>
      <c r="R22" s="4">
        <v>1146</v>
      </c>
      <c r="S22" s="4">
        <v>5</v>
      </c>
      <c r="T22" s="4">
        <f t="shared" si="5"/>
        <v>-3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-93</v>
      </c>
      <c r="AA22" s="4">
        <f t="shared" si="7"/>
        <v>-1</v>
      </c>
      <c r="AB22" s="4">
        <f t="shared" si="7"/>
        <v>-55</v>
      </c>
      <c r="AC22" s="4">
        <f t="shared" si="7"/>
        <v>-1</v>
      </c>
      <c r="AD22" s="4">
        <f t="shared" si="7"/>
        <v>-38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2692</v>
      </c>
      <c r="C23" s="4">
        <f t="shared" si="2"/>
        <v>11</v>
      </c>
      <c r="D23" s="4">
        <v>1327</v>
      </c>
      <c r="E23" s="4">
        <v>4</v>
      </c>
      <c r="F23" s="4">
        <v>1365</v>
      </c>
      <c r="G23" s="4">
        <v>7</v>
      </c>
      <c r="H23" s="4">
        <f t="shared" si="3"/>
        <v>2692</v>
      </c>
      <c r="I23" s="4">
        <f t="shared" si="3"/>
        <v>10</v>
      </c>
      <c r="J23" s="4">
        <v>1327</v>
      </c>
      <c r="K23" s="4">
        <v>4</v>
      </c>
      <c r="L23" s="4">
        <v>1365</v>
      </c>
      <c r="M23" s="4">
        <v>6</v>
      </c>
      <c r="N23" s="4">
        <f t="shared" si="4"/>
        <v>2855</v>
      </c>
      <c r="O23" s="4">
        <f t="shared" si="4"/>
        <v>13</v>
      </c>
      <c r="P23" s="4">
        <v>1386</v>
      </c>
      <c r="Q23" s="4">
        <v>5</v>
      </c>
      <c r="R23" s="4">
        <v>1469</v>
      </c>
      <c r="S23" s="4">
        <v>8</v>
      </c>
      <c r="T23" s="4">
        <f t="shared" si="5"/>
        <v>0</v>
      </c>
      <c r="U23" s="4">
        <f t="shared" si="5"/>
        <v>1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1</v>
      </c>
      <c r="Z23" s="4">
        <f t="shared" si="7"/>
        <v>-163</v>
      </c>
      <c r="AA23" s="4">
        <f t="shared" si="7"/>
        <v>-2</v>
      </c>
      <c r="AB23" s="4">
        <f t="shared" si="7"/>
        <v>-59</v>
      </c>
      <c r="AC23" s="4">
        <f t="shared" si="7"/>
        <v>-1</v>
      </c>
      <c r="AD23" s="4">
        <f t="shared" si="7"/>
        <v>-104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2452</v>
      </c>
      <c r="C24" s="4">
        <f t="shared" si="2"/>
        <v>11</v>
      </c>
      <c r="D24" s="4">
        <v>1115</v>
      </c>
      <c r="E24" s="4">
        <v>3</v>
      </c>
      <c r="F24" s="4">
        <v>1337</v>
      </c>
      <c r="G24" s="4">
        <v>8</v>
      </c>
      <c r="H24" s="4">
        <f t="shared" si="3"/>
        <v>2455</v>
      </c>
      <c r="I24" s="4">
        <f t="shared" si="3"/>
        <v>11</v>
      </c>
      <c r="J24" s="4">
        <v>1116</v>
      </c>
      <c r="K24" s="4">
        <v>3</v>
      </c>
      <c r="L24" s="4">
        <v>1339</v>
      </c>
      <c r="M24" s="4">
        <v>8</v>
      </c>
      <c r="N24" s="4">
        <f t="shared" si="4"/>
        <v>2307</v>
      </c>
      <c r="O24" s="4">
        <f t="shared" si="4"/>
        <v>7</v>
      </c>
      <c r="P24" s="4">
        <v>1042</v>
      </c>
      <c r="Q24" s="4">
        <v>1</v>
      </c>
      <c r="R24" s="4">
        <v>1265</v>
      </c>
      <c r="S24" s="4">
        <v>6</v>
      </c>
      <c r="T24" s="4">
        <f t="shared" si="5"/>
        <v>-3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145</v>
      </c>
      <c r="AA24" s="4">
        <f t="shared" si="7"/>
        <v>4</v>
      </c>
      <c r="AB24" s="4">
        <f t="shared" si="7"/>
        <v>73</v>
      </c>
      <c r="AC24" s="4">
        <f t="shared" si="7"/>
        <v>2</v>
      </c>
      <c r="AD24" s="4">
        <f t="shared" si="7"/>
        <v>72</v>
      </c>
      <c r="AE24" s="4">
        <f t="shared" si="7"/>
        <v>2</v>
      </c>
    </row>
    <row r="25" spans="1:31" s="1" customFormat="1" ht="18" customHeight="1" x14ac:dyDescent="0.15">
      <c r="A25" s="4" t="s">
        <v>17</v>
      </c>
      <c r="B25" s="4">
        <f t="shared" si="2"/>
        <v>1977</v>
      </c>
      <c r="C25" s="4">
        <f t="shared" si="2"/>
        <v>10</v>
      </c>
      <c r="D25" s="4">
        <v>856</v>
      </c>
      <c r="E25" s="4">
        <v>3</v>
      </c>
      <c r="F25" s="4">
        <v>1121</v>
      </c>
      <c r="G25" s="4">
        <v>7</v>
      </c>
      <c r="H25" s="4">
        <f t="shared" si="3"/>
        <v>1981</v>
      </c>
      <c r="I25" s="4">
        <f t="shared" si="3"/>
        <v>10</v>
      </c>
      <c r="J25" s="4">
        <v>860</v>
      </c>
      <c r="K25" s="4">
        <v>3</v>
      </c>
      <c r="L25" s="4">
        <v>1121</v>
      </c>
      <c r="M25" s="4">
        <v>7</v>
      </c>
      <c r="N25" s="4">
        <f t="shared" si="4"/>
        <v>1948</v>
      </c>
      <c r="O25" s="4">
        <f t="shared" si="4"/>
        <v>10</v>
      </c>
      <c r="P25" s="4">
        <v>849</v>
      </c>
      <c r="Q25" s="4">
        <v>4</v>
      </c>
      <c r="R25" s="4">
        <v>1099</v>
      </c>
      <c r="S25" s="4">
        <v>6</v>
      </c>
      <c r="T25" s="4">
        <f t="shared" si="5"/>
        <v>-4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29</v>
      </c>
      <c r="AA25" s="4">
        <f t="shared" si="7"/>
        <v>0</v>
      </c>
      <c r="AB25" s="4">
        <f t="shared" si="7"/>
        <v>7</v>
      </c>
      <c r="AC25" s="4">
        <f t="shared" si="7"/>
        <v>-1</v>
      </c>
      <c r="AD25" s="4">
        <f t="shared" si="7"/>
        <v>22</v>
      </c>
      <c r="AE25" s="4">
        <f t="shared" si="7"/>
        <v>1</v>
      </c>
    </row>
    <row r="26" spans="1:31" s="1" customFormat="1" ht="18" customHeight="1" x14ac:dyDescent="0.15">
      <c r="A26" s="4" t="s">
        <v>18</v>
      </c>
      <c r="B26" s="4">
        <f t="shared" si="2"/>
        <v>1654</v>
      </c>
      <c r="C26" s="4">
        <f t="shared" si="2"/>
        <v>4</v>
      </c>
      <c r="D26" s="4">
        <v>629</v>
      </c>
      <c r="E26" s="4">
        <v>2</v>
      </c>
      <c r="F26" s="4">
        <v>1025</v>
      </c>
      <c r="G26" s="4">
        <v>2</v>
      </c>
      <c r="H26" s="4">
        <f t="shared" si="3"/>
        <v>1661</v>
      </c>
      <c r="I26" s="4">
        <f t="shared" si="3"/>
        <v>4</v>
      </c>
      <c r="J26" s="4">
        <v>633</v>
      </c>
      <c r="K26" s="4">
        <v>2</v>
      </c>
      <c r="L26" s="4">
        <v>1028</v>
      </c>
      <c r="M26" s="4">
        <v>2</v>
      </c>
      <c r="N26" s="4">
        <f t="shared" si="4"/>
        <v>1677</v>
      </c>
      <c r="O26" s="4">
        <f t="shared" si="4"/>
        <v>4</v>
      </c>
      <c r="P26" s="4">
        <v>658</v>
      </c>
      <c r="Q26" s="4">
        <v>1</v>
      </c>
      <c r="R26" s="4">
        <v>1019</v>
      </c>
      <c r="S26" s="4">
        <v>3</v>
      </c>
      <c r="T26" s="4">
        <f t="shared" si="5"/>
        <v>-7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-29</v>
      </c>
      <c r="AC26" s="4">
        <f t="shared" si="7"/>
        <v>1</v>
      </c>
      <c r="AD26" s="4">
        <f t="shared" si="7"/>
        <v>6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1224</v>
      </c>
      <c r="C27" s="4">
        <f t="shared" si="2"/>
        <v>6</v>
      </c>
      <c r="D27" s="4">
        <v>420</v>
      </c>
      <c r="E27" s="4">
        <v>0</v>
      </c>
      <c r="F27" s="4">
        <v>804</v>
      </c>
      <c r="G27" s="4">
        <v>6</v>
      </c>
      <c r="H27" s="4">
        <f t="shared" si="3"/>
        <v>1228</v>
      </c>
      <c r="I27" s="4">
        <f t="shared" si="3"/>
        <v>6</v>
      </c>
      <c r="J27" s="4">
        <v>421</v>
      </c>
      <c r="K27" s="4">
        <v>0</v>
      </c>
      <c r="L27" s="4">
        <v>807</v>
      </c>
      <c r="M27" s="4">
        <v>6</v>
      </c>
      <c r="N27" s="4">
        <f t="shared" si="4"/>
        <v>1145</v>
      </c>
      <c r="O27" s="4">
        <f t="shared" si="4"/>
        <v>8</v>
      </c>
      <c r="P27" s="4">
        <v>365</v>
      </c>
      <c r="Q27" s="4">
        <v>2</v>
      </c>
      <c r="R27" s="4">
        <v>780</v>
      </c>
      <c r="S27" s="4">
        <v>6</v>
      </c>
      <c r="T27" s="4">
        <f t="shared" si="5"/>
        <v>-4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79</v>
      </c>
      <c r="AA27" s="4">
        <f t="shared" si="7"/>
        <v>-2</v>
      </c>
      <c r="AB27" s="4">
        <f t="shared" si="7"/>
        <v>55</v>
      </c>
      <c r="AC27" s="4">
        <f t="shared" si="7"/>
        <v>-2</v>
      </c>
      <c r="AD27" s="4">
        <f t="shared" si="7"/>
        <v>24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618</v>
      </c>
      <c r="C28" s="4">
        <f t="shared" si="2"/>
        <v>6</v>
      </c>
      <c r="D28" s="4">
        <v>160</v>
      </c>
      <c r="E28" s="4">
        <v>3</v>
      </c>
      <c r="F28" s="4">
        <v>458</v>
      </c>
      <c r="G28" s="4">
        <v>3</v>
      </c>
      <c r="H28" s="4">
        <f t="shared" si="3"/>
        <v>626</v>
      </c>
      <c r="I28" s="4">
        <f t="shared" si="3"/>
        <v>6</v>
      </c>
      <c r="J28" s="4">
        <v>164</v>
      </c>
      <c r="K28" s="4">
        <v>3</v>
      </c>
      <c r="L28" s="4">
        <v>462</v>
      </c>
      <c r="M28" s="4">
        <v>3</v>
      </c>
      <c r="N28" s="4">
        <f t="shared" si="4"/>
        <v>617</v>
      </c>
      <c r="O28" s="4">
        <f t="shared" si="4"/>
        <v>3</v>
      </c>
      <c r="P28" s="4">
        <v>152</v>
      </c>
      <c r="Q28" s="4">
        <v>1</v>
      </c>
      <c r="R28" s="4">
        <v>465</v>
      </c>
      <c r="S28" s="4">
        <v>2</v>
      </c>
      <c r="T28" s="4">
        <f t="shared" si="5"/>
        <v>-8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</v>
      </c>
      <c r="AA28" s="4">
        <f t="shared" si="7"/>
        <v>3</v>
      </c>
      <c r="AB28" s="4">
        <f t="shared" si="7"/>
        <v>8</v>
      </c>
      <c r="AC28" s="4">
        <f t="shared" si="7"/>
        <v>2</v>
      </c>
      <c r="AD28" s="4">
        <f t="shared" si="7"/>
        <v>-7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162</v>
      </c>
      <c r="C29" s="4">
        <f t="shared" si="2"/>
        <v>1</v>
      </c>
      <c r="D29" s="4">
        <v>24</v>
      </c>
      <c r="E29" s="4">
        <v>0</v>
      </c>
      <c r="F29" s="4">
        <v>138</v>
      </c>
      <c r="G29" s="4">
        <v>1</v>
      </c>
      <c r="H29" s="4">
        <f t="shared" si="3"/>
        <v>166</v>
      </c>
      <c r="I29" s="4">
        <f t="shared" si="3"/>
        <v>1</v>
      </c>
      <c r="J29" s="4">
        <v>25</v>
      </c>
      <c r="K29" s="4">
        <v>0</v>
      </c>
      <c r="L29" s="4">
        <v>141</v>
      </c>
      <c r="M29" s="4">
        <v>1</v>
      </c>
      <c r="N29" s="4">
        <f t="shared" si="4"/>
        <v>130</v>
      </c>
      <c r="O29" s="4">
        <f t="shared" si="4"/>
        <v>1</v>
      </c>
      <c r="P29" s="4">
        <v>18</v>
      </c>
      <c r="Q29" s="4">
        <v>0</v>
      </c>
      <c r="R29" s="4">
        <v>112</v>
      </c>
      <c r="S29" s="4">
        <v>1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32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26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32</v>
      </c>
      <c r="C30" s="4">
        <f>E30+G30</f>
        <v>0</v>
      </c>
      <c r="D30" s="4">
        <v>3</v>
      </c>
      <c r="E30" s="4">
        <v>0</v>
      </c>
      <c r="F30" s="4">
        <v>29</v>
      </c>
      <c r="G30" s="4">
        <v>0</v>
      </c>
      <c r="H30" s="4">
        <f t="shared" si="3"/>
        <v>33</v>
      </c>
      <c r="I30" s="4">
        <f t="shared" si="3"/>
        <v>0</v>
      </c>
      <c r="J30" s="4">
        <v>4</v>
      </c>
      <c r="K30" s="4">
        <v>0</v>
      </c>
      <c r="L30" s="4">
        <v>29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-18</v>
      </c>
      <c r="AB31" s="4">
        <f t="shared" si="11"/>
        <v>0</v>
      </c>
      <c r="AC31" s="4">
        <f t="shared" si="11"/>
        <v>-7</v>
      </c>
      <c r="AD31" s="4">
        <f t="shared" si="11"/>
        <v>0</v>
      </c>
      <c r="AE31" s="4">
        <f t="shared" si="11"/>
        <v>-11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3982</v>
      </c>
      <c r="C33" s="4">
        <f t="shared" ref="C33:AE33" si="12">SUM(C10:C12)</f>
        <v>8</v>
      </c>
      <c r="D33" s="4">
        <f t="shared" si="12"/>
        <v>2086</v>
      </c>
      <c r="E33" s="4">
        <f t="shared" si="12"/>
        <v>4</v>
      </c>
      <c r="F33" s="4">
        <f t="shared" si="12"/>
        <v>1896</v>
      </c>
      <c r="G33" s="4">
        <f t="shared" si="12"/>
        <v>4</v>
      </c>
      <c r="H33" s="4">
        <f t="shared" si="12"/>
        <v>3968</v>
      </c>
      <c r="I33" s="4">
        <f t="shared" si="12"/>
        <v>8</v>
      </c>
      <c r="J33" s="4">
        <f t="shared" si="12"/>
        <v>2078</v>
      </c>
      <c r="K33" s="4">
        <f t="shared" si="12"/>
        <v>4</v>
      </c>
      <c r="L33" s="4">
        <f t="shared" si="12"/>
        <v>1890</v>
      </c>
      <c r="M33" s="4">
        <f t="shared" si="12"/>
        <v>4</v>
      </c>
      <c r="N33" s="4">
        <f t="shared" si="12"/>
        <v>4050</v>
      </c>
      <c r="O33" s="4">
        <f t="shared" si="12"/>
        <v>9</v>
      </c>
      <c r="P33" s="4">
        <f t="shared" si="12"/>
        <v>2094</v>
      </c>
      <c r="Q33" s="4">
        <f t="shared" si="12"/>
        <v>4</v>
      </c>
      <c r="R33" s="4">
        <f t="shared" si="12"/>
        <v>1956</v>
      </c>
      <c r="S33" s="4">
        <f t="shared" si="12"/>
        <v>5</v>
      </c>
      <c r="T33" s="4">
        <f t="shared" si="12"/>
        <v>14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-68</v>
      </c>
      <c r="AA33" s="4">
        <f t="shared" si="12"/>
        <v>-1</v>
      </c>
      <c r="AB33" s="4">
        <f t="shared" si="12"/>
        <v>-8</v>
      </c>
      <c r="AC33" s="4">
        <f t="shared" si="12"/>
        <v>0</v>
      </c>
      <c r="AD33" s="4">
        <f t="shared" si="12"/>
        <v>-60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18325</v>
      </c>
      <c r="C34" s="4">
        <f t="shared" ref="C34:AE34" si="13">SUM(C13:C22)</f>
        <v>364</v>
      </c>
      <c r="D34" s="4">
        <f t="shared" si="13"/>
        <v>9201</v>
      </c>
      <c r="E34" s="4">
        <f t="shared" si="13"/>
        <v>63</v>
      </c>
      <c r="F34" s="4">
        <f t="shared" si="13"/>
        <v>9124</v>
      </c>
      <c r="G34" s="4">
        <f t="shared" si="13"/>
        <v>301</v>
      </c>
      <c r="H34" s="4">
        <f t="shared" si="13"/>
        <v>18313</v>
      </c>
      <c r="I34" s="4">
        <f t="shared" si="13"/>
        <v>360</v>
      </c>
      <c r="J34" s="4">
        <f t="shared" si="13"/>
        <v>9206</v>
      </c>
      <c r="K34" s="4">
        <f t="shared" si="13"/>
        <v>66</v>
      </c>
      <c r="L34" s="4">
        <f t="shared" si="13"/>
        <v>9107</v>
      </c>
      <c r="M34" s="4">
        <f t="shared" si="13"/>
        <v>294</v>
      </c>
      <c r="N34" s="4">
        <f t="shared" si="13"/>
        <v>18621</v>
      </c>
      <c r="O34" s="4">
        <f t="shared" si="13"/>
        <v>360</v>
      </c>
      <c r="P34" s="4">
        <f t="shared" si="13"/>
        <v>9366</v>
      </c>
      <c r="Q34" s="4">
        <f t="shared" si="13"/>
        <v>73</v>
      </c>
      <c r="R34" s="4">
        <f t="shared" si="13"/>
        <v>9255</v>
      </c>
      <c r="S34" s="4">
        <f>SUM(S13:S22)</f>
        <v>287</v>
      </c>
      <c r="T34" s="4">
        <f t="shared" si="13"/>
        <v>12</v>
      </c>
      <c r="U34" s="4">
        <f t="shared" si="13"/>
        <v>4</v>
      </c>
      <c r="V34" s="4">
        <f t="shared" si="13"/>
        <v>-5</v>
      </c>
      <c r="W34" s="4">
        <f t="shared" si="13"/>
        <v>-3</v>
      </c>
      <c r="X34" s="4">
        <f t="shared" si="13"/>
        <v>17</v>
      </c>
      <c r="Y34" s="4">
        <f t="shared" si="13"/>
        <v>7</v>
      </c>
      <c r="Z34" s="4">
        <f t="shared" si="13"/>
        <v>-296</v>
      </c>
      <c r="AA34" s="4">
        <f t="shared" si="13"/>
        <v>4</v>
      </c>
      <c r="AB34" s="4">
        <f t="shared" si="13"/>
        <v>-165</v>
      </c>
      <c r="AC34" s="4">
        <f t="shared" si="13"/>
        <v>-10</v>
      </c>
      <c r="AD34" s="4">
        <f t="shared" si="13"/>
        <v>-131</v>
      </c>
      <c r="AE34" s="4">
        <f t="shared" si="13"/>
        <v>14</v>
      </c>
    </row>
    <row r="35" spans="1:31" s="1" customFormat="1" ht="18" customHeight="1" x14ac:dyDescent="0.15">
      <c r="A35" s="4" t="s">
        <v>25</v>
      </c>
      <c r="B35" s="4">
        <f>SUM(B23:B30)</f>
        <v>10811</v>
      </c>
      <c r="C35" s="4">
        <f t="shared" ref="C35:AE35" si="14">SUM(C23:C30)</f>
        <v>49</v>
      </c>
      <c r="D35" s="4">
        <f t="shared" si="14"/>
        <v>4534</v>
      </c>
      <c r="E35" s="4">
        <f t="shared" si="14"/>
        <v>15</v>
      </c>
      <c r="F35" s="4">
        <f t="shared" si="14"/>
        <v>6277</v>
      </c>
      <c r="G35" s="4">
        <f t="shared" si="14"/>
        <v>34</v>
      </c>
      <c r="H35" s="4">
        <f t="shared" si="14"/>
        <v>10842</v>
      </c>
      <c r="I35" s="4">
        <f t="shared" si="14"/>
        <v>48</v>
      </c>
      <c r="J35" s="4">
        <f t="shared" si="14"/>
        <v>4550</v>
      </c>
      <c r="K35" s="4">
        <f t="shared" si="14"/>
        <v>15</v>
      </c>
      <c r="L35" s="4">
        <f t="shared" si="14"/>
        <v>6292</v>
      </c>
      <c r="M35" s="4">
        <f t="shared" si="14"/>
        <v>33</v>
      </c>
      <c r="N35" s="4">
        <f t="shared" si="14"/>
        <v>10717</v>
      </c>
      <c r="O35" s="4">
        <f t="shared" si="14"/>
        <v>46</v>
      </c>
      <c r="P35" s="4">
        <f t="shared" si="14"/>
        <v>4475</v>
      </c>
      <c r="Q35" s="4">
        <f t="shared" si="14"/>
        <v>14</v>
      </c>
      <c r="R35" s="4">
        <f t="shared" si="14"/>
        <v>6242</v>
      </c>
      <c r="S35" s="4">
        <f t="shared" si="14"/>
        <v>32</v>
      </c>
      <c r="T35" s="4">
        <f t="shared" si="14"/>
        <v>-31</v>
      </c>
      <c r="U35" s="4">
        <f t="shared" si="14"/>
        <v>1</v>
      </c>
      <c r="V35" s="4">
        <f t="shared" si="14"/>
        <v>-16</v>
      </c>
      <c r="W35" s="4">
        <f t="shared" si="14"/>
        <v>0</v>
      </c>
      <c r="X35" s="4">
        <f t="shared" si="14"/>
        <v>-15</v>
      </c>
      <c r="Y35" s="4">
        <f t="shared" si="14"/>
        <v>1</v>
      </c>
      <c r="Z35" s="4">
        <f t="shared" si="14"/>
        <v>94</v>
      </c>
      <c r="AA35" s="4">
        <f t="shared" si="14"/>
        <v>3</v>
      </c>
      <c r="AB35" s="4">
        <f t="shared" si="14"/>
        <v>59</v>
      </c>
      <c r="AC35" s="4">
        <f t="shared" si="14"/>
        <v>1</v>
      </c>
      <c r="AD35" s="4">
        <f t="shared" si="14"/>
        <v>35</v>
      </c>
      <c r="AE35" s="4">
        <f t="shared" si="14"/>
        <v>2</v>
      </c>
    </row>
    <row r="36" spans="1:31" s="1" customFormat="1" ht="18" customHeight="1" x14ac:dyDescent="0.15">
      <c r="A36" s="4" t="s">
        <v>26</v>
      </c>
      <c r="B36" s="4">
        <f>SUM(B25:B30)</f>
        <v>5667</v>
      </c>
      <c r="C36" s="4">
        <f t="shared" ref="C36:AE36" si="15">SUM(C25:C30)</f>
        <v>27</v>
      </c>
      <c r="D36" s="4">
        <f t="shared" si="15"/>
        <v>2092</v>
      </c>
      <c r="E36" s="4">
        <f t="shared" si="15"/>
        <v>8</v>
      </c>
      <c r="F36" s="4">
        <f t="shared" si="15"/>
        <v>3575</v>
      </c>
      <c r="G36" s="4">
        <f t="shared" si="15"/>
        <v>19</v>
      </c>
      <c r="H36" s="4">
        <f t="shared" si="15"/>
        <v>5695</v>
      </c>
      <c r="I36" s="4">
        <f t="shared" si="15"/>
        <v>27</v>
      </c>
      <c r="J36" s="4">
        <f t="shared" si="15"/>
        <v>2107</v>
      </c>
      <c r="K36" s="4">
        <f t="shared" si="15"/>
        <v>8</v>
      </c>
      <c r="L36" s="4">
        <f t="shared" si="15"/>
        <v>3588</v>
      </c>
      <c r="M36" s="4">
        <f t="shared" si="15"/>
        <v>19</v>
      </c>
      <c r="N36" s="4">
        <f t="shared" si="15"/>
        <v>5555</v>
      </c>
      <c r="O36" s="4">
        <f t="shared" si="15"/>
        <v>26</v>
      </c>
      <c r="P36" s="4">
        <f t="shared" si="15"/>
        <v>2047</v>
      </c>
      <c r="Q36" s="4">
        <f t="shared" si="15"/>
        <v>8</v>
      </c>
      <c r="R36" s="4">
        <f t="shared" si="15"/>
        <v>3508</v>
      </c>
      <c r="S36" s="4">
        <f t="shared" si="15"/>
        <v>18</v>
      </c>
      <c r="T36" s="4">
        <f t="shared" si="15"/>
        <v>-28</v>
      </c>
      <c r="U36" s="4">
        <f t="shared" si="15"/>
        <v>0</v>
      </c>
      <c r="V36" s="4">
        <f t="shared" si="15"/>
        <v>-15</v>
      </c>
      <c r="W36" s="4">
        <f t="shared" si="15"/>
        <v>0</v>
      </c>
      <c r="X36" s="4">
        <f t="shared" si="15"/>
        <v>-13</v>
      </c>
      <c r="Y36" s="4">
        <f t="shared" si="15"/>
        <v>0</v>
      </c>
      <c r="Z36" s="4">
        <f t="shared" si="15"/>
        <v>112</v>
      </c>
      <c r="AA36" s="4">
        <f t="shared" si="15"/>
        <v>1</v>
      </c>
      <c r="AB36" s="4">
        <f t="shared" si="15"/>
        <v>45</v>
      </c>
      <c r="AC36" s="4">
        <f t="shared" si="15"/>
        <v>0</v>
      </c>
      <c r="AD36" s="4">
        <f t="shared" si="15"/>
        <v>67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2036</v>
      </c>
      <c r="C37" s="4">
        <f t="shared" ref="C37:AE37" si="16">SUM(C27:C30)</f>
        <v>13</v>
      </c>
      <c r="D37" s="4">
        <f t="shared" si="16"/>
        <v>607</v>
      </c>
      <c r="E37" s="4">
        <f t="shared" si="16"/>
        <v>3</v>
      </c>
      <c r="F37" s="4">
        <f t="shared" si="16"/>
        <v>1429</v>
      </c>
      <c r="G37" s="4">
        <f t="shared" si="16"/>
        <v>10</v>
      </c>
      <c r="H37" s="4">
        <f t="shared" si="16"/>
        <v>2053</v>
      </c>
      <c r="I37" s="4">
        <f t="shared" si="16"/>
        <v>13</v>
      </c>
      <c r="J37" s="4">
        <f t="shared" si="16"/>
        <v>614</v>
      </c>
      <c r="K37" s="4">
        <f t="shared" si="16"/>
        <v>3</v>
      </c>
      <c r="L37" s="4">
        <f t="shared" si="16"/>
        <v>1439</v>
      </c>
      <c r="M37" s="4">
        <f t="shared" si="16"/>
        <v>10</v>
      </c>
      <c r="N37" s="4">
        <f t="shared" si="16"/>
        <v>1930</v>
      </c>
      <c r="O37" s="4">
        <f t="shared" si="16"/>
        <v>12</v>
      </c>
      <c r="P37" s="4">
        <f t="shared" si="16"/>
        <v>540</v>
      </c>
      <c r="Q37" s="4">
        <f t="shared" si="16"/>
        <v>3</v>
      </c>
      <c r="R37" s="4">
        <f t="shared" si="16"/>
        <v>1390</v>
      </c>
      <c r="S37" s="4">
        <f t="shared" si="16"/>
        <v>9</v>
      </c>
      <c r="T37" s="4">
        <f t="shared" si="16"/>
        <v>-17</v>
      </c>
      <c r="U37" s="4">
        <f t="shared" si="16"/>
        <v>0</v>
      </c>
      <c r="V37" s="4">
        <f t="shared" si="16"/>
        <v>-7</v>
      </c>
      <c r="W37" s="4">
        <f t="shared" si="16"/>
        <v>0</v>
      </c>
      <c r="X37" s="4">
        <f t="shared" si="16"/>
        <v>-10</v>
      </c>
      <c r="Y37" s="4">
        <f t="shared" si="16"/>
        <v>0</v>
      </c>
      <c r="Z37" s="4">
        <f t="shared" si="16"/>
        <v>106</v>
      </c>
      <c r="AA37" s="4">
        <f t="shared" si="16"/>
        <v>1</v>
      </c>
      <c r="AB37" s="4">
        <f t="shared" si="16"/>
        <v>67</v>
      </c>
      <c r="AC37" s="4">
        <f t="shared" si="16"/>
        <v>0</v>
      </c>
      <c r="AD37" s="4">
        <f t="shared" si="16"/>
        <v>39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12.023672927109125</v>
      </c>
      <c r="C39" s="15">
        <f t="shared" ref="C39:AE39" si="17">C33/(C9-C31)*100</f>
        <v>1.9002375296912115</v>
      </c>
      <c r="D39" s="15">
        <f t="shared" si="17"/>
        <v>13.185007268819923</v>
      </c>
      <c r="E39" s="15">
        <f t="shared" si="17"/>
        <v>4.8780487804878048</v>
      </c>
      <c r="F39" s="15">
        <f t="shared" si="17"/>
        <v>10.961438399722494</v>
      </c>
      <c r="G39" s="15">
        <f t="shared" si="17"/>
        <v>1.1799410029498525</v>
      </c>
      <c r="H39" s="15">
        <f t="shared" si="17"/>
        <v>11.979591220601998</v>
      </c>
      <c r="I39" s="15">
        <f t="shared" si="17"/>
        <v>1.9230769230769231</v>
      </c>
      <c r="J39" s="15">
        <f t="shared" si="17"/>
        <v>13.123657951244159</v>
      </c>
      <c r="K39" s="15">
        <f t="shared" si="17"/>
        <v>4.7058823529411766</v>
      </c>
      <c r="L39" s="15">
        <f t="shared" si="17"/>
        <v>10.931806350858928</v>
      </c>
      <c r="M39" s="15">
        <f t="shared" si="17"/>
        <v>1.2084592145015105</v>
      </c>
      <c r="N39" s="15">
        <f t="shared" si="17"/>
        <v>12.130106625134779</v>
      </c>
      <c r="O39" s="15">
        <f t="shared" si="17"/>
        <v>2.1686746987951806</v>
      </c>
      <c r="P39" s="15">
        <f t="shared" si="17"/>
        <v>13.140884844681519</v>
      </c>
      <c r="Q39" s="15">
        <f t="shared" si="17"/>
        <v>4.395604395604396</v>
      </c>
      <c r="R39" s="15">
        <f t="shared" si="17"/>
        <v>11.207242307912679</v>
      </c>
      <c r="S39" s="15">
        <f t="shared" si="17"/>
        <v>1.5432098765432098</v>
      </c>
      <c r="T39" s="15">
        <f t="shared" si="17"/>
        <v>-280</v>
      </c>
      <c r="U39" s="15">
        <f t="shared" si="17"/>
        <v>0</v>
      </c>
      <c r="V39" s="15">
        <f t="shared" si="17"/>
        <v>-61.53846153846154</v>
      </c>
      <c r="W39" s="15">
        <f t="shared" si="17"/>
        <v>0</v>
      </c>
      <c r="X39" s="15">
        <f t="shared" si="17"/>
        <v>75</v>
      </c>
      <c r="Y39" s="15">
        <f t="shared" si="17"/>
        <v>0</v>
      </c>
      <c r="Z39" s="15">
        <f t="shared" si="17"/>
        <v>25.185185185185183</v>
      </c>
      <c r="AA39" s="15">
        <f t="shared" si="17"/>
        <v>-16.666666666666664</v>
      </c>
      <c r="AB39" s="15">
        <f t="shared" si="17"/>
        <v>7.0175438596491224</v>
      </c>
      <c r="AC39" s="15">
        <f t="shared" si="17"/>
        <v>0</v>
      </c>
      <c r="AD39" s="15">
        <f t="shared" si="17"/>
        <v>38.461538461538467</v>
      </c>
      <c r="AE39" s="15">
        <f t="shared" si="17"/>
        <v>-6.666666666666667</v>
      </c>
    </row>
    <row r="40" spans="1:31" ht="18" customHeight="1" x14ac:dyDescent="0.15">
      <c r="A40" s="4" t="s">
        <v>29</v>
      </c>
      <c r="B40" s="15">
        <f>B34/(B9-B31)*100</f>
        <v>55.332447611570743</v>
      </c>
      <c r="C40" s="15">
        <f t="shared" ref="C40:AE40" si="18">C34/(C9-C31)*100</f>
        <v>86.460807600950119</v>
      </c>
      <c r="D40" s="15">
        <f t="shared" si="18"/>
        <v>58.156880096074836</v>
      </c>
      <c r="E40" s="15">
        <f t="shared" si="18"/>
        <v>76.829268292682926</v>
      </c>
      <c r="F40" s="15">
        <f t="shared" si="18"/>
        <v>52.749031623981033</v>
      </c>
      <c r="G40" s="15">
        <f t="shared" si="18"/>
        <v>88.790560471976391</v>
      </c>
      <c r="H40" s="15">
        <f t="shared" si="18"/>
        <v>55.287866437218845</v>
      </c>
      <c r="I40" s="15">
        <f t="shared" si="18"/>
        <v>86.538461538461547</v>
      </c>
      <c r="J40" s="15">
        <f t="shared" si="18"/>
        <v>58.140709864847793</v>
      </c>
      <c r="K40" s="15">
        <f t="shared" si="18"/>
        <v>77.64705882352942</v>
      </c>
      <c r="L40" s="15">
        <f t="shared" si="18"/>
        <v>52.675111342472093</v>
      </c>
      <c r="M40" s="15">
        <f t="shared" si="18"/>
        <v>88.821752265861036</v>
      </c>
      <c r="N40" s="15">
        <f t="shared" si="18"/>
        <v>55.771534683119683</v>
      </c>
      <c r="O40" s="15">
        <f t="shared" si="18"/>
        <v>86.746987951807228</v>
      </c>
      <c r="P40" s="15">
        <f t="shared" si="18"/>
        <v>58.776278631942269</v>
      </c>
      <c r="Q40" s="15">
        <f t="shared" si="18"/>
        <v>80.219780219780219</v>
      </c>
      <c r="R40" s="15">
        <f t="shared" si="18"/>
        <v>53.028132699249412</v>
      </c>
      <c r="S40" s="15">
        <f t="shared" si="18"/>
        <v>88.580246913580254</v>
      </c>
      <c r="T40" s="15">
        <f t="shared" si="18"/>
        <v>-240</v>
      </c>
      <c r="U40" s="15">
        <f t="shared" si="18"/>
        <v>80</v>
      </c>
      <c r="V40" s="15">
        <f t="shared" si="18"/>
        <v>38.461538461538467</v>
      </c>
      <c r="W40" s="15">
        <f t="shared" si="18"/>
        <v>100</v>
      </c>
      <c r="X40" s="15">
        <f t="shared" si="18"/>
        <v>212.5</v>
      </c>
      <c r="Y40" s="15">
        <f t="shared" si="18"/>
        <v>87.5</v>
      </c>
      <c r="Z40" s="15">
        <f t="shared" si="18"/>
        <v>109.62962962962963</v>
      </c>
      <c r="AA40" s="15">
        <f t="shared" si="18"/>
        <v>66.666666666666657</v>
      </c>
      <c r="AB40" s="15">
        <f t="shared" si="18"/>
        <v>144.73684210526315</v>
      </c>
      <c r="AC40" s="15">
        <f t="shared" si="18"/>
        <v>111.11111111111111</v>
      </c>
      <c r="AD40" s="15">
        <f t="shared" si="18"/>
        <v>83.974358974358978</v>
      </c>
      <c r="AE40" s="15">
        <f t="shared" si="18"/>
        <v>93.333333333333329</v>
      </c>
    </row>
    <row r="41" spans="1:31" ht="18" customHeight="1" x14ac:dyDescent="0.15">
      <c r="A41" s="4" t="s">
        <v>25</v>
      </c>
      <c r="B41" s="15">
        <f>B35/(B9-B31)*100</f>
        <v>32.643879461320132</v>
      </c>
      <c r="C41" s="15">
        <f t="shared" ref="C41:AE41" si="19">C35/(C9-C31)*100</f>
        <v>11.63895486935867</v>
      </c>
      <c r="D41" s="15">
        <f t="shared" si="19"/>
        <v>28.658112635105237</v>
      </c>
      <c r="E41" s="15">
        <f t="shared" si="19"/>
        <v>18.292682926829269</v>
      </c>
      <c r="F41" s="15">
        <f t="shared" si="19"/>
        <v>36.289529976296471</v>
      </c>
      <c r="G41" s="15">
        <f t="shared" si="19"/>
        <v>10.029498525073747</v>
      </c>
      <c r="H41" s="15">
        <f t="shared" si="19"/>
        <v>32.732542342179151</v>
      </c>
      <c r="I41" s="15">
        <f t="shared" si="19"/>
        <v>11.538461538461538</v>
      </c>
      <c r="J41" s="15">
        <f t="shared" si="19"/>
        <v>28.735632183908045</v>
      </c>
      <c r="K41" s="15">
        <f t="shared" si="19"/>
        <v>17.647058823529413</v>
      </c>
      <c r="L41" s="15">
        <f t="shared" si="19"/>
        <v>36.39308230666898</v>
      </c>
      <c r="M41" s="15">
        <f t="shared" si="19"/>
        <v>9.9697885196374632</v>
      </c>
      <c r="N41" s="15">
        <f t="shared" si="19"/>
        <v>32.098358691745538</v>
      </c>
      <c r="O41" s="15">
        <f t="shared" si="19"/>
        <v>11.08433734939759</v>
      </c>
      <c r="P41" s="15">
        <f t="shared" si="19"/>
        <v>28.082836523376216</v>
      </c>
      <c r="Q41" s="15">
        <f t="shared" si="19"/>
        <v>15.384615384615385</v>
      </c>
      <c r="R41" s="15">
        <f t="shared" si="19"/>
        <v>35.764624992837909</v>
      </c>
      <c r="S41" s="15">
        <f t="shared" si="19"/>
        <v>9.8765432098765427</v>
      </c>
      <c r="T41" s="15">
        <f t="shared" si="19"/>
        <v>620</v>
      </c>
      <c r="U41" s="15">
        <f t="shared" si="19"/>
        <v>20</v>
      </c>
      <c r="V41" s="15">
        <f t="shared" si="19"/>
        <v>123.07692307692308</v>
      </c>
      <c r="W41" s="15">
        <f t="shared" si="19"/>
        <v>0</v>
      </c>
      <c r="X41" s="15">
        <f t="shared" si="19"/>
        <v>-187.5</v>
      </c>
      <c r="Y41" s="15">
        <f t="shared" si="19"/>
        <v>12.5</v>
      </c>
      <c r="Z41" s="15">
        <f t="shared" si="19"/>
        <v>-34.814814814814817</v>
      </c>
      <c r="AA41" s="15">
        <f t="shared" si="19"/>
        <v>50</v>
      </c>
      <c r="AB41" s="15">
        <f t="shared" si="19"/>
        <v>-51.754385964912288</v>
      </c>
      <c r="AC41" s="15">
        <f t="shared" si="19"/>
        <v>-11.111111111111111</v>
      </c>
      <c r="AD41" s="15">
        <f t="shared" si="19"/>
        <v>-22.435897435897438</v>
      </c>
      <c r="AE41" s="15">
        <f t="shared" si="19"/>
        <v>13.333333333333334</v>
      </c>
    </row>
    <row r="42" spans="1:31" ht="18" customHeight="1" x14ac:dyDescent="0.15">
      <c r="A42" s="4" t="s">
        <v>26</v>
      </c>
      <c r="B42" s="15">
        <f>B36/(B9-B31)*100</f>
        <v>17.1115405519657</v>
      </c>
      <c r="C42" s="15">
        <f t="shared" ref="C42:AD42" si="20">C36/(C9-C31)*100</f>
        <v>6.4133016627078394</v>
      </c>
      <c r="D42" s="15">
        <f t="shared" si="20"/>
        <v>13.222931546678465</v>
      </c>
      <c r="E42" s="15">
        <f t="shared" si="20"/>
        <v>9.7560975609756095</v>
      </c>
      <c r="F42" s="15">
        <f t="shared" si="20"/>
        <v>20.668323986818525</v>
      </c>
      <c r="G42" s="15">
        <f t="shared" si="20"/>
        <v>5.6047197640117989</v>
      </c>
      <c r="H42" s="15">
        <f t="shared" si="20"/>
        <v>17.19349092775413</v>
      </c>
      <c r="I42" s="15">
        <f t="shared" si="20"/>
        <v>6.4903846153846159</v>
      </c>
      <c r="J42" s="15">
        <f t="shared" si="20"/>
        <v>13.306808134394341</v>
      </c>
      <c r="K42" s="15">
        <f t="shared" si="20"/>
        <v>9.4117647058823533</v>
      </c>
      <c r="L42" s="15">
        <f t="shared" si="20"/>
        <v>20.753079993059171</v>
      </c>
      <c r="M42" s="15">
        <f t="shared" si="20"/>
        <v>5.7401812688821749</v>
      </c>
      <c r="N42" s="15">
        <f t="shared" si="20"/>
        <v>16.637714148795972</v>
      </c>
      <c r="O42" s="15">
        <f t="shared" si="20"/>
        <v>6.2650602409638561</v>
      </c>
      <c r="P42" s="15">
        <f t="shared" si="20"/>
        <v>12.845936617508629</v>
      </c>
      <c r="Q42" s="15">
        <f t="shared" si="20"/>
        <v>8.791208791208792</v>
      </c>
      <c r="R42" s="15">
        <f t="shared" si="20"/>
        <v>20.099696327278981</v>
      </c>
      <c r="S42" s="15">
        <f t="shared" si="20"/>
        <v>5.5555555555555554</v>
      </c>
      <c r="T42" s="15">
        <f t="shared" si="20"/>
        <v>560</v>
      </c>
      <c r="U42" s="15">
        <f t="shared" si="20"/>
        <v>0</v>
      </c>
      <c r="V42" s="15">
        <f t="shared" si="20"/>
        <v>115.38461538461537</v>
      </c>
      <c r="W42" s="15">
        <f t="shared" si="20"/>
        <v>0</v>
      </c>
      <c r="X42" s="15">
        <f t="shared" si="20"/>
        <v>-162.5</v>
      </c>
      <c r="Y42" s="15">
        <f t="shared" si="20"/>
        <v>0</v>
      </c>
      <c r="Z42" s="15">
        <f t="shared" si="20"/>
        <v>-41.481481481481481</v>
      </c>
      <c r="AA42" s="15">
        <f t="shared" si="20"/>
        <v>16.666666666666664</v>
      </c>
      <c r="AB42" s="15">
        <f t="shared" si="20"/>
        <v>-39.473684210526315</v>
      </c>
      <c r="AC42" s="15">
        <f t="shared" si="20"/>
        <v>0</v>
      </c>
      <c r="AD42" s="15">
        <f t="shared" si="20"/>
        <v>-42.948717948717949</v>
      </c>
      <c r="AE42" s="15">
        <f>AE36/(AE9-AE31)*100</f>
        <v>6.666666666666667</v>
      </c>
    </row>
    <row r="43" spans="1:31" ht="18" customHeight="1" x14ac:dyDescent="0.15">
      <c r="A43" s="4" t="s">
        <v>27</v>
      </c>
      <c r="B43" s="15">
        <f>B37/(B9-B31)*100</f>
        <v>6.1477142339513255</v>
      </c>
      <c r="C43" s="15">
        <f t="shared" ref="C43:AE43" si="21">C37/(C9-C31)*100</f>
        <v>3.0878859857482186</v>
      </c>
      <c r="D43" s="15">
        <f t="shared" si="21"/>
        <v>3.8366727766892108</v>
      </c>
      <c r="E43" s="15">
        <f t="shared" si="21"/>
        <v>3.6585365853658534</v>
      </c>
      <c r="F43" s="15">
        <f t="shared" si="21"/>
        <v>8.2615482453604674</v>
      </c>
      <c r="G43" s="15">
        <f t="shared" si="21"/>
        <v>2.9498525073746311</v>
      </c>
      <c r="H43" s="15">
        <f t="shared" si="21"/>
        <v>6.1981100745705406</v>
      </c>
      <c r="I43" s="15">
        <f t="shared" si="21"/>
        <v>3.125</v>
      </c>
      <c r="J43" s="15">
        <f t="shared" si="21"/>
        <v>3.87773146393836</v>
      </c>
      <c r="K43" s="15">
        <f t="shared" si="21"/>
        <v>3.5294117647058822</v>
      </c>
      <c r="L43" s="15">
        <f t="shared" si="21"/>
        <v>8.3232112904158715</v>
      </c>
      <c r="M43" s="15">
        <f t="shared" si="21"/>
        <v>3.0211480362537766</v>
      </c>
      <c r="N43" s="15">
        <f t="shared" si="21"/>
        <v>5.7805199472864501</v>
      </c>
      <c r="O43" s="15">
        <f t="shared" si="21"/>
        <v>2.8915662650602409</v>
      </c>
      <c r="P43" s="15">
        <f t="shared" si="21"/>
        <v>3.3887668653906493</v>
      </c>
      <c r="Q43" s="15">
        <f t="shared" si="21"/>
        <v>3.296703296703297</v>
      </c>
      <c r="R43" s="15">
        <f t="shared" si="21"/>
        <v>7.9642468343551247</v>
      </c>
      <c r="S43" s="15">
        <f t="shared" si="21"/>
        <v>2.7777777777777777</v>
      </c>
      <c r="T43" s="15">
        <f t="shared" si="21"/>
        <v>340</v>
      </c>
      <c r="U43" s="15">
        <f t="shared" si="21"/>
        <v>0</v>
      </c>
      <c r="V43" s="15">
        <f t="shared" si="21"/>
        <v>53.846153846153847</v>
      </c>
      <c r="W43" s="15">
        <f t="shared" si="21"/>
        <v>0</v>
      </c>
      <c r="X43" s="15">
        <f t="shared" si="21"/>
        <v>-125</v>
      </c>
      <c r="Y43" s="15">
        <f t="shared" si="21"/>
        <v>0</v>
      </c>
      <c r="Z43" s="15">
        <f t="shared" si="21"/>
        <v>-39.25925925925926</v>
      </c>
      <c r="AA43" s="15">
        <f t="shared" si="21"/>
        <v>16.666666666666664</v>
      </c>
      <c r="AB43" s="15">
        <f t="shared" si="21"/>
        <v>-58.771929824561411</v>
      </c>
      <c r="AC43" s="15">
        <f t="shared" si="21"/>
        <v>0</v>
      </c>
      <c r="AD43" s="15">
        <f t="shared" si="21"/>
        <v>-25</v>
      </c>
      <c r="AE43" s="15">
        <f t="shared" si="21"/>
        <v>6.666666666666667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11171</v>
      </c>
      <c r="C9" s="4">
        <f>E9+G9</f>
        <v>122</v>
      </c>
      <c r="D9" s="4">
        <f>SUM(D10:D31)</f>
        <v>5297</v>
      </c>
      <c r="E9" s="4">
        <f>SUM(E10:E31)</f>
        <v>40</v>
      </c>
      <c r="F9" s="4">
        <f>SUM(F10:F31)</f>
        <v>5874</v>
      </c>
      <c r="G9" s="4">
        <f>SUM(G10:G31)</f>
        <v>82</v>
      </c>
      <c r="H9" s="4">
        <f>J9+L9</f>
        <v>11167</v>
      </c>
      <c r="I9" s="4">
        <f>K9+M9</f>
        <v>107</v>
      </c>
      <c r="J9" s="4">
        <f>SUM(J10:J31)</f>
        <v>5297</v>
      </c>
      <c r="K9" s="4">
        <f>SUM(K10:K31)</f>
        <v>38</v>
      </c>
      <c r="L9" s="4">
        <f>SUM(L10:L31)</f>
        <v>5870</v>
      </c>
      <c r="M9" s="4">
        <f>SUM(M10:M31)</f>
        <v>69</v>
      </c>
      <c r="N9" s="4">
        <f>P9+R9</f>
        <v>11286</v>
      </c>
      <c r="O9" s="4">
        <f>Q9+S9</f>
        <v>101</v>
      </c>
      <c r="P9" s="4">
        <f>SUM(P10:P31)</f>
        <v>5346</v>
      </c>
      <c r="Q9" s="4">
        <f>SUM(Q10:Q31)</f>
        <v>35</v>
      </c>
      <c r="R9" s="4">
        <f>SUM(R10:R31)</f>
        <v>5940</v>
      </c>
      <c r="S9" s="4">
        <f>SUM(S10:S31)</f>
        <v>66</v>
      </c>
      <c r="T9" s="4">
        <f>B9-H9</f>
        <v>4</v>
      </c>
      <c r="U9" s="4">
        <f>C9-I9</f>
        <v>15</v>
      </c>
      <c r="V9" s="4">
        <f>D9-J9</f>
        <v>0</v>
      </c>
      <c r="W9" s="4">
        <f t="shared" ref="W9:X9" si="0">E9-K9</f>
        <v>2</v>
      </c>
      <c r="X9" s="4">
        <f t="shared" si="0"/>
        <v>4</v>
      </c>
      <c r="Y9" s="4">
        <f>G9-M9</f>
        <v>13</v>
      </c>
      <c r="Z9" s="4">
        <f t="shared" ref="Z9:AE9" si="1">B9-N9</f>
        <v>-115</v>
      </c>
      <c r="AA9" s="4">
        <f t="shared" si="1"/>
        <v>21</v>
      </c>
      <c r="AB9" s="4">
        <f t="shared" si="1"/>
        <v>-49</v>
      </c>
      <c r="AC9" s="4">
        <f t="shared" si="1"/>
        <v>5</v>
      </c>
      <c r="AD9" s="4">
        <f t="shared" si="1"/>
        <v>-66</v>
      </c>
      <c r="AE9" s="4">
        <f t="shared" si="1"/>
        <v>16</v>
      </c>
    </row>
    <row r="10" spans="1:32" s="1" customFormat="1" ht="18" customHeight="1" x14ac:dyDescent="0.15">
      <c r="A10" s="4" t="s">
        <v>2</v>
      </c>
      <c r="B10" s="4">
        <f t="shared" ref="B10:C30" si="2">D10+F10</f>
        <v>332</v>
      </c>
      <c r="C10" s="4">
        <f t="shared" si="2"/>
        <v>0</v>
      </c>
      <c r="D10" s="4">
        <v>183</v>
      </c>
      <c r="E10" s="4">
        <v>0</v>
      </c>
      <c r="F10" s="4">
        <v>149</v>
      </c>
      <c r="G10" s="4">
        <v>0</v>
      </c>
      <c r="H10" s="4">
        <f t="shared" ref="H10:I30" si="3">J10+L10</f>
        <v>327</v>
      </c>
      <c r="I10" s="4">
        <f t="shared" si="3"/>
        <v>0</v>
      </c>
      <c r="J10" s="4">
        <v>180</v>
      </c>
      <c r="K10" s="4">
        <v>0</v>
      </c>
      <c r="L10" s="4">
        <v>147</v>
      </c>
      <c r="M10" s="4">
        <v>0</v>
      </c>
      <c r="N10" s="4">
        <f t="shared" ref="N10:O30" si="4">P10+R10</f>
        <v>339</v>
      </c>
      <c r="O10" s="4">
        <f t="shared" si="4"/>
        <v>0</v>
      </c>
      <c r="P10" s="4">
        <v>191</v>
      </c>
      <c r="Q10" s="4">
        <v>0</v>
      </c>
      <c r="R10" s="4">
        <v>148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-8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425</v>
      </c>
      <c r="C11" s="4">
        <f t="shared" si="2"/>
        <v>0</v>
      </c>
      <c r="D11" s="4">
        <v>225</v>
      </c>
      <c r="E11" s="4">
        <v>0</v>
      </c>
      <c r="F11" s="4">
        <v>200</v>
      </c>
      <c r="G11" s="4">
        <v>0</v>
      </c>
      <c r="H11" s="4">
        <f t="shared" si="3"/>
        <v>425</v>
      </c>
      <c r="I11" s="4">
        <f t="shared" si="3"/>
        <v>0</v>
      </c>
      <c r="J11" s="4">
        <v>225</v>
      </c>
      <c r="K11" s="4">
        <v>0</v>
      </c>
      <c r="L11" s="4">
        <v>200</v>
      </c>
      <c r="M11" s="4">
        <v>0</v>
      </c>
      <c r="N11" s="4">
        <f t="shared" si="4"/>
        <v>406</v>
      </c>
      <c r="O11" s="4">
        <f t="shared" si="4"/>
        <v>0</v>
      </c>
      <c r="P11" s="4">
        <v>217</v>
      </c>
      <c r="Q11" s="4">
        <v>0</v>
      </c>
      <c r="R11" s="4">
        <v>189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19</v>
      </c>
      <c r="AA11" s="4">
        <f t="shared" si="7"/>
        <v>0</v>
      </c>
      <c r="AB11" s="4">
        <f t="shared" si="7"/>
        <v>8</v>
      </c>
      <c r="AC11" s="4">
        <f t="shared" si="7"/>
        <v>0</v>
      </c>
      <c r="AD11" s="4">
        <f t="shared" si="7"/>
        <v>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440</v>
      </c>
      <c r="C12" s="4">
        <f t="shared" si="2"/>
        <v>1</v>
      </c>
      <c r="D12" s="4">
        <v>238</v>
      </c>
      <c r="E12" s="4">
        <v>0</v>
      </c>
      <c r="F12" s="4">
        <v>202</v>
      </c>
      <c r="G12" s="4">
        <v>1</v>
      </c>
      <c r="H12" s="4">
        <f t="shared" si="3"/>
        <v>440</v>
      </c>
      <c r="I12" s="4">
        <f t="shared" si="3"/>
        <v>1</v>
      </c>
      <c r="J12" s="4">
        <v>238</v>
      </c>
      <c r="K12" s="4">
        <v>0</v>
      </c>
      <c r="L12" s="4">
        <v>202</v>
      </c>
      <c r="M12" s="4">
        <v>1</v>
      </c>
      <c r="N12" s="4">
        <f t="shared" si="4"/>
        <v>491</v>
      </c>
      <c r="O12" s="4">
        <f t="shared" si="4"/>
        <v>1</v>
      </c>
      <c r="P12" s="4">
        <v>264</v>
      </c>
      <c r="Q12" s="4">
        <v>0</v>
      </c>
      <c r="R12" s="4">
        <v>227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-51</v>
      </c>
      <c r="AA12" s="4">
        <f t="shared" si="7"/>
        <v>0</v>
      </c>
      <c r="AB12" s="4">
        <f t="shared" si="7"/>
        <v>-26</v>
      </c>
      <c r="AC12" s="4">
        <f t="shared" si="7"/>
        <v>0</v>
      </c>
      <c r="AD12" s="4">
        <f t="shared" si="7"/>
        <v>-25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522</v>
      </c>
      <c r="C13" s="4">
        <f t="shared" si="2"/>
        <v>2</v>
      </c>
      <c r="D13" s="4">
        <v>281</v>
      </c>
      <c r="E13" s="4">
        <v>1</v>
      </c>
      <c r="F13" s="4">
        <v>241</v>
      </c>
      <c r="G13" s="4">
        <v>1</v>
      </c>
      <c r="H13" s="4">
        <f t="shared" si="3"/>
        <v>523</v>
      </c>
      <c r="I13" s="4">
        <f t="shared" si="3"/>
        <v>2</v>
      </c>
      <c r="J13" s="4">
        <v>281</v>
      </c>
      <c r="K13" s="4">
        <v>1</v>
      </c>
      <c r="L13" s="4">
        <v>242</v>
      </c>
      <c r="M13" s="4">
        <v>1</v>
      </c>
      <c r="N13" s="4">
        <f t="shared" si="4"/>
        <v>507</v>
      </c>
      <c r="O13" s="4">
        <f t="shared" si="4"/>
        <v>1</v>
      </c>
      <c r="P13" s="4">
        <v>264</v>
      </c>
      <c r="Q13" s="4">
        <v>0</v>
      </c>
      <c r="R13" s="4">
        <v>243</v>
      </c>
      <c r="S13" s="4">
        <v>1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15</v>
      </c>
      <c r="AA13" s="4">
        <f t="shared" si="7"/>
        <v>1</v>
      </c>
      <c r="AB13" s="4">
        <f t="shared" si="7"/>
        <v>17</v>
      </c>
      <c r="AC13" s="4">
        <f t="shared" si="7"/>
        <v>1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313</v>
      </c>
      <c r="C14" s="4">
        <f t="shared" si="2"/>
        <v>46</v>
      </c>
      <c r="D14" s="4">
        <v>146</v>
      </c>
      <c r="E14" s="4">
        <v>29</v>
      </c>
      <c r="F14" s="4">
        <v>167</v>
      </c>
      <c r="G14" s="4">
        <v>17</v>
      </c>
      <c r="H14" s="4">
        <f t="shared" si="3"/>
        <v>310</v>
      </c>
      <c r="I14" s="4">
        <f t="shared" si="3"/>
        <v>44</v>
      </c>
      <c r="J14" s="4">
        <v>145</v>
      </c>
      <c r="K14" s="4">
        <v>29</v>
      </c>
      <c r="L14" s="4">
        <v>165</v>
      </c>
      <c r="M14" s="4">
        <v>15</v>
      </c>
      <c r="N14" s="4">
        <f t="shared" si="4"/>
        <v>291</v>
      </c>
      <c r="O14" s="4">
        <f t="shared" si="4"/>
        <v>48</v>
      </c>
      <c r="P14" s="4">
        <v>137</v>
      </c>
      <c r="Q14" s="4">
        <v>30</v>
      </c>
      <c r="R14" s="4">
        <v>154</v>
      </c>
      <c r="S14" s="4">
        <v>18</v>
      </c>
      <c r="T14" s="4">
        <f t="shared" si="5"/>
        <v>3</v>
      </c>
      <c r="U14" s="4">
        <f t="shared" si="5"/>
        <v>2</v>
      </c>
      <c r="V14" s="4">
        <f t="shared" si="6"/>
        <v>1</v>
      </c>
      <c r="W14" s="4">
        <f t="shared" si="6"/>
        <v>0</v>
      </c>
      <c r="X14" s="4">
        <f t="shared" si="6"/>
        <v>2</v>
      </c>
      <c r="Y14" s="4">
        <f t="shared" si="6"/>
        <v>2</v>
      </c>
      <c r="Z14" s="4">
        <f t="shared" si="7"/>
        <v>22</v>
      </c>
      <c r="AA14" s="4">
        <f t="shared" si="7"/>
        <v>-2</v>
      </c>
      <c r="AB14" s="4">
        <f t="shared" si="7"/>
        <v>9</v>
      </c>
      <c r="AC14" s="4">
        <f t="shared" si="7"/>
        <v>-1</v>
      </c>
      <c r="AD14" s="4">
        <f t="shared" si="7"/>
        <v>13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414</v>
      </c>
      <c r="C15" s="4">
        <f t="shared" si="2"/>
        <v>19</v>
      </c>
      <c r="D15" s="4">
        <v>200</v>
      </c>
      <c r="E15" s="4">
        <v>3</v>
      </c>
      <c r="F15" s="4">
        <v>214</v>
      </c>
      <c r="G15" s="4">
        <v>16</v>
      </c>
      <c r="H15" s="4">
        <f t="shared" si="3"/>
        <v>411</v>
      </c>
      <c r="I15" s="4">
        <f t="shared" si="3"/>
        <v>15</v>
      </c>
      <c r="J15" s="4">
        <v>198</v>
      </c>
      <c r="K15" s="4">
        <v>2</v>
      </c>
      <c r="L15" s="4">
        <v>213</v>
      </c>
      <c r="M15" s="4">
        <v>13</v>
      </c>
      <c r="N15" s="4">
        <f t="shared" si="4"/>
        <v>477</v>
      </c>
      <c r="O15" s="4">
        <f t="shared" si="4"/>
        <v>13</v>
      </c>
      <c r="P15" s="4">
        <v>245</v>
      </c>
      <c r="Q15" s="4">
        <v>1</v>
      </c>
      <c r="R15" s="4">
        <v>232</v>
      </c>
      <c r="S15" s="4">
        <v>12</v>
      </c>
      <c r="T15" s="4">
        <f t="shared" si="5"/>
        <v>3</v>
      </c>
      <c r="U15" s="4">
        <f t="shared" si="5"/>
        <v>4</v>
      </c>
      <c r="V15" s="4">
        <f t="shared" si="6"/>
        <v>2</v>
      </c>
      <c r="W15" s="4">
        <f t="shared" si="6"/>
        <v>1</v>
      </c>
      <c r="X15" s="4">
        <f t="shared" si="6"/>
        <v>1</v>
      </c>
      <c r="Y15" s="4">
        <f t="shared" si="6"/>
        <v>3</v>
      </c>
      <c r="Z15" s="4">
        <f t="shared" si="7"/>
        <v>-63</v>
      </c>
      <c r="AA15" s="4">
        <f t="shared" si="7"/>
        <v>6</v>
      </c>
      <c r="AB15" s="4">
        <f t="shared" si="7"/>
        <v>-45</v>
      </c>
      <c r="AC15" s="4">
        <f t="shared" si="7"/>
        <v>2</v>
      </c>
      <c r="AD15" s="4">
        <f t="shared" si="7"/>
        <v>-18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529</v>
      </c>
      <c r="C16" s="4">
        <f t="shared" si="2"/>
        <v>14</v>
      </c>
      <c r="D16" s="4">
        <v>272</v>
      </c>
      <c r="E16" s="4">
        <v>1</v>
      </c>
      <c r="F16" s="4">
        <v>257</v>
      </c>
      <c r="G16" s="4">
        <v>13</v>
      </c>
      <c r="H16" s="4">
        <f t="shared" si="3"/>
        <v>522</v>
      </c>
      <c r="I16" s="4">
        <f t="shared" si="3"/>
        <v>9</v>
      </c>
      <c r="J16" s="4">
        <v>270</v>
      </c>
      <c r="K16" s="4">
        <v>0</v>
      </c>
      <c r="L16" s="4">
        <v>252</v>
      </c>
      <c r="M16" s="4">
        <v>9</v>
      </c>
      <c r="N16" s="4">
        <f t="shared" si="4"/>
        <v>532</v>
      </c>
      <c r="O16" s="4">
        <f t="shared" si="4"/>
        <v>12</v>
      </c>
      <c r="P16" s="4">
        <v>275</v>
      </c>
      <c r="Q16" s="4">
        <v>0</v>
      </c>
      <c r="R16" s="4">
        <v>257</v>
      </c>
      <c r="S16" s="4">
        <v>12</v>
      </c>
      <c r="T16" s="4">
        <f t="shared" si="5"/>
        <v>7</v>
      </c>
      <c r="U16" s="4">
        <f t="shared" si="5"/>
        <v>5</v>
      </c>
      <c r="V16" s="4">
        <f t="shared" si="6"/>
        <v>2</v>
      </c>
      <c r="W16" s="4">
        <f t="shared" si="6"/>
        <v>1</v>
      </c>
      <c r="X16" s="4">
        <f t="shared" si="6"/>
        <v>5</v>
      </c>
      <c r="Y16" s="4">
        <f t="shared" si="6"/>
        <v>4</v>
      </c>
      <c r="Z16" s="4">
        <f t="shared" si="7"/>
        <v>-3</v>
      </c>
      <c r="AA16" s="4">
        <f t="shared" si="7"/>
        <v>2</v>
      </c>
      <c r="AB16" s="4">
        <f t="shared" si="7"/>
        <v>-3</v>
      </c>
      <c r="AC16" s="4">
        <f t="shared" si="7"/>
        <v>1</v>
      </c>
      <c r="AD16" s="4">
        <f t="shared" si="7"/>
        <v>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572</v>
      </c>
      <c r="C17" s="4">
        <f t="shared" si="2"/>
        <v>15</v>
      </c>
      <c r="D17" s="4">
        <v>315</v>
      </c>
      <c r="E17" s="4">
        <v>1</v>
      </c>
      <c r="F17" s="4">
        <v>257</v>
      </c>
      <c r="G17" s="4">
        <v>14</v>
      </c>
      <c r="H17" s="4">
        <f t="shared" si="3"/>
        <v>572</v>
      </c>
      <c r="I17" s="4">
        <f t="shared" si="3"/>
        <v>12</v>
      </c>
      <c r="J17" s="4">
        <v>316</v>
      </c>
      <c r="K17" s="4">
        <v>1</v>
      </c>
      <c r="L17" s="4">
        <v>256</v>
      </c>
      <c r="M17" s="4">
        <v>11</v>
      </c>
      <c r="N17" s="4">
        <f t="shared" si="4"/>
        <v>572</v>
      </c>
      <c r="O17" s="4">
        <f t="shared" si="4"/>
        <v>9</v>
      </c>
      <c r="P17" s="4">
        <v>304</v>
      </c>
      <c r="Q17" s="4">
        <v>2</v>
      </c>
      <c r="R17" s="4">
        <v>268</v>
      </c>
      <c r="S17" s="4">
        <v>7</v>
      </c>
      <c r="T17" s="4">
        <f t="shared" si="5"/>
        <v>0</v>
      </c>
      <c r="U17" s="4">
        <f t="shared" si="5"/>
        <v>3</v>
      </c>
      <c r="V17" s="4">
        <f t="shared" si="6"/>
        <v>-1</v>
      </c>
      <c r="W17" s="4">
        <f t="shared" si="6"/>
        <v>0</v>
      </c>
      <c r="X17" s="4">
        <f t="shared" si="6"/>
        <v>1</v>
      </c>
      <c r="Y17" s="4">
        <f t="shared" si="6"/>
        <v>3</v>
      </c>
      <c r="Z17" s="4">
        <f t="shared" si="7"/>
        <v>0</v>
      </c>
      <c r="AA17" s="4">
        <f t="shared" si="7"/>
        <v>6</v>
      </c>
      <c r="AB17" s="4">
        <f t="shared" si="7"/>
        <v>11</v>
      </c>
      <c r="AC17" s="4">
        <f t="shared" si="7"/>
        <v>-1</v>
      </c>
      <c r="AD17" s="4">
        <f t="shared" si="7"/>
        <v>-11</v>
      </c>
      <c r="AE17" s="4">
        <f t="shared" si="7"/>
        <v>7</v>
      </c>
    </row>
    <row r="18" spans="1:31" s="1" customFormat="1" ht="18" customHeight="1" x14ac:dyDescent="0.15">
      <c r="A18" s="4" t="s">
        <v>10</v>
      </c>
      <c r="B18" s="4">
        <f t="shared" si="2"/>
        <v>625</v>
      </c>
      <c r="C18" s="4">
        <f t="shared" si="2"/>
        <v>18</v>
      </c>
      <c r="D18" s="4">
        <v>308</v>
      </c>
      <c r="E18" s="4">
        <v>4</v>
      </c>
      <c r="F18" s="4">
        <v>317</v>
      </c>
      <c r="G18" s="4">
        <v>14</v>
      </c>
      <c r="H18" s="4">
        <f t="shared" si="3"/>
        <v>625</v>
      </c>
      <c r="I18" s="4">
        <f t="shared" si="3"/>
        <v>17</v>
      </c>
      <c r="J18" s="4">
        <v>308</v>
      </c>
      <c r="K18" s="4">
        <v>4</v>
      </c>
      <c r="L18" s="4">
        <v>317</v>
      </c>
      <c r="M18" s="4">
        <v>13</v>
      </c>
      <c r="N18" s="4">
        <f t="shared" si="4"/>
        <v>635</v>
      </c>
      <c r="O18" s="4">
        <f t="shared" si="4"/>
        <v>11</v>
      </c>
      <c r="P18" s="4">
        <v>308</v>
      </c>
      <c r="Q18" s="4">
        <v>-1</v>
      </c>
      <c r="R18" s="4">
        <v>327</v>
      </c>
      <c r="S18" s="4">
        <v>12</v>
      </c>
      <c r="T18" s="4">
        <f t="shared" si="5"/>
        <v>0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1</v>
      </c>
      <c r="Z18" s="4">
        <f t="shared" si="7"/>
        <v>-10</v>
      </c>
      <c r="AA18" s="4">
        <f t="shared" si="7"/>
        <v>7</v>
      </c>
      <c r="AB18" s="4">
        <f t="shared" si="7"/>
        <v>0</v>
      </c>
      <c r="AC18" s="4">
        <f t="shared" si="7"/>
        <v>5</v>
      </c>
      <c r="AD18" s="4">
        <f t="shared" si="7"/>
        <v>-10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4</v>
      </c>
      <c r="D19" s="4">
        <v>275</v>
      </c>
      <c r="E19" s="4">
        <v>0</v>
      </c>
      <c r="F19" s="4">
        <v>298</v>
      </c>
      <c r="G19" s="4">
        <v>4</v>
      </c>
      <c r="H19" s="4">
        <f t="shared" si="3"/>
        <v>573</v>
      </c>
      <c r="I19" s="4">
        <f t="shared" si="3"/>
        <v>4</v>
      </c>
      <c r="J19" s="4">
        <v>274</v>
      </c>
      <c r="K19" s="4">
        <v>0</v>
      </c>
      <c r="L19" s="4">
        <v>299</v>
      </c>
      <c r="M19" s="4">
        <v>4</v>
      </c>
      <c r="N19" s="4">
        <f t="shared" si="4"/>
        <v>571</v>
      </c>
      <c r="O19" s="4">
        <f t="shared" si="4"/>
        <v>1</v>
      </c>
      <c r="P19" s="4">
        <v>283</v>
      </c>
      <c r="Q19" s="4">
        <v>0</v>
      </c>
      <c r="R19" s="4">
        <v>288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</v>
      </c>
      <c r="AA19" s="4">
        <f t="shared" si="7"/>
        <v>3</v>
      </c>
      <c r="AB19" s="4">
        <f t="shared" si="7"/>
        <v>-8</v>
      </c>
      <c r="AC19" s="4">
        <f t="shared" si="7"/>
        <v>0</v>
      </c>
      <c r="AD19" s="4">
        <f t="shared" si="7"/>
        <v>10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628</v>
      </c>
      <c r="C20" s="4">
        <f t="shared" si="2"/>
        <v>1</v>
      </c>
      <c r="D20" s="4">
        <v>313</v>
      </c>
      <c r="E20" s="4">
        <v>0</v>
      </c>
      <c r="F20" s="4">
        <v>315</v>
      </c>
      <c r="G20" s="4">
        <v>1</v>
      </c>
      <c r="H20" s="4">
        <f t="shared" si="3"/>
        <v>629</v>
      </c>
      <c r="I20" s="4">
        <f t="shared" si="3"/>
        <v>1</v>
      </c>
      <c r="J20" s="4">
        <v>314</v>
      </c>
      <c r="K20" s="4">
        <v>0</v>
      </c>
      <c r="L20" s="4">
        <v>315</v>
      </c>
      <c r="M20" s="4">
        <v>1</v>
      </c>
      <c r="N20" s="4">
        <f t="shared" si="4"/>
        <v>642</v>
      </c>
      <c r="O20" s="4">
        <f t="shared" si="4"/>
        <v>2</v>
      </c>
      <c r="P20" s="4">
        <v>316</v>
      </c>
      <c r="Q20" s="4">
        <v>1</v>
      </c>
      <c r="R20" s="4">
        <v>326</v>
      </c>
      <c r="S20" s="4">
        <v>1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-14</v>
      </c>
      <c r="AA20" s="4">
        <f t="shared" si="7"/>
        <v>-1</v>
      </c>
      <c r="AB20" s="4">
        <f t="shared" si="7"/>
        <v>-3</v>
      </c>
      <c r="AC20" s="4">
        <f t="shared" si="7"/>
        <v>-1</v>
      </c>
      <c r="AD20" s="4">
        <f t="shared" si="7"/>
        <v>-11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791</v>
      </c>
      <c r="C21" s="4">
        <f t="shared" si="2"/>
        <v>1</v>
      </c>
      <c r="D21" s="4">
        <v>383</v>
      </c>
      <c r="E21" s="4">
        <v>1</v>
      </c>
      <c r="F21" s="4">
        <v>408</v>
      </c>
      <c r="G21" s="4">
        <v>0</v>
      </c>
      <c r="H21" s="4">
        <f t="shared" si="3"/>
        <v>791</v>
      </c>
      <c r="I21" s="4">
        <f t="shared" si="3"/>
        <v>1</v>
      </c>
      <c r="J21" s="4">
        <v>383</v>
      </c>
      <c r="K21" s="4">
        <v>1</v>
      </c>
      <c r="L21" s="4">
        <v>408</v>
      </c>
      <c r="M21" s="4">
        <v>0</v>
      </c>
      <c r="N21" s="4">
        <f t="shared" si="4"/>
        <v>816</v>
      </c>
      <c r="O21" s="4">
        <f t="shared" si="4"/>
        <v>1</v>
      </c>
      <c r="P21" s="4">
        <v>403</v>
      </c>
      <c r="Q21" s="4">
        <v>1</v>
      </c>
      <c r="R21" s="4">
        <v>413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-25</v>
      </c>
      <c r="AA21" s="4">
        <f t="shared" si="7"/>
        <v>0</v>
      </c>
      <c r="AB21" s="4">
        <f t="shared" si="7"/>
        <v>-20</v>
      </c>
      <c r="AC21" s="4">
        <f t="shared" si="7"/>
        <v>0</v>
      </c>
      <c r="AD21" s="4">
        <f t="shared" si="7"/>
        <v>-5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935</v>
      </c>
      <c r="C22" s="4">
        <f t="shared" si="2"/>
        <v>1</v>
      </c>
      <c r="D22" s="4">
        <v>447</v>
      </c>
      <c r="E22" s="4">
        <v>0</v>
      </c>
      <c r="F22" s="4">
        <v>488</v>
      </c>
      <c r="G22" s="4">
        <v>1</v>
      </c>
      <c r="H22" s="4">
        <f t="shared" si="3"/>
        <v>934</v>
      </c>
      <c r="I22" s="4">
        <f t="shared" si="3"/>
        <v>1</v>
      </c>
      <c r="J22" s="4">
        <v>446</v>
      </c>
      <c r="K22" s="4">
        <v>0</v>
      </c>
      <c r="L22" s="4">
        <v>488</v>
      </c>
      <c r="M22" s="4">
        <v>1</v>
      </c>
      <c r="N22" s="4">
        <f t="shared" si="4"/>
        <v>1003</v>
      </c>
      <c r="O22" s="4">
        <f t="shared" si="4"/>
        <v>1</v>
      </c>
      <c r="P22" s="4">
        <v>472</v>
      </c>
      <c r="Q22" s="4">
        <v>0</v>
      </c>
      <c r="R22" s="4">
        <v>531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-68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-43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1048</v>
      </c>
      <c r="C23" s="4">
        <f t="shared" si="2"/>
        <v>0</v>
      </c>
      <c r="D23" s="4">
        <v>532</v>
      </c>
      <c r="E23" s="4">
        <v>0</v>
      </c>
      <c r="F23" s="4">
        <v>516</v>
      </c>
      <c r="G23" s="4">
        <v>0</v>
      </c>
      <c r="H23" s="4">
        <f t="shared" si="3"/>
        <v>1048</v>
      </c>
      <c r="I23" s="4">
        <f t="shared" si="3"/>
        <v>0</v>
      </c>
      <c r="J23" s="4">
        <v>532</v>
      </c>
      <c r="K23" s="4">
        <v>0</v>
      </c>
      <c r="L23" s="4">
        <v>516</v>
      </c>
      <c r="M23" s="4">
        <v>0</v>
      </c>
      <c r="N23" s="4">
        <f t="shared" si="4"/>
        <v>1065</v>
      </c>
      <c r="O23" s="4">
        <f t="shared" si="4"/>
        <v>0</v>
      </c>
      <c r="P23" s="4">
        <v>539</v>
      </c>
      <c r="Q23" s="4">
        <v>0</v>
      </c>
      <c r="R23" s="4">
        <v>526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-17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799</v>
      </c>
      <c r="C24" s="4">
        <f t="shared" si="2"/>
        <v>0</v>
      </c>
      <c r="D24" s="4">
        <v>387</v>
      </c>
      <c r="E24" s="4">
        <v>0</v>
      </c>
      <c r="F24" s="4">
        <v>412</v>
      </c>
      <c r="G24" s="4">
        <v>0</v>
      </c>
      <c r="H24" s="4">
        <f t="shared" si="3"/>
        <v>800</v>
      </c>
      <c r="I24" s="4">
        <f t="shared" si="3"/>
        <v>0</v>
      </c>
      <c r="J24" s="4">
        <v>388</v>
      </c>
      <c r="K24" s="4">
        <v>0</v>
      </c>
      <c r="L24" s="4">
        <v>412</v>
      </c>
      <c r="M24" s="4">
        <v>0</v>
      </c>
      <c r="N24" s="4">
        <f t="shared" si="4"/>
        <v>712</v>
      </c>
      <c r="O24" s="4">
        <f t="shared" si="4"/>
        <v>0</v>
      </c>
      <c r="P24" s="4">
        <v>354</v>
      </c>
      <c r="Q24" s="4">
        <v>0</v>
      </c>
      <c r="R24" s="4">
        <v>358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87</v>
      </c>
      <c r="AA24" s="4">
        <f t="shared" si="7"/>
        <v>0</v>
      </c>
      <c r="AB24" s="4">
        <f t="shared" si="7"/>
        <v>33</v>
      </c>
      <c r="AC24" s="4">
        <f t="shared" si="7"/>
        <v>0</v>
      </c>
      <c r="AD24" s="4">
        <f t="shared" si="7"/>
        <v>54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649</v>
      </c>
      <c r="C25" s="4">
        <f t="shared" si="2"/>
        <v>0</v>
      </c>
      <c r="D25" s="4">
        <v>300</v>
      </c>
      <c r="E25" s="4">
        <v>0</v>
      </c>
      <c r="F25" s="4">
        <v>349</v>
      </c>
      <c r="G25" s="4">
        <v>0</v>
      </c>
      <c r="H25" s="4">
        <f t="shared" si="3"/>
        <v>650</v>
      </c>
      <c r="I25" s="4">
        <f t="shared" si="3"/>
        <v>0</v>
      </c>
      <c r="J25" s="4">
        <v>300</v>
      </c>
      <c r="K25" s="4">
        <v>0</v>
      </c>
      <c r="L25" s="4">
        <v>350</v>
      </c>
      <c r="M25" s="4">
        <v>0</v>
      </c>
      <c r="N25" s="4">
        <f t="shared" si="4"/>
        <v>651</v>
      </c>
      <c r="O25" s="4">
        <f t="shared" si="4"/>
        <v>0</v>
      </c>
      <c r="P25" s="4">
        <v>284</v>
      </c>
      <c r="Q25" s="4">
        <v>0</v>
      </c>
      <c r="R25" s="4">
        <v>367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</v>
      </c>
      <c r="AA25" s="4">
        <f t="shared" si="7"/>
        <v>0</v>
      </c>
      <c r="AB25" s="4">
        <f t="shared" si="7"/>
        <v>16</v>
      </c>
      <c r="AC25" s="4">
        <f t="shared" si="7"/>
        <v>0</v>
      </c>
      <c r="AD25" s="4">
        <f t="shared" si="7"/>
        <v>-18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673</v>
      </c>
      <c r="C26" s="4">
        <f t="shared" si="2"/>
        <v>0</v>
      </c>
      <c r="D26" s="4">
        <v>251</v>
      </c>
      <c r="E26" s="4">
        <v>0</v>
      </c>
      <c r="F26" s="4">
        <v>422</v>
      </c>
      <c r="G26" s="4">
        <v>0</v>
      </c>
      <c r="H26" s="4">
        <f t="shared" si="3"/>
        <v>677</v>
      </c>
      <c r="I26" s="4">
        <f t="shared" si="3"/>
        <v>0</v>
      </c>
      <c r="J26" s="4">
        <v>255</v>
      </c>
      <c r="K26" s="4">
        <v>0</v>
      </c>
      <c r="L26" s="4">
        <v>422</v>
      </c>
      <c r="M26" s="4">
        <v>0</v>
      </c>
      <c r="N26" s="4">
        <f t="shared" si="4"/>
        <v>674</v>
      </c>
      <c r="O26" s="4">
        <f t="shared" si="4"/>
        <v>0</v>
      </c>
      <c r="P26" s="4">
        <v>258</v>
      </c>
      <c r="Q26" s="4">
        <v>0</v>
      </c>
      <c r="R26" s="4">
        <v>416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-1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516</v>
      </c>
      <c r="C27" s="4">
        <f t="shared" si="2"/>
        <v>0</v>
      </c>
      <c r="D27" s="4">
        <v>159</v>
      </c>
      <c r="E27" s="4">
        <v>0</v>
      </c>
      <c r="F27" s="4">
        <v>357</v>
      </c>
      <c r="G27" s="4">
        <v>0</v>
      </c>
      <c r="H27" s="4">
        <f t="shared" si="3"/>
        <v>518</v>
      </c>
      <c r="I27" s="4">
        <f t="shared" si="3"/>
        <v>0</v>
      </c>
      <c r="J27" s="4">
        <v>160</v>
      </c>
      <c r="K27" s="4">
        <v>0</v>
      </c>
      <c r="L27" s="4">
        <v>358</v>
      </c>
      <c r="M27" s="4">
        <v>0</v>
      </c>
      <c r="N27" s="4">
        <f t="shared" si="4"/>
        <v>526</v>
      </c>
      <c r="O27" s="4">
        <f t="shared" si="4"/>
        <v>0</v>
      </c>
      <c r="P27" s="4">
        <v>152</v>
      </c>
      <c r="Q27" s="4">
        <v>0</v>
      </c>
      <c r="R27" s="4">
        <v>374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-10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-17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289</v>
      </c>
      <c r="C28" s="4">
        <f t="shared" si="2"/>
        <v>0</v>
      </c>
      <c r="D28" s="4">
        <v>66</v>
      </c>
      <c r="E28" s="4">
        <v>0</v>
      </c>
      <c r="F28" s="4">
        <v>223</v>
      </c>
      <c r="G28" s="4">
        <v>0</v>
      </c>
      <c r="H28" s="4">
        <f t="shared" si="3"/>
        <v>292</v>
      </c>
      <c r="I28" s="4">
        <f t="shared" si="3"/>
        <v>0</v>
      </c>
      <c r="J28" s="4">
        <v>68</v>
      </c>
      <c r="K28" s="4">
        <v>0</v>
      </c>
      <c r="L28" s="4">
        <v>224</v>
      </c>
      <c r="M28" s="4">
        <v>0</v>
      </c>
      <c r="N28" s="4">
        <f t="shared" si="4"/>
        <v>292</v>
      </c>
      <c r="O28" s="4">
        <f t="shared" si="4"/>
        <v>0</v>
      </c>
      <c r="P28" s="4">
        <v>71</v>
      </c>
      <c r="Q28" s="4">
        <v>0</v>
      </c>
      <c r="R28" s="4">
        <v>221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-3</v>
      </c>
      <c r="AA28" s="4">
        <f t="shared" si="7"/>
        <v>0</v>
      </c>
      <c r="AB28" s="4">
        <f t="shared" si="7"/>
        <v>-5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81</v>
      </c>
      <c r="C29" s="4">
        <f t="shared" si="2"/>
        <v>0</v>
      </c>
      <c r="D29" s="4">
        <v>14</v>
      </c>
      <c r="E29" s="4">
        <v>0</v>
      </c>
      <c r="F29" s="4">
        <v>67</v>
      </c>
      <c r="G29" s="4">
        <v>0</v>
      </c>
      <c r="H29" s="4">
        <f t="shared" si="3"/>
        <v>83</v>
      </c>
      <c r="I29" s="4">
        <f t="shared" si="3"/>
        <v>0</v>
      </c>
      <c r="J29" s="4">
        <v>14</v>
      </c>
      <c r="K29" s="4">
        <v>0</v>
      </c>
      <c r="L29" s="4">
        <v>69</v>
      </c>
      <c r="M29" s="4">
        <v>0</v>
      </c>
      <c r="N29" s="4">
        <f t="shared" si="4"/>
        <v>61</v>
      </c>
      <c r="O29" s="4">
        <f t="shared" si="4"/>
        <v>0</v>
      </c>
      <c r="P29" s="4">
        <v>7</v>
      </c>
      <c r="Q29" s="4">
        <v>0</v>
      </c>
      <c r="R29" s="4">
        <v>54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20</v>
      </c>
      <c r="AA29" s="4">
        <f t="shared" si="7"/>
        <v>0</v>
      </c>
      <c r="AB29" s="4">
        <f t="shared" si="7"/>
        <v>7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3"/>
        <v>16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22</v>
      </c>
      <c r="O30" s="4">
        <f t="shared" si="4"/>
        <v>0</v>
      </c>
      <c r="P30" s="4">
        <v>1</v>
      </c>
      <c r="Q30" s="4">
        <v>0</v>
      </c>
      <c r="R30" s="4">
        <v>21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1197</v>
      </c>
      <c r="C33" s="4">
        <f t="shared" ref="C33:AE33" si="12">SUM(C10:C12)</f>
        <v>1</v>
      </c>
      <c r="D33" s="4">
        <f t="shared" si="12"/>
        <v>646</v>
      </c>
      <c r="E33" s="4">
        <f t="shared" si="12"/>
        <v>0</v>
      </c>
      <c r="F33" s="4">
        <f t="shared" si="12"/>
        <v>551</v>
      </c>
      <c r="G33" s="4">
        <f t="shared" si="12"/>
        <v>1</v>
      </c>
      <c r="H33" s="4">
        <f t="shared" si="12"/>
        <v>1192</v>
      </c>
      <c r="I33" s="4">
        <f t="shared" si="12"/>
        <v>1</v>
      </c>
      <c r="J33" s="4">
        <f t="shared" si="12"/>
        <v>643</v>
      </c>
      <c r="K33" s="4">
        <f t="shared" si="12"/>
        <v>0</v>
      </c>
      <c r="L33" s="4">
        <f t="shared" si="12"/>
        <v>549</v>
      </c>
      <c r="M33" s="4">
        <f t="shared" si="12"/>
        <v>1</v>
      </c>
      <c r="N33" s="4">
        <f t="shared" si="12"/>
        <v>1236</v>
      </c>
      <c r="O33" s="4">
        <f t="shared" si="12"/>
        <v>1</v>
      </c>
      <c r="P33" s="4">
        <f t="shared" si="12"/>
        <v>672</v>
      </c>
      <c r="Q33" s="4">
        <f t="shared" si="12"/>
        <v>0</v>
      </c>
      <c r="R33" s="4">
        <f t="shared" si="12"/>
        <v>564</v>
      </c>
      <c r="S33" s="4">
        <f t="shared" si="12"/>
        <v>1</v>
      </c>
      <c r="T33" s="4">
        <f t="shared" si="12"/>
        <v>5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-39</v>
      </c>
      <c r="AA33" s="4">
        <f t="shared" si="12"/>
        <v>0</v>
      </c>
      <c r="AB33" s="4">
        <f t="shared" si="12"/>
        <v>-26</v>
      </c>
      <c r="AC33" s="4">
        <f t="shared" si="12"/>
        <v>0</v>
      </c>
      <c r="AD33" s="4">
        <f t="shared" si="12"/>
        <v>-13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5902</v>
      </c>
      <c r="C34" s="4">
        <f t="shared" ref="C34:AE34" si="13">SUM(C13:C22)</f>
        <v>121</v>
      </c>
      <c r="D34" s="4">
        <f t="shared" si="13"/>
        <v>2940</v>
      </c>
      <c r="E34" s="4">
        <f t="shared" si="13"/>
        <v>40</v>
      </c>
      <c r="F34" s="4">
        <f t="shared" si="13"/>
        <v>2962</v>
      </c>
      <c r="G34" s="4">
        <f t="shared" si="13"/>
        <v>81</v>
      </c>
      <c r="H34" s="4">
        <f t="shared" si="13"/>
        <v>5890</v>
      </c>
      <c r="I34" s="4">
        <f t="shared" si="13"/>
        <v>106</v>
      </c>
      <c r="J34" s="4">
        <f t="shared" si="13"/>
        <v>2935</v>
      </c>
      <c r="K34" s="4">
        <f t="shared" si="13"/>
        <v>38</v>
      </c>
      <c r="L34" s="4">
        <f t="shared" si="13"/>
        <v>2955</v>
      </c>
      <c r="M34" s="4">
        <f t="shared" si="13"/>
        <v>68</v>
      </c>
      <c r="N34" s="4">
        <f t="shared" si="13"/>
        <v>6046</v>
      </c>
      <c r="O34" s="4">
        <f t="shared" si="13"/>
        <v>99</v>
      </c>
      <c r="P34" s="4">
        <f t="shared" si="13"/>
        <v>3007</v>
      </c>
      <c r="Q34" s="4">
        <f t="shared" si="13"/>
        <v>34</v>
      </c>
      <c r="R34" s="4">
        <f t="shared" si="13"/>
        <v>3039</v>
      </c>
      <c r="S34" s="4">
        <f>SUM(S13:S22)</f>
        <v>65</v>
      </c>
      <c r="T34" s="4">
        <f t="shared" si="13"/>
        <v>12</v>
      </c>
      <c r="U34" s="4">
        <f t="shared" si="13"/>
        <v>15</v>
      </c>
      <c r="V34" s="4">
        <f t="shared" si="13"/>
        <v>5</v>
      </c>
      <c r="W34" s="4">
        <f t="shared" si="13"/>
        <v>2</v>
      </c>
      <c r="X34" s="4">
        <f t="shared" si="13"/>
        <v>7</v>
      </c>
      <c r="Y34" s="4">
        <f t="shared" si="13"/>
        <v>13</v>
      </c>
      <c r="Z34" s="4">
        <f t="shared" si="13"/>
        <v>-144</v>
      </c>
      <c r="AA34" s="4">
        <f t="shared" si="13"/>
        <v>22</v>
      </c>
      <c r="AB34" s="4">
        <f t="shared" si="13"/>
        <v>-67</v>
      </c>
      <c r="AC34" s="4">
        <f t="shared" si="13"/>
        <v>6</v>
      </c>
      <c r="AD34" s="4">
        <f t="shared" si="13"/>
        <v>-77</v>
      </c>
      <c r="AE34" s="4">
        <f t="shared" si="13"/>
        <v>16</v>
      </c>
    </row>
    <row r="35" spans="1:31" s="1" customFormat="1" ht="18" customHeight="1" x14ac:dyDescent="0.15">
      <c r="A35" s="4" t="s">
        <v>25</v>
      </c>
      <c r="B35" s="4">
        <f>SUM(B23:B30)</f>
        <v>4071</v>
      </c>
      <c r="C35" s="4">
        <f t="shared" ref="C35:AE35" si="14">SUM(C23:C30)</f>
        <v>0</v>
      </c>
      <c r="D35" s="4">
        <f t="shared" si="14"/>
        <v>1710</v>
      </c>
      <c r="E35" s="4">
        <f t="shared" si="14"/>
        <v>0</v>
      </c>
      <c r="F35" s="4">
        <f t="shared" si="14"/>
        <v>2361</v>
      </c>
      <c r="G35" s="4">
        <f t="shared" si="14"/>
        <v>0</v>
      </c>
      <c r="H35" s="4">
        <f t="shared" si="14"/>
        <v>4084</v>
      </c>
      <c r="I35" s="4">
        <f t="shared" si="14"/>
        <v>0</v>
      </c>
      <c r="J35" s="4">
        <f t="shared" si="14"/>
        <v>1718</v>
      </c>
      <c r="K35" s="4">
        <f t="shared" si="14"/>
        <v>0</v>
      </c>
      <c r="L35" s="4">
        <f t="shared" si="14"/>
        <v>2366</v>
      </c>
      <c r="M35" s="4">
        <f t="shared" si="14"/>
        <v>0</v>
      </c>
      <c r="N35" s="4">
        <f t="shared" si="14"/>
        <v>4003</v>
      </c>
      <c r="O35" s="4">
        <f t="shared" si="14"/>
        <v>0</v>
      </c>
      <c r="P35" s="4">
        <f t="shared" si="14"/>
        <v>1666</v>
      </c>
      <c r="Q35" s="4">
        <f t="shared" si="14"/>
        <v>0</v>
      </c>
      <c r="R35" s="4">
        <f t="shared" si="14"/>
        <v>2337</v>
      </c>
      <c r="S35" s="4">
        <f t="shared" si="14"/>
        <v>0</v>
      </c>
      <c r="T35" s="4">
        <f t="shared" si="14"/>
        <v>-13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68</v>
      </c>
      <c r="AA35" s="4">
        <f t="shared" si="14"/>
        <v>0</v>
      </c>
      <c r="AB35" s="4">
        <f t="shared" si="14"/>
        <v>44</v>
      </c>
      <c r="AC35" s="4">
        <f t="shared" si="14"/>
        <v>0</v>
      </c>
      <c r="AD35" s="4">
        <f t="shared" si="14"/>
        <v>24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2224</v>
      </c>
      <c r="C36" s="4">
        <f t="shared" ref="C36:AE36" si="15">SUM(C25:C30)</f>
        <v>0</v>
      </c>
      <c r="D36" s="4">
        <f t="shared" si="15"/>
        <v>791</v>
      </c>
      <c r="E36" s="4">
        <f t="shared" si="15"/>
        <v>0</v>
      </c>
      <c r="F36" s="4">
        <f t="shared" si="15"/>
        <v>1433</v>
      </c>
      <c r="G36" s="4">
        <f t="shared" si="15"/>
        <v>0</v>
      </c>
      <c r="H36" s="4">
        <f t="shared" si="15"/>
        <v>2236</v>
      </c>
      <c r="I36" s="4">
        <f t="shared" si="15"/>
        <v>0</v>
      </c>
      <c r="J36" s="4">
        <f t="shared" si="15"/>
        <v>798</v>
      </c>
      <c r="K36" s="4">
        <f t="shared" si="15"/>
        <v>0</v>
      </c>
      <c r="L36" s="4">
        <f t="shared" si="15"/>
        <v>1438</v>
      </c>
      <c r="M36" s="4">
        <f t="shared" si="15"/>
        <v>0</v>
      </c>
      <c r="N36" s="4">
        <f t="shared" si="15"/>
        <v>2226</v>
      </c>
      <c r="O36" s="4">
        <f t="shared" si="15"/>
        <v>0</v>
      </c>
      <c r="P36" s="4">
        <f t="shared" si="15"/>
        <v>773</v>
      </c>
      <c r="Q36" s="4">
        <f t="shared" si="15"/>
        <v>0</v>
      </c>
      <c r="R36" s="4">
        <f t="shared" si="15"/>
        <v>1453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-2</v>
      </c>
      <c r="AA36" s="4">
        <f t="shared" si="15"/>
        <v>0</v>
      </c>
      <c r="AB36" s="4">
        <f t="shared" si="15"/>
        <v>18</v>
      </c>
      <c r="AC36" s="4">
        <f t="shared" si="15"/>
        <v>0</v>
      </c>
      <c r="AD36" s="4">
        <f t="shared" si="15"/>
        <v>-20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902</v>
      </c>
      <c r="C37" s="4">
        <f t="shared" ref="C37:AE37" si="16">SUM(C27:C30)</f>
        <v>0</v>
      </c>
      <c r="D37" s="4">
        <f t="shared" si="16"/>
        <v>240</v>
      </c>
      <c r="E37" s="4">
        <f t="shared" si="16"/>
        <v>0</v>
      </c>
      <c r="F37" s="4">
        <f t="shared" si="16"/>
        <v>662</v>
      </c>
      <c r="G37" s="4">
        <f t="shared" si="16"/>
        <v>0</v>
      </c>
      <c r="H37" s="4">
        <f t="shared" si="16"/>
        <v>909</v>
      </c>
      <c r="I37" s="4">
        <f t="shared" si="16"/>
        <v>0</v>
      </c>
      <c r="J37" s="4">
        <f t="shared" si="16"/>
        <v>243</v>
      </c>
      <c r="K37" s="4">
        <f t="shared" si="16"/>
        <v>0</v>
      </c>
      <c r="L37" s="4">
        <f t="shared" si="16"/>
        <v>666</v>
      </c>
      <c r="M37" s="4">
        <f t="shared" si="16"/>
        <v>0</v>
      </c>
      <c r="N37" s="4">
        <f t="shared" si="16"/>
        <v>901</v>
      </c>
      <c r="O37" s="4">
        <f t="shared" si="16"/>
        <v>0</v>
      </c>
      <c r="P37" s="4">
        <f t="shared" si="16"/>
        <v>231</v>
      </c>
      <c r="Q37" s="4">
        <f t="shared" si="16"/>
        <v>0</v>
      </c>
      <c r="R37" s="4">
        <f t="shared" si="16"/>
        <v>670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1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-8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10.71620411817368</v>
      </c>
      <c r="C39" s="15">
        <f t="shared" ref="C39:AE39" si="17">C33/(C9-C31)*100</f>
        <v>0.81967213114754101</v>
      </c>
      <c r="D39" s="15">
        <f t="shared" si="17"/>
        <v>12.197885196374623</v>
      </c>
      <c r="E39" s="15">
        <f t="shared" si="17"/>
        <v>0</v>
      </c>
      <c r="F39" s="15">
        <f t="shared" si="17"/>
        <v>9.3803200544773571</v>
      </c>
      <c r="G39" s="15">
        <f t="shared" si="17"/>
        <v>1.2195121951219512</v>
      </c>
      <c r="H39" s="15">
        <f t="shared" si="17"/>
        <v>10.675264194877306</v>
      </c>
      <c r="I39" s="15">
        <f t="shared" si="17"/>
        <v>0.93457943925233633</v>
      </c>
      <c r="J39" s="15">
        <f t="shared" si="17"/>
        <v>12.141238670694863</v>
      </c>
      <c r="K39" s="15">
        <f t="shared" si="17"/>
        <v>0</v>
      </c>
      <c r="L39" s="15">
        <f t="shared" si="17"/>
        <v>9.3526405451448031</v>
      </c>
      <c r="M39" s="15">
        <f t="shared" si="17"/>
        <v>1.4492753623188406</v>
      </c>
      <c r="N39" s="15">
        <f t="shared" si="17"/>
        <v>10.952591936198495</v>
      </c>
      <c r="O39" s="15">
        <f t="shared" si="17"/>
        <v>1</v>
      </c>
      <c r="P39" s="15">
        <f t="shared" si="17"/>
        <v>12.572497661365761</v>
      </c>
      <c r="Q39" s="15">
        <f t="shared" si="17"/>
        <v>0</v>
      </c>
      <c r="R39" s="15">
        <f t="shared" si="17"/>
        <v>9.4949494949494948</v>
      </c>
      <c r="S39" s="15">
        <f t="shared" si="17"/>
        <v>1.5151515151515151</v>
      </c>
      <c r="T39" s="15">
        <f t="shared" si="17"/>
        <v>125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50</v>
      </c>
      <c r="Y39" s="15">
        <f t="shared" si="17"/>
        <v>0</v>
      </c>
      <c r="Z39" s="15">
        <f t="shared" si="17"/>
        <v>33.913043478260867</v>
      </c>
      <c r="AA39" s="15">
        <f t="shared" si="17"/>
        <v>0</v>
      </c>
      <c r="AB39" s="15">
        <f t="shared" si="17"/>
        <v>53.061224489795919</v>
      </c>
      <c r="AC39" s="15">
        <f t="shared" si="17"/>
        <v>0</v>
      </c>
      <c r="AD39" s="15">
        <f t="shared" si="17"/>
        <v>19.696969696969695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52.837958818263211</v>
      </c>
      <c r="C40" s="15">
        <f t="shared" ref="C40:AE40" si="18">C34/(C9-C31)*100</f>
        <v>99.180327868852459</v>
      </c>
      <c r="D40" s="15">
        <f t="shared" si="18"/>
        <v>55.513595166163142</v>
      </c>
      <c r="E40" s="15">
        <f t="shared" si="18"/>
        <v>100</v>
      </c>
      <c r="F40" s="15">
        <f t="shared" si="18"/>
        <v>50.425604358188622</v>
      </c>
      <c r="G40" s="15">
        <f t="shared" si="18"/>
        <v>98.780487804878049</v>
      </c>
      <c r="H40" s="15">
        <f t="shared" si="18"/>
        <v>52.749417875694071</v>
      </c>
      <c r="I40" s="15">
        <f t="shared" si="18"/>
        <v>99.065420560747668</v>
      </c>
      <c r="J40" s="15">
        <f t="shared" si="18"/>
        <v>55.419184290030209</v>
      </c>
      <c r="K40" s="15">
        <f t="shared" si="18"/>
        <v>100</v>
      </c>
      <c r="L40" s="15">
        <f t="shared" si="18"/>
        <v>50.340715502555369</v>
      </c>
      <c r="M40" s="15">
        <f t="shared" si="18"/>
        <v>98.550724637681171</v>
      </c>
      <c r="N40" s="15">
        <f t="shared" si="18"/>
        <v>53.575542755870622</v>
      </c>
      <c r="O40" s="15">
        <f t="shared" si="18"/>
        <v>99</v>
      </c>
      <c r="P40" s="15">
        <f t="shared" si="18"/>
        <v>56.258185219831617</v>
      </c>
      <c r="Q40" s="15">
        <f t="shared" si="18"/>
        <v>100</v>
      </c>
      <c r="R40" s="15">
        <f t="shared" si="18"/>
        <v>51.161616161616166</v>
      </c>
      <c r="S40" s="15">
        <f t="shared" si="18"/>
        <v>98.484848484848484</v>
      </c>
      <c r="T40" s="15">
        <f t="shared" si="18"/>
        <v>300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175</v>
      </c>
      <c r="Y40" s="15">
        <f t="shared" si="18"/>
        <v>100</v>
      </c>
      <c r="Z40" s="15">
        <f t="shared" si="18"/>
        <v>125.21739130434784</v>
      </c>
      <c r="AA40" s="15">
        <f t="shared" si="18"/>
        <v>100</v>
      </c>
      <c r="AB40" s="15">
        <f t="shared" si="18"/>
        <v>136.73469387755102</v>
      </c>
      <c r="AC40" s="15">
        <f t="shared" si="18"/>
        <v>100</v>
      </c>
      <c r="AD40" s="15">
        <f t="shared" si="18"/>
        <v>116.66666666666667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36.445837063563111</v>
      </c>
      <c r="C41" s="15">
        <f t="shared" ref="C41:AE41" si="19">C35/(C9-C31)*100</f>
        <v>0</v>
      </c>
      <c r="D41" s="15">
        <f t="shared" si="19"/>
        <v>32.288519637462237</v>
      </c>
      <c r="E41" s="15">
        <f t="shared" si="19"/>
        <v>0</v>
      </c>
      <c r="F41" s="15">
        <f t="shared" si="19"/>
        <v>40.194075587334019</v>
      </c>
      <c r="G41" s="15">
        <f t="shared" si="19"/>
        <v>0</v>
      </c>
      <c r="H41" s="15">
        <f t="shared" si="19"/>
        <v>36.575317929428621</v>
      </c>
      <c r="I41" s="15">
        <f t="shared" si="19"/>
        <v>0</v>
      </c>
      <c r="J41" s="15">
        <f t="shared" si="19"/>
        <v>32.439577039274923</v>
      </c>
      <c r="K41" s="15">
        <f t="shared" si="19"/>
        <v>0</v>
      </c>
      <c r="L41" s="15">
        <f t="shared" si="19"/>
        <v>40.306643952299829</v>
      </c>
      <c r="M41" s="15">
        <f t="shared" si="19"/>
        <v>0</v>
      </c>
      <c r="N41" s="15">
        <f t="shared" si="19"/>
        <v>35.471865307930884</v>
      </c>
      <c r="O41" s="15">
        <f t="shared" si="19"/>
        <v>0</v>
      </c>
      <c r="P41" s="15">
        <f t="shared" si="19"/>
        <v>31.169317118802621</v>
      </c>
      <c r="Q41" s="15">
        <f t="shared" si="19"/>
        <v>0</v>
      </c>
      <c r="R41" s="15">
        <f t="shared" si="19"/>
        <v>39.343434343434339</v>
      </c>
      <c r="S41" s="15">
        <f t="shared" si="19"/>
        <v>0</v>
      </c>
      <c r="T41" s="15">
        <f t="shared" si="19"/>
        <v>-325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-125</v>
      </c>
      <c r="Y41" s="15">
        <f t="shared" si="19"/>
        <v>0</v>
      </c>
      <c r="Z41" s="15">
        <f t="shared" si="19"/>
        <v>-59.130434782608695</v>
      </c>
      <c r="AA41" s="15">
        <f t="shared" si="19"/>
        <v>0</v>
      </c>
      <c r="AB41" s="15">
        <f t="shared" si="19"/>
        <v>-89.795918367346943</v>
      </c>
      <c r="AC41" s="15">
        <f t="shared" si="19"/>
        <v>0</v>
      </c>
      <c r="AD41" s="15">
        <f t="shared" si="19"/>
        <v>-36.363636363636367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19.910474485228292</v>
      </c>
      <c r="C42" s="15">
        <f t="shared" ref="C42:AD42" si="20">C36/(C9-C31)*100</f>
        <v>0</v>
      </c>
      <c r="D42" s="15">
        <f t="shared" si="20"/>
        <v>14.935800604229607</v>
      </c>
      <c r="E42" s="15">
        <f t="shared" si="20"/>
        <v>0</v>
      </c>
      <c r="F42" s="15">
        <f t="shared" si="20"/>
        <v>24.395641811372148</v>
      </c>
      <c r="G42" s="15">
        <f t="shared" si="20"/>
        <v>0</v>
      </c>
      <c r="H42" s="15">
        <f t="shared" si="20"/>
        <v>20.025076123947699</v>
      </c>
      <c r="I42" s="15">
        <f t="shared" si="20"/>
        <v>0</v>
      </c>
      <c r="J42" s="15">
        <f t="shared" si="20"/>
        <v>15.06797583081571</v>
      </c>
      <c r="K42" s="15">
        <f t="shared" si="20"/>
        <v>0</v>
      </c>
      <c r="L42" s="15">
        <f t="shared" si="20"/>
        <v>24.497444633730836</v>
      </c>
      <c r="M42" s="15">
        <f t="shared" si="20"/>
        <v>0</v>
      </c>
      <c r="N42" s="15">
        <f t="shared" si="20"/>
        <v>19.725299069561363</v>
      </c>
      <c r="O42" s="15">
        <f t="shared" si="20"/>
        <v>0</v>
      </c>
      <c r="P42" s="15">
        <f t="shared" si="20"/>
        <v>14.462114125350794</v>
      </c>
      <c r="Q42" s="15">
        <f t="shared" si="20"/>
        <v>0</v>
      </c>
      <c r="R42" s="15">
        <f t="shared" si="20"/>
        <v>24.46127946127946</v>
      </c>
      <c r="S42" s="15">
        <f t="shared" si="20"/>
        <v>0</v>
      </c>
      <c r="T42" s="15">
        <f t="shared" si="20"/>
        <v>-300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-125</v>
      </c>
      <c r="Y42" s="15">
        <f t="shared" si="20"/>
        <v>0</v>
      </c>
      <c r="Z42" s="15">
        <f t="shared" si="20"/>
        <v>1.7391304347826086</v>
      </c>
      <c r="AA42" s="15">
        <f t="shared" si="20"/>
        <v>0</v>
      </c>
      <c r="AB42" s="15">
        <f t="shared" si="20"/>
        <v>-36.734693877551024</v>
      </c>
      <c r="AC42" s="15">
        <f t="shared" si="20"/>
        <v>0</v>
      </c>
      <c r="AD42" s="15">
        <f t="shared" si="20"/>
        <v>30.303030303030305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8.0752014324082371</v>
      </c>
      <c r="C43" s="15">
        <f t="shared" ref="C43:AE43" si="21">C37/(C9-C31)*100</f>
        <v>0</v>
      </c>
      <c r="D43" s="15">
        <f t="shared" si="21"/>
        <v>4.5317220543806647</v>
      </c>
      <c r="E43" s="15">
        <f t="shared" si="21"/>
        <v>0</v>
      </c>
      <c r="F43" s="15">
        <f t="shared" si="21"/>
        <v>11.270003404834865</v>
      </c>
      <c r="G43" s="15">
        <f t="shared" si="21"/>
        <v>0</v>
      </c>
      <c r="H43" s="15">
        <f t="shared" si="21"/>
        <v>8.1407845244492218</v>
      </c>
      <c r="I43" s="15">
        <f t="shared" si="21"/>
        <v>0</v>
      </c>
      <c r="J43" s="15">
        <f t="shared" si="21"/>
        <v>4.5883685800604228</v>
      </c>
      <c r="K43" s="15">
        <f t="shared" si="21"/>
        <v>0</v>
      </c>
      <c r="L43" s="15">
        <f t="shared" si="21"/>
        <v>11.345826235093696</v>
      </c>
      <c r="M43" s="15">
        <f t="shared" si="21"/>
        <v>0</v>
      </c>
      <c r="N43" s="15">
        <f t="shared" si="21"/>
        <v>7.9840496233938847</v>
      </c>
      <c r="O43" s="15">
        <f t="shared" si="21"/>
        <v>0</v>
      </c>
      <c r="P43" s="15">
        <f t="shared" si="21"/>
        <v>4.3217960710944814</v>
      </c>
      <c r="Q43" s="15">
        <f t="shared" si="21"/>
        <v>0</v>
      </c>
      <c r="R43" s="15">
        <f t="shared" si="21"/>
        <v>11.27946127946128</v>
      </c>
      <c r="S43" s="15">
        <f t="shared" si="21"/>
        <v>0</v>
      </c>
      <c r="T43" s="15">
        <f t="shared" si="21"/>
        <v>-175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-100</v>
      </c>
      <c r="Y43" s="15">
        <f t="shared" si="21"/>
        <v>0</v>
      </c>
      <c r="Z43" s="15">
        <f t="shared" si="21"/>
        <v>-0.86956521739130432</v>
      </c>
      <c r="AA43" s="15">
        <f t="shared" si="21"/>
        <v>0</v>
      </c>
      <c r="AB43" s="15">
        <f t="shared" si="21"/>
        <v>-18.367346938775512</v>
      </c>
      <c r="AC43" s="15">
        <f t="shared" si="21"/>
        <v>0</v>
      </c>
      <c r="AD43" s="15">
        <f t="shared" si="21"/>
        <v>12.121212121212121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3067</v>
      </c>
      <c r="C9" s="4">
        <f>E9+G9</f>
        <v>50</v>
      </c>
      <c r="D9" s="4">
        <f>SUM(D10:D31)</f>
        <v>1444</v>
      </c>
      <c r="E9" s="4">
        <f>SUM(E10:E31)</f>
        <v>2</v>
      </c>
      <c r="F9" s="4">
        <f>SUM(F10:F31)</f>
        <v>1623</v>
      </c>
      <c r="G9" s="4">
        <f>SUM(G10:G31)</f>
        <v>48</v>
      </c>
      <c r="H9" s="4">
        <f>J9+L9</f>
        <v>3067</v>
      </c>
      <c r="I9" s="4">
        <f>K9+M9</f>
        <v>44</v>
      </c>
      <c r="J9" s="4">
        <f>SUM(J10:J31)</f>
        <v>1445</v>
      </c>
      <c r="K9" s="4">
        <f>SUM(K10:K31)</f>
        <v>2</v>
      </c>
      <c r="L9" s="4">
        <f>SUM(L10:L31)</f>
        <v>1622</v>
      </c>
      <c r="M9" s="4">
        <f>SUM(M10:M31)</f>
        <v>42</v>
      </c>
      <c r="N9" s="4">
        <f>P9+R9</f>
        <v>3150</v>
      </c>
      <c r="O9" s="4">
        <f>Q9+S9</f>
        <v>50</v>
      </c>
      <c r="P9" s="4">
        <f>SUM(P10:P31)</f>
        <v>1483</v>
      </c>
      <c r="Q9" s="4">
        <f>SUM(Q10:Q31)</f>
        <v>3</v>
      </c>
      <c r="R9" s="4">
        <f>SUM(R10:R31)</f>
        <v>1667</v>
      </c>
      <c r="S9" s="4">
        <f>SUM(S10:S31)</f>
        <v>47</v>
      </c>
      <c r="T9" s="4">
        <f>B9-H9</f>
        <v>0</v>
      </c>
      <c r="U9" s="4">
        <f>C9-I9</f>
        <v>6</v>
      </c>
      <c r="V9" s="4">
        <f>D9-J9</f>
        <v>-1</v>
      </c>
      <c r="W9" s="4">
        <f t="shared" ref="W9:X9" si="0">E9-K9</f>
        <v>0</v>
      </c>
      <c r="X9" s="4">
        <f t="shared" si="0"/>
        <v>1</v>
      </c>
      <c r="Y9" s="4">
        <f>G9-M9</f>
        <v>6</v>
      </c>
      <c r="Z9" s="4">
        <f t="shared" ref="Z9:AE9" si="1">B9-N9</f>
        <v>-83</v>
      </c>
      <c r="AA9" s="4">
        <f t="shared" si="1"/>
        <v>0</v>
      </c>
      <c r="AB9" s="4">
        <f t="shared" si="1"/>
        <v>-39</v>
      </c>
      <c r="AC9" s="4">
        <f t="shared" si="1"/>
        <v>-1</v>
      </c>
      <c r="AD9" s="4">
        <f t="shared" si="1"/>
        <v>-44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66</v>
      </c>
      <c r="C10" s="4">
        <f t="shared" si="2"/>
        <v>0</v>
      </c>
      <c r="D10" s="4">
        <v>42</v>
      </c>
      <c r="E10" s="4">
        <v>0</v>
      </c>
      <c r="F10" s="4">
        <v>24</v>
      </c>
      <c r="G10" s="4">
        <v>0</v>
      </c>
      <c r="H10" s="4">
        <f t="shared" ref="H10:I30" si="3">J10+L10</f>
        <v>65</v>
      </c>
      <c r="I10" s="4">
        <f t="shared" si="3"/>
        <v>0</v>
      </c>
      <c r="J10" s="4">
        <v>42</v>
      </c>
      <c r="K10" s="4">
        <v>0</v>
      </c>
      <c r="L10" s="4">
        <v>23</v>
      </c>
      <c r="M10" s="4">
        <v>0</v>
      </c>
      <c r="N10" s="4">
        <f t="shared" ref="N10:O30" si="4">P10+R10</f>
        <v>67</v>
      </c>
      <c r="O10" s="4">
        <f t="shared" si="4"/>
        <v>0</v>
      </c>
      <c r="P10" s="4">
        <v>42</v>
      </c>
      <c r="Q10" s="4">
        <v>0</v>
      </c>
      <c r="R10" s="4">
        <v>25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-1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36</v>
      </c>
      <c r="E11" s="4">
        <v>0</v>
      </c>
      <c r="F11" s="4">
        <v>25</v>
      </c>
      <c r="G11" s="4">
        <v>0</v>
      </c>
      <c r="H11" s="4">
        <f t="shared" si="3"/>
        <v>61</v>
      </c>
      <c r="I11" s="4">
        <f t="shared" si="3"/>
        <v>0</v>
      </c>
      <c r="J11" s="4">
        <v>36</v>
      </c>
      <c r="K11" s="4">
        <v>0</v>
      </c>
      <c r="L11" s="4">
        <v>25</v>
      </c>
      <c r="M11" s="4">
        <v>0</v>
      </c>
      <c r="N11" s="4">
        <f t="shared" si="4"/>
        <v>60</v>
      </c>
      <c r="O11" s="4">
        <f t="shared" si="4"/>
        <v>0</v>
      </c>
      <c r="P11" s="4">
        <v>33</v>
      </c>
      <c r="Q11" s="4">
        <v>0</v>
      </c>
      <c r="R11" s="4">
        <v>27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1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-2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77</v>
      </c>
      <c r="C12" s="4">
        <f t="shared" si="2"/>
        <v>0</v>
      </c>
      <c r="D12" s="4">
        <v>41</v>
      </c>
      <c r="E12" s="4">
        <v>0</v>
      </c>
      <c r="F12" s="4">
        <v>36</v>
      </c>
      <c r="G12" s="4">
        <v>0</v>
      </c>
      <c r="H12" s="4">
        <f t="shared" si="3"/>
        <v>77</v>
      </c>
      <c r="I12" s="4">
        <f t="shared" si="3"/>
        <v>0</v>
      </c>
      <c r="J12" s="4">
        <v>41</v>
      </c>
      <c r="K12" s="4">
        <v>0</v>
      </c>
      <c r="L12" s="4">
        <v>36</v>
      </c>
      <c r="M12" s="4">
        <v>0</v>
      </c>
      <c r="N12" s="4">
        <f t="shared" si="4"/>
        <v>78</v>
      </c>
      <c r="O12" s="4">
        <f t="shared" si="4"/>
        <v>0</v>
      </c>
      <c r="P12" s="4">
        <v>45</v>
      </c>
      <c r="Q12" s="4">
        <v>0</v>
      </c>
      <c r="R12" s="4">
        <v>33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100</v>
      </c>
      <c r="C13" s="4">
        <f t="shared" si="2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3"/>
        <v>100</v>
      </c>
      <c r="I13" s="4">
        <f t="shared" si="3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4"/>
        <v>108</v>
      </c>
      <c r="O13" s="4">
        <f t="shared" si="4"/>
        <v>0</v>
      </c>
      <c r="P13" s="4">
        <v>59</v>
      </c>
      <c r="Q13" s="4">
        <v>0</v>
      </c>
      <c r="R13" s="4">
        <v>49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0</v>
      </c>
      <c r="AB13" s="4">
        <f t="shared" si="7"/>
        <v>-6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89</v>
      </c>
      <c r="C14" s="4">
        <f t="shared" si="2"/>
        <v>5</v>
      </c>
      <c r="D14" s="4">
        <v>50</v>
      </c>
      <c r="E14" s="4">
        <v>1</v>
      </c>
      <c r="F14" s="4">
        <v>39</v>
      </c>
      <c r="G14" s="4">
        <v>4</v>
      </c>
      <c r="H14" s="4">
        <f t="shared" si="3"/>
        <v>91</v>
      </c>
      <c r="I14" s="4">
        <f t="shared" si="3"/>
        <v>5</v>
      </c>
      <c r="J14" s="4">
        <v>51</v>
      </c>
      <c r="K14" s="4">
        <v>1</v>
      </c>
      <c r="L14" s="4">
        <v>40</v>
      </c>
      <c r="M14" s="4">
        <v>4</v>
      </c>
      <c r="N14" s="4">
        <f t="shared" si="4"/>
        <v>89</v>
      </c>
      <c r="O14" s="4">
        <f t="shared" si="4"/>
        <v>7</v>
      </c>
      <c r="P14" s="4">
        <v>48</v>
      </c>
      <c r="Q14" s="4">
        <v>1</v>
      </c>
      <c r="R14" s="4">
        <v>41</v>
      </c>
      <c r="S14" s="4">
        <v>6</v>
      </c>
      <c r="T14" s="4">
        <f t="shared" si="5"/>
        <v>-2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0</v>
      </c>
      <c r="AA14" s="4">
        <f t="shared" si="7"/>
        <v>-2</v>
      </c>
      <c r="AB14" s="4">
        <f t="shared" si="7"/>
        <v>2</v>
      </c>
      <c r="AC14" s="4">
        <f t="shared" si="7"/>
        <v>0</v>
      </c>
      <c r="AD14" s="4">
        <f t="shared" si="7"/>
        <v>-2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100</v>
      </c>
      <c r="C15" s="4">
        <f t="shared" si="2"/>
        <v>13</v>
      </c>
      <c r="D15" s="4">
        <v>49</v>
      </c>
      <c r="E15" s="4">
        <v>1</v>
      </c>
      <c r="F15" s="4">
        <v>51</v>
      </c>
      <c r="G15" s="4">
        <v>12</v>
      </c>
      <c r="H15" s="4">
        <f t="shared" si="3"/>
        <v>99</v>
      </c>
      <c r="I15" s="4">
        <f t="shared" si="3"/>
        <v>11</v>
      </c>
      <c r="J15" s="4">
        <v>50</v>
      </c>
      <c r="K15" s="4">
        <v>1</v>
      </c>
      <c r="L15" s="4">
        <v>49</v>
      </c>
      <c r="M15" s="4">
        <v>10</v>
      </c>
      <c r="N15" s="4">
        <f t="shared" si="4"/>
        <v>106</v>
      </c>
      <c r="O15" s="4">
        <f t="shared" si="4"/>
        <v>13</v>
      </c>
      <c r="P15" s="4">
        <v>50</v>
      </c>
      <c r="Q15" s="4">
        <v>1</v>
      </c>
      <c r="R15" s="4">
        <v>56</v>
      </c>
      <c r="S15" s="4">
        <v>12</v>
      </c>
      <c r="T15" s="4">
        <f t="shared" si="5"/>
        <v>1</v>
      </c>
      <c r="U15" s="4">
        <f t="shared" si="5"/>
        <v>2</v>
      </c>
      <c r="V15" s="4">
        <f t="shared" si="6"/>
        <v>-1</v>
      </c>
      <c r="W15" s="4">
        <f t="shared" si="6"/>
        <v>0</v>
      </c>
      <c r="X15" s="4">
        <f t="shared" si="6"/>
        <v>2</v>
      </c>
      <c r="Y15" s="4">
        <f t="shared" si="6"/>
        <v>2</v>
      </c>
      <c r="Z15" s="4">
        <f t="shared" si="7"/>
        <v>-6</v>
      </c>
      <c r="AA15" s="4">
        <f t="shared" si="7"/>
        <v>0</v>
      </c>
      <c r="AB15" s="4">
        <f t="shared" si="7"/>
        <v>-1</v>
      </c>
      <c r="AC15" s="4">
        <f t="shared" si="7"/>
        <v>0</v>
      </c>
      <c r="AD15" s="4">
        <f t="shared" si="7"/>
        <v>-5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82</v>
      </c>
      <c r="C16" s="4">
        <f t="shared" si="2"/>
        <v>7</v>
      </c>
      <c r="D16" s="4">
        <v>41</v>
      </c>
      <c r="E16" s="4">
        <v>0</v>
      </c>
      <c r="F16" s="4">
        <v>41</v>
      </c>
      <c r="G16" s="4">
        <v>7</v>
      </c>
      <c r="H16" s="4">
        <f t="shared" si="3"/>
        <v>81</v>
      </c>
      <c r="I16" s="4">
        <f t="shared" si="3"/>
        <v>7</v>
      </c>
      <c r="J16" s="4">
        <v>40</v>
      </c>
      <c r="K16" s="4">
        <v>0</v>
      </c>
      <c r="L16" s="4">
        <v>41</v>
      </c>
      <c r="M16" s="4">
        <v>7</v>
      </c>
      <c r="N16" s="4">
        <f t="shared" si="4"/>
        <v>87</v>
      </c>
      <c r="O16" s="4">
        <f t="shared" si="4"/>
        <v>12</v>
      </c>
      <c r="P16" s="4">
        <v>42</v>
      </c>
      <c r="Q16" s="4">
        <v>0</v>
      </c>
      <c r="R16" s="4">
        <v>45</v>
      </c>
      <c r="S16" s="4">
        <v>12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-5</v>
      </c>
      <c r="AA16" s="4">
        <f t="shared" si="7"/>
        <v>-5</v>
      </c>
      <c r="AB16" s="4">
        <f t="shared" si="7"/>
        <v>-1</v>
      </c>
      <c r="AC16" s="4">
        <f t="shared" si="7"/>
        <v>0</v>
      </c>
      <c r="AD16" s="4">
        <f t="shared" si="7"/>
        <v>-4</v>
      </c>
      <c r="AE16" s="4">
        <f t="shared" si="7"/>
        <v>-5</v>
      </c>
    </row>
    <row r="17" spans="1:31" s="1" customFormat="1" ht="18" customHeight="1" x14ac:dyDescent="0.15">
      <c r="A17" s="4" t="s">
        <v>9</v>
      </c>
      <c r="B17" s="4">
        <f t="shared" si="2"/>
        <v>125</v>
      </c>
      <c r="C17" s="4">
        <f t="shared" si="2"/>
        <v>10</v>
      </c>
      <c r="D17" s="4">
        <v>59</v>
      </c>
      <c r="E17" s="4">
        <v>0</v>
      </c>
      <c r="F17" s="4">
        <v>66</v>
      </c>
      <c r="G17" s="4">
        <v>10</v>
      </c>
      <c r="H17" s="4">
        <f t="shared" si="3"/>
        <v>123</v>
      </c>
      <c r="I17" s="4">
        <f t="shared" si="3"/>
        <v>9</v>
      </c>
      <c r="J17" s="4">
        <v>58</v>
      </c>
      <c r="K17" s="4">
        <v>0</v>
      </c>
      <c r="L17" s="4">
        <v>65</v>
      </c>
      <c r="M17" s="4">
        <v>9</v>
      </c>
      <c r="N17" s="4">
        <f t="shared" si="4"/>
        <v>141</v>
      </c>
      <c r="O17" s="4">
        <f t="shared" si="4"/>
        <v>8</v>
      </c>
      <c r="P17" s="4">
        <v>70</v>
      </c>
      <c r="Q17" s="4">
        <v>1</v>
      </c>
      <c r="R17" s="4">
        <v>71</v>
      </c>
      <c r="S17" s="4">
        <v>7</v>
      </c>
      <c r="T17" s="4">
        <f t="shared" si="5"/>
        <v>2</v>
      </c>
      <c r="U17" s="4">
        <f t="shared" si="5"/>
        <v>1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1</v>
      </c>
      <c r="Z17" s="4">
        <f t="shared" si="7"/>
        <v>-16</v>
      </c>
      <c r="AA17" s="4">
        <f t="shared" si="7"/>
        <v>2</v>
      </c>
      <c r="AB17" s="4">
        <f t="shared" si="7"/>
        <v>-11</v>
      </c>
      <c r="AC17" s="4">
        <f t="shared" si="7"/>
        <v>-1</v>
      </c>
      <c r="AD17" s="4">
        <f t="shared" si="7"/>
        <v>-5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134</v>
      </c>
      <c r="C18" s="4">
        <f t="shared" si="2"/>
        <v>9</v>
      </c>
      <c r="D18" s="4">
        <v>70</v>
      </c>
      <c r="E18" s="4">
        <v>0</v>
      </c>
      <c r="F18" s="4">
        <v>64</v>
      </c>
      <c r="G18" s="4">
        <v>9</v>
      </c>
      <c r="H18" s="4">
        <f t="shared" si="3"/>
        <v>131</v>
      </c>
      <c r="I18" s="4">
        <f t="shared" si="3"/>
        <v>7</v>
      </c>
      <c r="J18" s="4">
        <v>69</v>
      </c>
      <c r="K18" s="4">
        <v>0</v>
      </c>
      <c r="L18" s="4">
        <v>62</v>
      </c>
      <c r="M18" s="4">
        <v>7</v>
      </c>
      <c r="N18" s="4">
        <f t="shared" si="4"/>
        <v>129</v>
      </c>
      <c r="O18" s="4">
        <f t="shared" si="4"/>
        <v>5</v>
      </c>
      <c r="P18" s="4">
        <v>71</v>
      </c>
      <c r="Q18" s="4">
        <v>0</v>
      </c>
      <c r="R18" s="4">
        <v>58</v>
      </c>
      <c r="S18" s="4">
        <v>5</v>
      </c>
      <c r="T18" s="4">
        <f t="shared" si="5"/>
        <v>3</v>
      </c>
      <c r="U18" s="4">
        <f t="shared" si="5"/>
        <v>2</v>
      </c>
      <c r="V18" s="4">
        <f t="shared" si="6"/>
        <v>1</v>
      </c>
      <c r="W18" s="4">
        <f t="shared" si="6"/>
        <v>0</v>
      </c>
      <c r="X18" s="4">
        <f t="shared" si="6"/>
        <v>2</v>
      </c>
      <c r="Y18" s="4">
        <f t="shared" si="6"/>
        <v>2</v>
      </c>
      <c r="Z18" s="4">
        <f t="shared" si="7"/>
        <v>5</v>
      </c>
      <c r="AA18" s="4">
        <f t="shared" si="7"/>
        <v>4</v>
      </c>
      <c r="AB18" s="4">
        <f t="shared" si="7"/>
        <v>-1</v>
      </c>
      <c r="AC18" s="4">
        <f t="shared" si="7"/>
        <v>0</v>
      </c>
      <c r="AD18" s="4">
        <f t="shared" si="7"/>
        <v>6</v>
      </c>
      <c r="AE18" s="4">
        <f t="shared" si="7"/>
        <v>4</v>
      </c>
    </row>
    <row r="19" spans="1:31" s="1" customFormat="1" ht="18" customHeight="1" x14ac:dyDescent="0.15">
      <c r="A19" s="4" t="s">
        <v>11</v>
      </c>
      <c r="B19" s="4">
        <f t="shared" si="2"/>
        <v>161</v>
      </c>
      <c r="C19" s="4">
        <f t="shared" si="2"/>
        <v>4</v>
      </c>
      <c r="D19" s="4">
        <v>83</v>
      </c>
      <c r="E19" s="4">
        <v>0</v>
      </c>
      <c r="F19" s="4">
        <v>78</v>
      </c>
      <c r="G19" s="4">
        <v>4</v>
      </c>
      <c r="H19" s="4">
        <f t="shared" si="3"/>
        <v>159</v>
      </c>
      <c r="I19" s="4">
        <f t="shared" si="3"/>
        <v>3</v>
      </c>
      <c r="J19" s="4">
        <v>82</v>
      </c>
      <c r="K19" s="4">
        <v>0</v>
      </c>
      <c r="L19" s="4">
        <v>77</v>
      </c>
      <c r="M19" s="4">
        <v>3</v>
      </c>
      <c r="N19" s="4">
        <f t="shared" si="4"/>
        <v>141</v>
      </c>
      <c r="O19" s="4">
        <f t="shared" si="4"/>
        <v>4</v>
      </c>
      <c r="P19" s="4">
        <v>69</v>
      </c>
      <c r="Q19" s="4">
        <v>0</v>
      </c>
      <c r="R19" s="4">
        <v>72</v>
      </c>
      <c r="S19" s="4">
        <v>4</v>
      </c>
      <c r="T19" s="4">
        <f t="shared" si="5"/>
        <v>2</v>
      </c>
      <c r="U19" s="4">
        <f t="shared" si="5"/>
        <v>1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1</v>
      </c>
      <c r="Z19" s="4">
        <f t="shared" si="7"/>
        <v>20</v>
      </c>
      <c r="AA19" s="4">
        <f t="shared" si="7"/>
        <v>0</v>
      </c>
      <c r="AB19" s="4">
        <f t="shared" si="7"/>
        <v>14</v>
      </c>
      <c r="AC19" s="4">
        <f t="shared" si="7"/>
        <v>0</v>
      </c>
      <c r="AD19" s="4">
        <f t="shared" si="7"/>
        <v>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139</v>
      </c>
      <c r="C20" s="4">
        <f t="shared" si="2"/>
        <v>2</v>
      </c>
      <c r="D20" s="4">
        <v>73</v>
      </c>
      <c r="E20" s="4">
        <v>0</v>
      </c>
      <c r="F20" s="4">
        <v>66</v>
      </c>
      <c r="G20" s="4">
        <v>2</v>
      </c>
      <c r="H20" s="4">
        <f t="shared" si="3"/>
        <v>139</v>
      </c>
      <c r="I20" s="4">
        <f t="shared" si="3"/>
        <v>2</v>
      </c>
      <c r="J20" s="4">
        <v>73</v>
      </c>
      <c r="K20" s="4">
        <v>0</v>
      </c>
      <c r="L20" s="4">
        <v>66</v>
      </c>
      <c r="M20" s="4">
        <v>2</v>
      </c>
      <c r="N20" s="4">
        <f t="shared" si="4"/>
        <v>164</v>
      </c>
      <c r="O20" s="4">
        <f t="shared" si="4"/>
        <v>1</v>
      </c>
      <c r="P20" s="4">
        <v>84</v>
      </c>
      <c r="Q20" s="4">
        <v>0</v>
      </c>
      <c r="R20" s="4">
        <v>80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-25</v>
      </c>
      <c r="AA20" s="4">
        <f t="shared" si="7"/>
        <v>1</v>
      </c>
      <c r="AB20" s="4">
        <f t="shared" si="7"/>
        <v>-11</v>
      </c>
      <c r="AC20" s="4">
        <f t="shared" si="7"/>
        <v>0</v>
      </c>
      <c r="AD20" s="4">
        <f t="shared" si="7"/>
        <v>-14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209</v>
      </c>
      <c r="C21" s="4">
        <f t="shared" si="2"/>
        <v>0</v>
      </c>
      <c r="D21" s="4">
        <v>102</v>
      </c>
      <c r="E21" s="4">
        <v>0</v>
      </c>
      <c r="F21" s="4">
        <v>107</v>
      </c>
      <c r="G21" s="4">
        <v>0</v>
      </c>
      <c r="H21" s="4">
        <f t="shared" si="3"/>
        <v>210</v>
      </c>
      <c r="I21" s="4">
        <f t="shared" si="3"/>
        <v>0</v>
      </c>
      <c r="J21" s="4">
        <v>103</v>
      </c>
      <c r="K21" s="4">
        <v>0</v>
      </c>
      <c r="L21" s="4">
        <v>107</v>
      </c>
      <c r="M21" s="4">
        <v>0</v>
      </c>
      <c r="N21" s="4">
        <f t="shared" si="4"/>
        <v>226</v>
      </c>
      <c r="O21" s="4">
        <f t="shared" si="4"/>
        <v>0</v>
      </c>
      <c r="P21" s="4">
        <v>108</v>
      </c>
      <c r="Q21" s="4">
        <v>0</v>
      </c>
      <c r="R21" s="4">
        <v>118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-17</v>
      </c>
      <c r="AA21" s="4">
        <f t="shared" si="7"/>
        <v>0</v>
      </c>
      <c r="AB21" s="4">
        <f t="shared" si="7"/>
        <v>-6</v>
      </c>
      <c r="AC21" s="4">
        <f t="shared" si="7"/>
        <v>0</v>
      </c>
      <c r="AD21" s="4">
        <f t="shared" si="7"/>
        <v>-11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284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284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286</v>
      </c>
      <c r="O22" s="4">
        <f t="shared" si="4"/>
        <v>0</v>
      </c>
      <c r="P22" s="4">
        <v>150</v>
      </c>
      <c r="Q22" s="4">
        <v>0</v>
      </c>
      <c r="R22" s="4">
        <v>136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</v>
      </c>
      <c r="AA22" s="4">
        <f t="shared" si="7"/>
        <v>0</v>
      </c>
      <c r="AB22" s="4">
        <f t="shared" si="7"/>
        <v>-10</v>
      </c>
      <c r="AC22" s="4">
        <f t="shared" si="7"/>
        <v>0</v>
      </c>
      <c r="AD22" s="4">
        <f t="shared" si="7"/>
        <v>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308</v>
      </c>
      <c r="C23" s="4">
        <f t="shared" si="2"/>
        <v>0</v>
      </c>
      <c r="D23" s="4">
        <v>160</v>
      </c>
      <c r="E23" s="4">
        <v>0</v>
      </c>
      <c r="F23" s="4">
        <v>148</v>
      </c>
      <c r="G23" s="4">
        <v>0</v>
      </c>
      <c r="H23" s="4">
        <f t="shared" si="3"/>
        <v>308</v>
      </c>
      <c r="I23" s="4">
        <f t="shared" si="3"/>
        <v>0</v>
      </c>
      <c r="J23" s="4">
        <v>160</v>
      </c>
      <c r="K23" s="4">
        <v>0</v>
      </c>
      <c r="L23" s="4">
        <v>148</v>
      </c>
      <c r="M23" s="4">
        <v>0</v>
      </c>
      <c r="N23" s="4">
        <f t="shared" si="4"/>
        <v>322</v>
      </c>
      <c r="O23" s="4">
        <f t="shared" si="4"/>
        <v>0</v>
      </c>
      <c r="P23" s="4">
        <v>164</v>
      </c>
      <c r="Q23" s="4">
        <v>0</v>
      </c>
      <c r="R23" s="4">
        <v>158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241</v>
      </c>
      <c r="C24" s="4">
        <f t="shared" si="2"/>
        <v>0</v>
      </c>
      <c r="D24" s="4">
        <v>121</v>
      </c>
      <c r="E24" s="4">
        <v>0</v>
      </c>
      <c r="F24" s="4">
        <v>120</v>
      </c>
      <c r="G24" s="4">
        <v>0</v>
      </c>
      <c r="H24" s="4">
        <f t="shared" si="3"/>
        <v>241</v>
      </c>
      <c r="I24" s="4">
        <f t="shared" si="3"/>
        <v>0</v>
      </c>
      <c r="J24" s="4">
        <v>121</v>
      </c>
      <c r="K24" s="4">
        <v>0</v>
      </c>
      <c r="L24" s="4">
        <v>120</v>
      </c>
      <c r="M24" s="4">
        <v>0</v>
      </c>
      <c r="N24" s="4">
        <f t="shared" si="4"/>
        <v>249</v>
      </c>
      <c r="O24" s="4">
        <f t="shared" si="4"/>
        <v>0</v>
      </c>
      <c r="P24" s="4">
        <v>122</v>
      </c>
      <c r="Q24" s="4">
        <v>0</v>
      </c>
      <c r="R24" s="4">
        <v>127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-8</v>
      </c>
      <c r="AA24" s="4">
        <f t="shared" si="7"/>
        <v>0</v>
      </c>
      <c r="AB24" s="4">
        <f t="shared" si="7"/>
        <v>-1</v>
      </c>
      <c r="AC24" s="4">
        <f t="shared" si="7"/>
        <v>0</v>
      </c>
      <c r="AD24" s="4">
        <f t="shared" si="7"/>
        <v>-7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277</v>
      </c>
      <c r="C25" s="4">
        <f t="shared" si="2"/>
        <v>0</v>
      </c>
      <c r="D25" s="4">
        <v>117</v>
      </c>
      <c r="E25" s="4">
        <v>0</v>
      </c>
      <c r="F25" s="4">
        <v>160</v>
      </c>
      <c r="G25" s="4">
        <v>0</v>
      </c>
      <c r="H25" s="4">
        <f t="shared" si="3"/>
        <v>277</v>
      </c>
      <c r="I25" s="4">
        <f t="shared" si="3"/>
        <v>0</v>
      </c>
      <c r="J25" s="4">
        <v>117</v>
      </c>
      <c r="K25" s="4">
        <v>0</v>
      </c>
      <c r="L25" s="4">
        <v>160</v>
      </c>
      <c r="M25" s="4">
        <v>0</v>
      </c>
      <c r="N25" s="4">
        <f t="shared" si="4"/>
        <v>279</v>
      </c>
      <c r="O25" s="4">
        <f t="shared" si="4"/>
        <v>0</v>
      </c>
      <c r="P25" s="4">
        <v>116</v>
      </c>
      <c r="Q25" s="4">
        <v>0</v>
      </c>
      <c r="R25" s="4">
        <v>163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258</v>
      </c>
      <c r="C26" s="4">
        <f t="shared" si="2"/>
        <v>0</v>
      </c>
      <c r="D26" s="4">
        <v>99</v>
      </c>
      <c r="E26" s="4">
        <v>0</v>
      </c>
      <c r="F26" s="4">
        <v>159</v>
      </c>
      <c r="G26" s="4">
        <v>0</v>
      </c>
      <c r="H26" s="4">
        <f t="shared" si="3"/>
        <v>259</v>
      </c>
      <c r="I26" s="4">
        <f t="shared" si="3"/>
        <v>0</v>
      </c>
      <c r="J26" s="4">
        <v>99</v>
      </c>
      <c r="K26" s="4">
        <v>0</v>
      </c>
      <c r="L26" s="4">
        <v>160</v>
      </c>
      <c r="M26" s="4">
        <v>0</v>
      </c>
      <c r="N26" s="4">
        <f t="shared" si="4"/>
        <v>261</v>
      </c>
      <c r="O26" s="4">
        <f t="shared" si="4"/>
        <v>0</v>
      </c>
      <c r="P26" s="4">
        <v>99</v>
      </c>
      <c r="Q26" s="4">
        <v>0</v>
      </c>
      <c r="R26" s="4">
        <v>162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-3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214</v>
      </c>
      <c r="C27" s="4">
        <f t="shared" si="2"/>
        <v>0</v>
      </c>
      <c r="D27" s="4">
        <v>75</v>
      </c>
      <c r="E27" s="4">
        <v>0</v>
      </c>
      <c r="F27" s="4">
        <v>139</v>
      </c>
      <c r="G27" s="4">
        <v>0</v>
      </c>
      <c r="H27" s="4">
        <f t="shared" si="3"/>
        <v>217</v>
      </c>
      <c r="I27" s="4">
        <f t="shared" si="3"/>
        <v>0</v>
      </c>
      <c r="J27" s="4">
        <v>76</v>
      </c>
      <c r="K27" s="4">
        <v>0</v>
      </c>
      <c r="L27" s="4">
        <v>141</v>
      </c>
      <c r="M27" s="4">
        <v>0</v>
      </c>
      <c r="N27" s="4">
        <f t="shared" si="4"/>
        <v>220</v>
      </c>
      <c r="O27" s="4">
        <f t="shared" si="4"/>
        <v>0</v>
      </c>
      <c r="P27" s="4">
        <v>76</v>
      </c>
      <c r="Q27" s="4">
        <v>0</v>
      </c>
      <c r="R27" s="4">
        <v>144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-1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105</v>
      </c>
      <c r="C28" s="4">
        <f t="shared" si="2"/>
        <v>0</v>
      </c>
      <c r="D28" s="4">
        <v>27</v>
      </c>
      <c r="E28" s="4">
        <v>0</v>
      </c>
      <c r="F28" s="4">
        <v>78</v>
      </c>
      <c r="G28" s="4">
        <v>0</v>
      </c>
      <c r="H28" s="4">
        <f t="shared" si="3"/>
        <v>108</v>
      </c>
      <c r="I28" s="4">
        <f t="shared" si="3"/>
        <v>0</v>
      </c>
      <c r="J28" s="4">
        <v>28</v>
      </c>
      <c r="K28" s="4">
        <v>0</v>
      </c>
      <c r="L28" s="4">
        <v>80</v>
      </c>
      <c r="M28" s="4">
        <v>0</v>
      </c>
      <c r="N28" s="4">
        <f t="shared" si="4"/>
        <v>101</v>
      </c>
      <c r="O28" s="4">
        <f t="shared" si="4"/>
        <v>0</v>
      </c>
      <c r="P28" s="4">
        <v>26</v>
      </c>
      <c r="Q28" s="4">
        <v>0</v>
      </c>
      <c r="R28" s="4">
        <v>75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26</v>
      </c>
      <c r="C29" s="4">
        <f t="shared" si="2"/>
        <v>0</v>
      </c>
      <c r="D29" s="4">
        <v>5</v>
      </c>
      <c r="E29" s="4">
        <v>0</v>
      </c>
      <c r="F29" s="4">
        <v>21</v>
      </c>
      <c r="G29" s="4">
        <v>0</v>
      </c>
      <c r="H29" s="4">
        <f t="shared" si="3"/>
        <v>26</v>
      </c>
      <c r="I29" s="4">
        <f t="shared" si="3"/>
        <v>0</v>
      </c>
      <c r="J29" s="4">
        <v>5</v>
      </c>
      <c r="K29" s="4">
        <v>0</v>
      </c>
      <c r="L29" s="4">
        <v>21</v>
      </c>
      <c r="M29" s="4">
        <v>0</v>
      </c>
      <c r="N29" s="4">
        <f t="shared" si="4"/>
        <v>29</v>
      </c>
      <c r="O29" s="4">
        <f t="shared" si="4"/>
        <v>0</v>
      </c>
      <c r="P29" s="4">
        <v>9</v>
      </c>
      <c r="Q29" s="4">
        <v>0</v>
      </c>
      <c r="R29" s="4">
        <v>20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7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204</v>
      </c>
      <c r="C33" s="4">
        <f t="shared" ref="C33:AE33" si="12">SUM(C10:C12)</f>
        <v>0</v>
      </c>
      <c r="D33" s="4">
        <f t="shared" si="12"/>
        <v>119</v>
      </c>
      <c r="E33" s="4">
        <f t="shared" si="12"/>
        <v>0</v>
      </c>
      <c r="F33" s="4">
        <f t="shared" si="12"/>
        <v>85</v>
      </c>
      <c r="G33" s="4">
        <f t="shared" si="12"/>
        <v>0</v>
      </c>
      <c r="H33" s="4">
        <f t="shared" si="12"/>
        <v>203</v>
      </c>
      <c r="I33" s="4">
        <f t="shared" si="12"/>
        <v>0</v>
      </c>
      <c r="J33" s="4">
        <f t="shared" si="12"/>
        <v>119</v>
      </c>
      <c r="K33" s="4">
        <f t="shared" si="12"/>
        <v>0</v>
      </c>
      <c r="L33" s="4">
        <f t="shared" si="12"/>
        <v>84</v>
      </c>
      <c r="M33" s="4">
        <f t="shared" si="12"/>
        <v>0</v>
      </c>
      <c r="N33" s="4">
        <f t="shared" si="12"/>
        <v>205</v>
      </c>
      <c r="O33" s="4">
        <f t="shared" si="12"/>
        <v>0</v>
      </c>
      <c r="P33" s="4">
        <f t="shared" si="12"/>
        <v>120</v>
      </c>
      <c r="Q33" s="4">
        <f t="shared" si="12"/>
        <v>0</v>
      </c>
      <c r="R33" s="4">
        <f t="shared" si="12"/>
        <v>85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</v>
      </c>
      <c r="AA33" s="4">
        <f t="shared" si="12"/>
        <v>0</v>
      </c>
      <c r="AB33" s="4">
        <f t="shared" si="12"/>
        <v>-1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1423</v>
      </c>
      <c r="C34" s="4">
        <f t="shared" ref="C34:AE34" si="13">SUM(C13:C22)</f>
        <v>50</v>
      </c>
      <c r="D34" s="4">
        <f t="shared" si="13"/>
        <v>720</v>
      </c>
      <c r="E34" s="4">
        <f t="shared" si="13"/>
        <v>2</v>
      </c>
      <c r="F34" s="4">
        <f t="shared" si="13"/>
        <v>703</v>
      </c>
      <c r="G34" s="4">
        <f t="shared" si="13"/>
        <v>48</v>
      </c>
      <c r="H34" s="4">
        <f t="shared" si="13"/>
        <v>1417</v>
      </c>
      <c r="I34" s="4">
        <f t="shared" si="13"/>
        <v>44</v>
      </c>
      <c r="J34" s="4">
        <f t="shared" si="13"/>
        <v>719</v>
      </c>
      <c r="K34" s="4">
        <f t="shared" si="13"/>
        <v>2</v>
      </c>
      <c r="L34" s="4">
        <f t="shared" si="13"/>
        <v>698</v>
      </c>
      <c r="M34" s="4">
        <f t="shared" si="13"/>
        <v>42</v>
      </c>
      <c r="N34" s="4">
        <f t="shared" si="13"/>
        <v>1477</v>
      </c>
      <c r="O34" s="4">
        <f t="shared" si="13"/>
        <v>50</v>
      </c>
      <c r="P34" s="4">
        <f t="shared" si="13"/>
        <v>751</v>
      </c>
      <c r="Q34" s="4">
        <f t="shared" si="13"/>
        <v>3</v>
      </c>
      <c r="R34" s="4">
        <f t="shared" si="13"/>
        <v>726</v>
      </c>
      <c r="S34" s="4">
        <f>SUM(S13:S22)</f>
        <v>47</v>
      </c>
      <c r="T34" s="4">
        <f t="shared" si="13"/>
        <v>6</v>
      </c>
      <c r="U34" s="4">
        <f t="shared" si="13"/>
        <v>6</v>
      </c>
      <c r="V34" s="4">
        <f t="shared" si="13"/>
        <v>1</v>
      </c>
      <c r="W34" s="4">
        <f t="shared" si="13"/>
        <v>0</v>
      </c>
      <c r="X34" s="4">
        <f t="shared" si="13"/>
        <v>5</v>
      </c>
      <c r="Y34" s="4">
        <f t="shared" si="13"/>
        <v>6</v>
      </c>
      <c r="Z34" s="4">
        <f t="shared" si="13"/>
        <v>-54</v>
      </c>
      <c r="AA34" s="4">
        <f t="shared" si="13"/>
        <v>0</v>
      </c>
      <c r="AB34" s="4">
        <f t="shared" si="13"/>
        <v>-31</v>
      </c>
      <c r="AC34" s="4">
        <f t="shared" si="13"/>
        <v>-1</v>
      </c>
      <c r="AD34" s="4">
        <f t="shared" si="13"/>
        <v>-23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1440</v>
      </c>
      <c r="C35" s="4">
        <f t="shared" ref="C35:AE35" si="14">SUM(C23:C30)</f>
        <v>0</v>
      </c>
      <c r="D35" s="4">
        <f t="shared" si="14"/>
        <v>605</v>
      </c>
      <c r="E35" s="4">
        <f t="shared" si="14"/>
        <v>0</v>
      </c>
      <c r="F35" s="4">
        <f t="shared" si="14"/>
        <v>835</v>
      </c>
      <c r="G35" s="4">
        <f t="shared" si="14"/>
        <v>0</v>
      </c>
      <c r="H35" s="4">
        <f t="shared" si="14"/>
        <v>1447</v>
      </c>
      <c r="I35" s="4">
        <f t="shared" si="14"/>
        <v>0</v>
      </c>
      <c r="J35" s="4">
        <f t="shared" si="14"/>
        <v>607</v>
      </c>
      <c r="K35" s="4">
        <f t="shared" si="14"/>
        <v>0</v>
      </c>
      <c r="L35" s="4">
        <f t="shared" si="14"/>
        <v>840</v>
      </c>
      <c r="M35" s="4">
        <f t="shared" si="14"/>
        <v>0</v>
      </c>
      <c r="N35" s="4">
        <f t="shared" si="14"/>
        <v>1468</v>
      </c>
      <c r="O35" s="4">
        <f t="shared" si="14"/>
        <v>0</v>
      </c>
      <c r="P35" s="4">
        <f t="shared" si="14"/>
        <v>612</v>
      </c>
      <c r="Q35" s="4">
        <f t="shared" si="14"/>
        <v>0</v>
      </c>
      <c r="R35" s="4">
        <f t="shared" si="14"/>
        <v>856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-28</v>
      </c>
      <c r="AA35" s="4">
        <f t="shared" si="14"/>
        <v>0</v>
      </c>
      <c r="AB35" s="4">
        <f t="shared" si="14"/>
        <v>-7</v>
      </c>
      <c r="AC35" s="4">
        <f t="shared" si="14"/>
        <v>0</v>
      </c>
      <c r="AD35" s="4">
        <f t="shared" si="14"/>
        <v>-21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891</v>
      </c>
      <c r="C36" s="4">
        <f t="shared" ref="C36:AE36" si="15">SUM(C25:C30)</f>
        <v>0</v>
      </c>
      <c r="D36" s="4">
        <f t="shared" si="15"/>
        <v>324</v>
      </c>
      <c r="E36" s="4">
        <f t="shared" si="15"/>
        <v>0</v>
      </c>
      <c r="F36" s="4">
        <f t="shared" si="15"/>
        <v>567</v>
      </c>
      <c r="G36" s="4">
        <f t="shared" si="15"/>
        <v>0</v>
      </c>
      <c r="H36" s="4">
        <f t="shared" si="15"/>
        <v>898</v>
      </c>
      <c r="I36" s="4">
        <f t="shared" si="15"/>
        <v>0</v>
      </c>
      <c r="J36" s="4">
        <f t="shared" si="15"/>
        <v>326</v>
      </c>
      <c r="K36" s="4">
        <f t="shared" si="15"/>
        <v>0</v>
      </c>
      <c r="L36" s="4">
        <f t="shared" si="15"/>
        <v>572</v>
      </c>
      <c r="M36" s="4">
        <f t="shared" si="15"/>
        <v>0</v>
      </c>
      <c r="N36" s="4">
        <f t="shared" si="15"/>
        <v>897</v>
      </c>
      <c r="O36" s="4">
        <f t="shared" si="15"/>
        <v>0</v>
      </c>
      <c r="P36" s="4">
        <f t="shared" si="15"/>
        <v>326</v>
      </c>
      <c r="Q36" s="4">
        <f t="shared" si="15"/>
        <v>0</v>
      </c>
      <c r="R36" s="4">
        <f t="shared" si="15"/>
        <v>571</v>
      </c>
      <c r="S36" s="4">
        <f t="shared" si="15"/>
        <v>0</v>
      </c>
      <c r="T36" s="4">
        <f t="shared" si="15"/>
        <v>-7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-2</v>
      </c>
      <c r="AC36" s="4">
        <f t="shared" si="15"/>
        <v>0</v>
      </c>
      <c r="AD36" s="4">
        <f t="shared" si="15"/>
        <v>-4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356</v>
      </c>
      <c r="C37" s="4">
        <f t="shared" ref="C37:AE37" si="16">SUM(C27:C30)</f>
        <v>0</v>
      </c>
      <c r="D37" s="4">
        <f t="shared" si="16"/>
        <v>108</v>
      </c>
      <c r="E37" s="4">
        <f t="shared" si="16"/>
        <v>0</v>
      </c>
      <c r="F37" s="4">
        <f t="shared" si="16"/>
        <v>248</v>
      </c>
      <c r="G37" s="4">
        <f t="shared" si="16"/>
        <v>0</v>
      </c>
      <c r="H37" s="4">
        <f t="shared" si="16"/>
        <v>362</v>
      </c>
      <c r="I37" s="4">
        <f t="shared" si="16"/>
        <v>0</v>
      </c>
      <c r="J37" s="4">
        <f t="shared" si="16"/>
        <v>110</v>
      </c>
      <c r="K37" s="4">
        <f t="shared" si="16"/>
        <v>0</v>
      </c>
      <c r="L37" s="4">
        <f t="shared" si="16"/>
        <v>252</v>
      </c>
      <c r="M37" s="4">
        <f t="shared" si="16"/>
        <v>0</v>
      </c>
      <c r="N37" s="4">
        <f t="shared" si="16"/>
        <v>357</v>
      </c>
      <c r="O37" s="4">
        <f t="shared" si="16"/>
        <v>0</v>
      </c>
      <c r="P37" s="4">
        <f t="shared" si="16"/>
        <v>111</v>
      </c>
      <c r="Q37" s="4">
        <f t="shared" si="16"/>
        <v>0</v>
      </c>
      <c r="R37" s="4">
        <f t="shared" si="16"/>
        <v>246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-1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6.6514509292468214</v>
      </c>
      <c r="C39" s="15">
        <f t="shared" ref="C39:AE39" si="17">C33/(C9-C31)*100</f>
        <v>0</v>
      </c>
      <c r="D39" s="15">
        <f t="shared" si="17"/>
        <v>8.2409972299168981</v>
      </c>
      <c r="E39" s="15">
        <f t="shared" si="17"/>
        <v>0</v>
      </c>
      <c r="F39" s="15">
        <f t="shared" si="17"/>
        <v>5.2372150338878622</v>
      </c>
      <c r="G39" s="15">
        <f t="shared" si="17"/>
        <v>0</v>
      </c>
      <c r="H39" s="15">
        <f t="shared" si="17"/>
        <v>6.618845777632866</v>
      </c>
      <c r="I39" s="15">
        <f t="shared" si="17"/>
        <v>0</v>
      </c>
      <c r="J39" s="15">
        <f t="shared" si="17"/>
        <v>8.235294117647058</v>
      </c>
      <c r="K39" s="15">
        <f t="shared" si="17"/>
        <v>0</v>
      </c>
      <c r="L39" s="15">
        <f t="shared" si="17"/>
        <v>5.1787916152897653</v>
      </c>
      <c r="M39" s="15">
        <f t="shared" si="17"/>
        <v>0</v>
      </c>
      <c r="N39" s="15">
        <f t="shared" si="17"/>
        <v>6.5079365079365088</v>
      </c>
      <c r="O39" s="15">
        <f t="shared" si="17"/>
        <v>0</v>
      </c>
      <c r="P39" s="15">
        <f t="shared" si="17"/>
        <v>8.0917060013486175</v>
      </c>
      <c r="Q39" s="15">
        <f t="shared" si="17"/>
        <v>0</v>
      </c>
      <c r="R39" s="15">
        <f t="shared" si="17"/>
        <v>5.0989802039592078</v>
      </c>
      <c r="S39" s="15">
        <f t="shared" si="17"/>
        <v>0</v>
      </c>
      <c r="T39" s="15" t="e">
        <f t="shared" si="17"/>
        <v>#DIV/0!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100</v>
      </c>
      <c r="Y39" s="15">
        <f t="shared" si="17"/>
        <v>0</v>
      </c>
      <c r="Z39" s="15">
        <f t="shared" si="17"/>
        <v>1.2048192771084338</v>
      </c>
      <c r="AA39" s="15" t="e">
        <f t="shared" si="17"/>
        <v>#DIV/0!</v>
      </c>
      <c r="AB39" s="15">
        <f t="shared" si="17"/>
        <v>2.5641025641025639</v>
      </c>
      <c r="AC39" s="15">
        <f t="shared" si="17"/>
        <v>0</v>
      </c>
      <c r="AD39" s="15">
        <f t="shared" si="17"/>
        <v>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46.397130746657972</v>
      </c>
      <c r="C40" s="15">
        <f t="shared" ref="C40:AE40" si="18">C34/(C9-C31)*100</f>
        <v>100</v>
      </c>
      <c r="D40" s="15">
        <f t="shared" si="18"/>
        <v>49.86149584487535</v>
      </c>
      <c r="E40" s="15">
        <f t="shared" si="18"/>
        <v>100</v>
      </c>
      <c r="F40" s="15">
        <f t="shared" si="18"/>
        <v>43.314849044978438</v>
      </c>
      <c r="G40" s="15">
        <f t="shared" si="18"/>
        <v>100</v>
      </c>
      <c r="H40" s="15">
        <f t="shared" si="18"/>
        <v>46.201499836974243</v>
      </c>
      <c r="I40" s="15">
        <f t="shared" si="18"/>
        <v>100</v>
      </c>
      <c r="J40" s="15">
        <f t="shared" si="18"/>
        <v>49.757785467128031</v>
      </c>
      <c r="K40" s="15">
        <f t="shared" si="18"/>
        <v>100</v>
      </c>
      <c r="L40" s="15">
        <f t="shared" si="18"/>
        <v>43.033292231812574</v>
      </c>
      <c r="M40" s="15">
        <f t="shared" si="18"/>
        <v>100</v>
      </c>
      <c r="N40" s="15">
        <f t="shared" si="18"/>
        <v>46.888888888888893</v>
      </c>
      <c r="O40" s="15">
        <f t="shared" si="18"/>
        <v>100</v>
      </c>
      <c r="P40" s="15">
        <f t="shared" si="18"/>
        <v>50.640593391773436</v>
      </c>
      <c r="Q40" s="15">
        <f t="shared" si="18"/>
        <v>100</v>
      </c>
      <c r="R40" s="15">
        <f t="shared" si="18"/>
        <v>43.551289742051594</v>
      </c>
      <c r="S40" s="15">
        <f t="shared" si="18"/>
        <v>100</v>
      </c>
      <c r="T40" s="15" t="e">
        <f t="shared" si="18"/>
        <v>#DIV/0!</v>
      </c>
      <c r="U40" s="15">
        <f t="shared" si="18"/>
        <v>100</v>
      </c>
      <c r="V40" s="15">
        <f t="shared" si="18"/>
        <v>-100</v>
      </c>
      <c r="W40" s="15" t="e">
        <f t="shared" si="18"/>
        <v>#DIV/0!</v>
      </c>
      <c r="X40" s="15">
        <f t="shared" si="18"/>
        <v>500</v>
      </c>
      <c r="Y40" s="15">
        <f t="shared" si="18"/>
        <v>100</v>
      </c>
      <c r="Z40" s="15">
        <f t="shared" si="18"/>
        <v>65.060240963855421</v>
      </c>
      <c r="AA40" s="15" t="e">
        <f t="shared" si="18"/>
        <v>#DIV/0!</v>
      </c>
      <c r="AB40" s="15">
        <f t="shared" si="18"/>
        <v>79.487179487179489</v>
      </c>
      <c r="AC40" s="15">
        <f t="shared" si="18"/>
        <v>100</v>
      </c>
      <c r="AD40" s="15">
        <f t="shared" si="18"/>
        <v>52.272727272727273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46.951418324095208</v>
      </c>
      <c r="C41" s="15">
        <f t="shared" ref="C41:AE41" si="19">C35/(C9-C31)*100</f>
        <v>0</v>
      </c>
      <c r="D41" s="15">
        <f t="shared" si="19"/>
        <v>41.897506925207757</v>
      </c>
      <c r="E41" s="15">
        <f t="shared" si="19"/>
        <v>0</v>
      </c>
      <c r="F41" s="15">
        <f t="shared" si="19"/>
        <v>51.447935921133706</v>
      </c>
      <c r="G41" s="15">
        <f t="shared" si="19"/>
        <v>0</v>
      </c>
      <c r="H41" s="15">
        <f t="shared" si="19"/>
        <v>47.179654385392894</v>
      </c>
      <c r="I41" s="15">
        <f t="shared" si="19"/>
        <v>0</v>
      </c>
      <c r="J41" s="15">
        <f t="shared" si="19"/>
        <v>42.006920415224911</v>
      </c>
      <c r="K41" s="15">
        <f t="shared" si="19"/>
        <v>0</v>
      </c>
      <c r="L41" s="15">
        <f t="shared" si="19"/>
        <v>51.787916152897665</v>
      </c>
      <c r="M41" s="15">
        <f t="shared" si="19"/>
        <v>0</v>
      </c>
      <c r="N41" s="15">
        <f t="shared" si="19"/>
        <v>46.603174603174601</v>
      </c>
      <c r="O41" s="15">
        <f t="shared" si="19"/>
        <v>0</v>
      </c>
      <c r="P41" s="15">
        <f t="shared" si="19"/>
        <v>41.267700606877952</v>
      </c>
      <c r="Q41" s="15">
        <f t="shared" si="19"/>
        <v>0</v>
      </c>
      <c r="R41" s="15">
        <f t="shared" si="19"/>
        <v>51.349730053989205</v>
      </c>
      <c r="S41" s="15">
        <f t="shared" si="19"/>
        <v>0</v>
      </c>
      <c r="T41" s="15" t="e">
        <f t="shared" si="19"/>
        <v>#DIV/0!</v>
      </c>
      <c r="U41" s="15">
        <f t="shared" si="19"/>
        <v>0</v>
      </c>
      <c r="V41" s="15">
        <f t="shared" si="19"/>
        <v>200</v>
      </c>
      <c r="W41" s="15" t="e">
        <f t="shared" si="19"/>
        <v>#DIV/0!</v>
      </c>
      <c r="X41" s="15">
        <f t="shared" si="19"/>
        <v>-500</v>
      </c>
      <c r="Y41" s="15">
        <f t="shared" si="19"/>
        <v>0</v>
      </c>
      <c r="Z41" s="15">
        <f t="shared" si="19"/>
        <v>33.734939759036145</v>
      </c>
      <c r="AA41" s="15" t="e">
        <f t="shared" si="19"/>
        <v>#DIV/0!</v>
      </c>
      <c r="AB41" s="15">
        <f t="shared" si="19"/>
        <v>17.948717948717949</v>
      </c>
      <c r="AC41" s="15">
        <f t="shared" si="19"/>
        <v>0</v>
      </c>
      <c r="AD41" s="15">
        <f t="shared" si="19"/>
        <v>47.727272727272727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29.051190088033906</v>
      </c>
      <c r="C42" s="15">
        <f t="shared" ref="C42:AD42" si="20">C36/(C9-C31)*100</f>
        <v>0</v>
      </c>
      <c r="D42" s="15">
        <f t="shared" si="20"/>
        <v>22.437673130193904</v>
      </c>
      <c r="E42" s="15">
        <f t="shared" si="20"/>
        <v>0</v>
      </c>
      <c r="F42" s="15">
        <f t="shared" si="20"/>
        <v>34.935304990757857</v>
      </c>
      <c r="G42" s="15">
        <f t="shared" si="20"/>
        <v>0</v>
      </c>
      <c r="H42" s="15">
        <f t="shared" si="20"/>
        <v>29.279426149331595</v>
      </c>
      <c r="I42" s="15">
        <f t="shared" si="20"/>
        <v>0</v>
      </c>
      <c r="J42" s="15">
        <f t="shared" si="20"/>
        <v>22.560553633217992</v>
      </c>
      <c r="K42" s="15">
        <f t="shared" si="20"/>
        <v>0</v>
      </c>
      <c r="L42" s="15">
        <f t="shared" si="20"/>
        <v>35.265104808877929</v>
      </c>
      <c r="M42" s="15">
        <f t="shared" si="20"/>
        <v>0</v>
      </c>
      <c r="N42" s="15">
        <f t="shared" si="20"/>
        <v>28.476190476190478</v>
      </c>
      <c r="O42" s="15">
        <f t="shared" si="20"/>
        <v>0</v>
      </c>
      <c r="P42" s="15">
        <f t="shared" si="20"/>
        <v>21.982467970330411</v>
      </c>
      <c r="Q42" s="15">
        <f t="shared" si="20"/>
        <v>0</v>
      </c>
      <c r="R42" s="15">
        <f t="shared" si="20"/>
        <v>34.253149370125975</v>
      </c>
      <c r="S42" s="15">
        <f t="shared" si="20"/>
        <v>0</v>
      </c>
      <c r="T42" s="15" t="e">
        <f t="shared" si="20"/>
        <v>#DIV/0!</v>
      </c>
      <c r="U42" s="15">
        <f t="shared" si="20"/>
        <v>0</v>
      </c>
      <c r="V42" s="15">
        <f t="shared" si="20"/>
        <v>200</v>
      </c>
      <c r="W42" s="15" t="e">
        <f t="shared" si="20"/>
        <v>#DIV/0!</v>
      </c>
      <c r="X42" s="15">
        <f t="shared" si="20"/>
        <v>-500</v>
      </c>
      <c r="Y42" s="15">
        <f t="shared" si="20"/>
        <v>0</v>
      </c>
      <c r="Z42" s="15">
        <f t="shared" si="20"/>
        <v>7.2289156626506017</v>
      </c>
      <c r="AA42" s="15" t="e">
        <f t="shared" si="20"/>
        <v>#DIV/0!</v>
      </c>
      <c r="AB42" s="15">
        <f t="shared" si="20"/>
        <v>5.1282051282051277</v>
      </c>
      <c r="AC42" s="15">
        <f t="shared" si="20"/>
        <v>0</v>
      </c>
      <c r="AD42" s="15">
        <f t="shared" si="20"/>
        <v>9.0909090909090917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11.607433974567982</v>
      </c>
      <c r="C43" s="15">
        <f t="shared" ref="C43:AE43" si="21">C37/(C9-C31)*100</f>
        <v>0</v>
      </c>
      <c r="D43" s="15">
        <f t="shared" si="21"/>
        <v>7.4792243767313016</v>
      </c>
      <c r="E43" s="15">
        <f t="shared" si="21"/>
        <v>0</v>
      </c>
      <c r="F43" s="15">
        <f t="shared" si="21"/>
        <v>15.280345040049292</v>
      </c>
      <c r="G43" s="15">
        <f t="shared" si="21"/>
        <v>0</v>
      </c>
      <c r="H43" s="15">
        <f t="shared" si="21"/>
        <v>11.803064884251711</v>
      </c>
      <c r="I43" s="15">
        <f t="shared" si="21"/>
        <v>0</v>
      </c>
      <c r="J43" s="15">
        <f t="shared" si="21"/>
        <v>7.6124567474048446</v>
      </c>
      <c r="K43" s="15">
        <f t="shared" si="21"/>
        <v>0</v>
      </c>
      <c r="L43" s="15">
        <f t="shared" si="21"/>
        <v>15.536374845869297</v>
      </c>
      <c r="M43" s="15">
        <f t="shared" si="21"/>
        <v>0</v>
      </c>
      <c r="N43" s="15">
        <f t="shared" si="21"/>
        <v>11.333333333333332</v>
      </c>
      <c r="O43" s="15">
        <f t="shared" si="21"/>
        <v>0</v>
      </c>
      <c r="P43" s="15">
        <f t="shared" si="21"/>
        <v>7.4848280512474723</v>
      </c>
      <c r="Q43" s="15">
        <f t="shared" si="21"/>
        <v>0</v>
      </c>
      <c r="R43" s="15">
        <f t="shared" si="21"/>
        <v>14.757048590281943</v>
      </c>
      <c r="S43" s="15">
        <f t="shared" si="21"/>
        <v>0</v>
      </c>
      <c r="T43" s="15" t="e">
        <f t="shared" si="21"/>
        <v>#DIV/0!</v>
      </c>
      <c r="U43" s="15">
        <f t="shared" si="21"/>
        <v>0</v>
      </c>
      <c r="V43" s="15">
        <f t="shared" si="21"/>
        <v>200</v>
      </c>
      <c r="W43" s="15" t="e">
        <f t="shared" si="21"/>
        <v>#DIV/0!</v>
      </c>
      <c r="X43" s="15">
        <f t="shared" si="21"/>
        <v>-400</v>
      </c>
      <c r="Y43" s="15">
        <f t="shared" si="21"/>
        <v>0</v>
      </c>
      <c r="Z43" s="15">
        <f t="shared" si="21"/>
        <v>1.2048192771084338</v>
      </c>
      <c r="AA43" s="15" t="e">
        <f t="shared" si="21"/>
        <v>#DIV/0!</v>
      </c>
      <c r="AB43" s="15">
        <f t="shared" si="21"/>
        <v>7.6923076923076925</v>
      </c>
      <c r="AC43" s="15">
        <f t="shared" si="21"/>
        <v>0</v>
      </c>
      <c r="AD43" s="15">
        <f t="shared" si="21"/>
        <v>-4.5454545454545459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6729</v>
      </c>
      <c r="C9" s="4">
        <f>E9+G9</f>
        <v>50</v>
      </c>
      <c r="D9" s="4">
        <f>SUM(D10:D31)</f>
        <v>3130</v>
      </c>
      <c r="E9" s="4">
        <f>SUM(E10:E31)</f>
        <v>10</v>
      </c>
      <c r="F9" s="4">
        <f>SUM(F10:F31)</f>
        <v>3599</v>
      </c>
      <c r="G9" s="4">
        <f>SUM(G10:G31)</f>
        <v>40</v>
      </c>
      <c r="H9" s="4">
        <f>J9+L9</f>
        <v>6752</v>
      </c>
      <c r="I9" s="4">
        <f>K9+M9</f>
        <v>52</v>
      </c>
      <c r="J9" s="4">
        <f>SUM(J10:J31)</f>
        <v>3140</v>
      </c>
      <c r="K9" s="4">
        <f>SUM(K10:K31)</f>
        <v>10</v>
      </c>
      <c r="L9" s="4">
        <f>SUM(L10:L31)</f>
        <v>3612</v>
      </c>
      <c r="M9" s="4">
        <f>SUM(M10:M31)</f>
        <v>42</v>
      </c>
      <c r="N9" s="4">
        <f>P9+R9</f>
        <v>6958</v>
      </c>
      <c r="O9" s="4">
        <f>Q9+S9</f>
        <v>42</v>
      </c>
      <c r="P9" s="4">
        <f>SUM(P10:P31)</f>
        <v>3264</v>
      </c>
      <c r="Q9" s="4">
        <f>SUM(Q10:Q31)</f>
        <v>4</v>
      </c>
      <c r="R9" s="4">
        <f>SUM(R10:R31)</f>
        <v>3694</v>
      </c>
      <c r="S9" s="4">
        <f>SUM(S10:S31)</f>
        <v>38</v>
      </c>
      <c r="T9" s="4">
        <f>B9-H9</f>
        <v>-23</v>
      </c>
      <c r="U9" s="4">
        <f>C9-I9</f>
        <v>-2</v>
      </c>
      <c r="V9" s="4">
        <f>D9-J9</f>
        <v>-10</v>
      </c>
      <c r="W9" s="4">
        <f t="shared" ref="W9:X9" si="0">E9-K9</f>
        <v>0</v>
      </c>
      <c r="X9" s="4">
        <f t="shared" si="0"/>
        <v>-13</v>
      </c>
      <c r="Y9" s="4">
        <f>G9-M9</f>
        <v>-2</v>
      </c>
      <c r="Z9" s="4">
        <f t="shared" ref="Z9:AE9" si="1">B9-N9</f>
        <v>-229</v>
      </c>
      <c r="AA9" s="4">
        <f t="shared" si="1"/>
        <v>8</v>
      </c>
      <c r="AB9" s="4">
        <f t="shared" si="1"/>
        <v>-134</v>
      </c>
      <c r="AC9" s="4">
        <f t="shared" si="1"/>
        <v>6</v>
      </c>
      <c r="AD9" s="4">
        <f t="shared" si="1"/>
        <v>-95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186</v>
      </c>
      <c r="C10" s="4">
        <f t="shared" si="2"/>
        <v>0</v>
      </c>
      <c r="D10" s="4">
        <v>90</v>
      </c>
      <c r="E10" s="4">
        <v>0</v>
      </c>
      <c r="F10" s="4">
        <v>96</v>
      </c>
      <c r="G10" s="4">
        <v>0</v>
      </c>
      <c r="H10" s="4">
        <f t="shared" ref="H10:I30" si="3">J10+L10</f>
        <v>181</v>
      </c>
      <c r="I10" s="4">
        <f t="shared" si="3"/>
        <v>0</v>
      </c>
      <c r="J10" s="4">
        <v>88</v>
      </c>
      <c r="K10" s="4">
        <v>0</v>
      </c>
      <c r="L10" s="4">
        <v>93</v>
      </c>
      <c r="M10" s="4">
        <v>0</v>
      </c>
      <c r="N10" s="4">
        <f t="shared" ref="N10:O30" si="4">P10+R10</f>
        <v>219</v>
      </c>
      <c r="O10" s="4">
        <f t="shared" si="4"/>
        <v>0</v>
      </c>
      <c r="P10" s="4">
        <v>111</v>
      </c>
      <c r="Q10" s="4">
        <v>0</v>
      </c>
      <c r="R10" s="4">
        <v>108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-33</v>
      </c>
      <c r="AA10" s="4">
        <f t="shared" si="7"/>
        <v>0</v>
      </c>
      <c r="AB10" s="4">
        <f t="shared" si="7"/>
        <v>-21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241</v>
      </c>
      <c r="C11" s="4">
        <f t="shared" si="2"/>
        <v>0</v>
      </c>
      <c r="D11" s="4">
        <v>128</v>
      </c>
      <c r="E11" s="4">
        <v>0</v>
      </c>
      <c r="F11" s="4">
        <v>113</v>
      </c>
      <c r="G11" s="4">
        <v>0</v>
      </c>
      <c r="H11" s="4">
        <f t="shared" si="3"/>
        <v>242</v>
      </c>
      <c r="I11" s="4">
        <f t="shared" si="3"/>
        <v>0</v>
      </c>
      <c r="J11" s="4">
        <v>128</v>
      </c>
      <c r="K11" s="4">
        <v>0</v>
      </c>
      <c r="L11" s="4">
        <v>114</v>
      </c>
      <c r="M11" s="4">
        <v>0</v>
      </c>
      <c r="N11" s="4">
        <f t="shared" si="4"/>
        <v>236</v>
      </c>
      <c r="O11" s="4">
        <f t="shared" si="4"/>
        <v>0</v>
      </c>
      <c r="P11" s="4">
        <v>125</v>
      </c>
      <c r="Q11" s="4">
        <v>0</v>
      </c>
      <c r="R11" s="4">
        <v>111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3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232</v>
      </c>
      <c r="C12" s="4">
        <f t="shared" si="2"/>
        <v>0</v>
      </c>
      <c r="D12" s="4">
        <v>114</v>
      </c>
      <c r="E12" s="4">
        <v>0</v>
      </c>
      <c r="F12" s="4">
        <v>118</v>
      </c>
      <c r="G12" s="4">
        <v>0</v>
      </c>
      <c r="H12" s="4">
        <f t="shared" si="3"/>
        <v>233</v>
      </c>
      <c r="I12" s="4">
        <f t="shared" si="3"/>
        <v>0</v>
      </c>
      <c r="J12" s="4">
        <v>115</v>
      </c>
      <c r="K12" s="4">
        <v>0</v>
      </c>
      <c r="L12" s="4">
        <v>118</v>
      </c>
      <c r="M12" s="4">
        <v>0</v>
      </c>
      <c r="N12" s="4">
        <f t="shared" si="4"/>
        <v>232</v>
      </c>
      <c r="O12" s="4">
        <f t="shared" si="4"/>
        <v>0</v>
      </c>
      <c r="P12" s="4">
        <v>121</v>
      </c>
      <c r="Q12" s="4">
        <v>0</v>
      </c>
      <c r="R12" s="4">
        <v>111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243</v>
      </c>
      <c r="C13" s="4">
        <f t="shared" si="2"/>
        <v>0</v>
      </c>
      <c r="D13" s="4">
        <v>136</v>
      </c>
      <c r="E13" s="4">
        <v>0</v>
      </c>
      <c r="F13" s="4">
        <v>107</v>
      </c>
      <c r="G13" s="4">
        <v>0</v>
      </c>
      <c r="H13" s="4">
        <f t="shared" si="3"/>
        <v>242</v>
      </c>
      <c r="I13" s="4">
        <f t="shared" si="3"/>
        <v>0</v>
      </c>
      <c r="J13" s="4">
        <v>136</v>
      </c>
      <c r="K13" s="4">
        <v>0</v>
      </c>
      <c r="L13" s="4">
        <v>106</v>
      </c>
      <c r="M13" s="4">
        <v>0</v>
      </c>
      <c r="N13" s="4">
        <f t="shared" si="4"/>
        <v>264</v>
      </c>
      <c r="O13" s="4">
        <f t="shared" si="4"/>
        <v>0</v>
      </c>
      <c r="P13" s="4">
        <v>138</v>
      </c>
      <c r="Q13" s="4">
        <v>0</v>
      </c>
      <c r="R13" s="4">
        <v>126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-21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-19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171</v>
      </c>
      <c r="C14" s="4">
        <f t="shared" si="2"/>
        <v>24</v>
      </c>
      <c r="D14" s="4">
        <v>81</v>
      </c>
      <c r="E14" s="4">
        <v>6</v>
      </c>
      <c r="F14" s="4">
        <v>90</v>
      </c>
      <c r="G14" s="4">
        <v>18</v>
      </c>
      <c r="H14" s="4">
        <f t="shared" si="3"/>
        <v>174</v>
      </c>
      <c r="I14" s="4">
        <f t="shared" si="3"/>
        <v>24</v>
      </c>
      <c r="J14" s="4">
        <v>83</v>
      </c>
      <c r="K14" s="4">
        <v>6</v>
      </c>
      <c r="L14" s="4">
        <v>91</v>
      </c>
      <c r="M14" s="4">
        <v>18</v>
      </c>
      <c r="N14" s="4">
        <f t="shared" si="4"/>
        <v>156</v>
      </c>
      <c r="O14" s="4">
        <f t="shared" si="4"/>
        <v>13</v>
      </c>
      <c r="P14" s="4">
        <v>71</v>
      </c>
      <c r="Q14" s="4">
        <v>1</v>
      </c>
      <c r="R14" s="4">
        <v>85</v>
      </c>
      <c r="S14" s="4">
        <v>12</v>
      </c>
      <c r="T14" s="4">
        <f t="shared" si="5"/>
        <v>-3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15</v>
      </c>
      <c r="AA14" s="4">
        <f t="shared" si="7"/>
        <v>11</v>
      </c>
      <c r="AB14" s="4">
        <f t="shared" si="7"/>
        <v>10</v>
      </c>
      <c r="AC14" s="4">
        <f t="shared" si="7"/>
        <v>5</v>
      </c>
      <c r="AD14" s="4">
        <f t="shared" si="7"/>
        <v>5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174</v>
      </c>
      <c r="C15" s="4">
        <f t="shared" si="2"/>
        <v>10</v>
      </c>
      <c r="D15" s="4">
        <v>87</v>
      </c>
      <c r="E15" s="4">
        <v>0</v>
      </c>
      <c r="F15" s="4">
        <v>87</v>
      </c>
      <c r="G15" s="4">
        <v>10</v>
      </c>
      <c r="H15" s="4">
        <f t="shared" si="3"/>
        <v>177</v>
      </c>
      <c r="I15" s="4">
        <f t="shared" si="3"/>
        <v>11</v>
      </c>
      <c r="J15" s="4">
        <v>87</v>
      </c>
      <c r="K15" s="4">
        <v>0</v>
      </c>
      <c r="L15" s="4">
        <v>90</v>
      </c>
      <c r="M15" s="4">
        <v>11</v>
      </c>
      <c r="N15" s="4">
        <f t="shared" si="4"/>
        <v>223</v>
      </c>
      <c r="O15" s="4">
        <f t="shared" si="4"/>
        <v>8</v>
      </c>
      <c r="P15" s="4">
        <v>122</v>
      </c>
      <c r="Q15" s="4">
        <v>0</v>
      </c>
      <c r="R15" s="4">
        <v>101</v>
      </c>
      <c r="S15" s="4">
        <v>8</v>
      </c>
      <c r="T15" s="4">
        <f t="shared" si="5"/>
        <v>-3</v>
      </c>
      <c r="U15" s="4">
        <f t="shared" si="5"/>
        <v>-1</v>
      </c>
      <c r="V15" s="4">
        <f t="shared" si="6"/>
        <v>0</v>
      </c>
      <c r="W15" s="4">
        <f t="shared" si="6"/>
        <v>0</v>
      </c>
      <c r="X15" s="4">
        <f t="shared" si="6"/>
        <v>-3</v>
      </c>
      <c r="Y15" s="4">
        <f t="shared" si="6"/>
        <v>-1</v>
      </c>
      <c r="Z15" s="4">
        <f t="shared" si="7"/>
        <v>-49</v>
      </c>
      <c r="AA15" s="4">
        <f t="shared" si="7"/>
        <v>2</v>
      </c>
      <c r="AB15" s="4">
        <f t="shared" si="7"/>
        <v>-35</v>
      </c>
      <c r="AC15" s="4">
        <f t="shared" si="7"/>
        <v>0</v>
      </c>
      <c r="AD15" s="4">
        <f t="shared" si="7"/>
        <v>-14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258</v>
      </c>
      <c r="C16" s="4">
        <f t="shared" si="2"/>
        <v>6</v>
      </c>
      <c r="D16" s="4">
        <v>130</v>
      </c>
      <c r="E16" s="4">
        <v>1</v>
      </c>
      <c r="F16" s="4">
        <v>128</v>
      </c>
      <c r="G16" s="4">
        <v>5</v>
      </c>
      <c r="H16" s="4">
        <f t="shared" si="3"/>
        <v>261</v>
      </c>
      <c r="I16" s="4">
        <f t="shared" si="3"/>
        <v>6</v>
      </c>
      <c r="J16" s="4">
        <v>131</v>
      </c>
      <c r="K16" s="4">
        <v>1</v>
      </c>
      <c r="L16" s="4">
        <v>130</v>
      </c>
      <c r="M16" s="4">
        <v>5</v>
      </c>
      <c r="N16" s="4">
        <f t="shared" si="4"/>
        <v>277</v>
      </c>
      <c r="O16" s="4">
        <f t="shared" si="4"/>
        <v>7</v>
      </c>
      <c r="P16" s="4">
        <v>136</v>
      </c>
      <c r="Q16" s="4">
        <v>0</v>
      </c>
      <c r="R16" s="4">
        <v>141</v>
      </c>
      <c r="S16" s="4">
        <v>7</v>
      </c>
      <c r="T16" s="4">
        <f t="shared" si="5"/>
        <v>-3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-19</v>
      </c>
      <c r="AA16" s="4">
        <f t="shared" si="7"/>
        <v>-1</v>
      </c>
      <c r="AB16" s="4">
        <f t="shared" si="7"/>
        <v>-6</v>
      </c>
      <c r="AC16" s="4">
        <f t="shared" si="7"/>
        <v>1</v>
      </c>
      <c r="AD16" s="4">
        <f t="shared" si="7"/>
        <v>-13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332</v>
      </c>
      <c r="C17" s="4">
        <f t="shared" si="2"/>
        <v>4</v>
      </c>
      <c r="D17" s="4">
        <v>170</v>
      </c>
      <c r="E17" s="4">
        <v>0</v>
      </c>
      <c r="F17" s="4">
        <v>162</v>
      </c>
      <c r="G17" s="4">
        <v>4</v>
      </c>
      <c r="H17" s="4">
        <f t="shared" si="3"/>
        <v>334</v>
      </c>
      <c r="I17" s="4">
        <f t="shared" si="3"/>
        <v>4</v>
      </c>
      <c r="J17" s="4">
        <v>171</v>
      </c>
      <c r="K17" s="4">
        <v>0</v>
      </c>
      <c r="L17" s="4">
        <v>163</v>
      </c>
      <c r="M17" s="4">
        <v>4</v>
      </c>
      <c r="N17" s="4">
        <f t="shared" si="4"/>
        <v>343</v>
      </c>
      <c r="O17" s="4">
        <f t="shared" si="4"/>
        <v>3</v>
      </c>
      <c r="P17" s="4">
        <v>184</v>
      </c>
      <c r="Q17" s="4">
        <v>0</v>
      </c>
      <c r="R17" s="4">
        <v>159</v>
      </c>
      <c r="S17" s="4">
        <v>3</v>
      </c>
      <c r="T17" s="4">
        <f t="shared" si="5"/>
        <v>-2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-11</v>
      </c>
      <c r="AA17" s="4">
        <f t="shared" si="7"/>
        <v>1</v>
      </c>
      <c r="AB17" s="4">
        <f t="shared" si="7"/>
        <v>-14</v>
      </c>
      <c r="AC17" s="4">
        <f t="shared" si="7"/>
        <v>0</v>
      </c>
      <c r="AD17" s="4">
        <f t="shared" si="7"/>
        <v>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303</v>
      </c>
      <c r="C18" s="4">
        <f t="shared" si="2"/>
        <v>3</v>
      </c>
      <c r="D18" s="4">
        <v>165</v>
      </c>
      <c r="E18" s="4">
        <v>0</v>
      </c>
      <c r="F18" s="4">
        <v>138</v>
      </c>
      <c r="G18" s="4">
        <v>3</v>
      </c>
      <c r="H18" s="4">
        <f t="shared" si="3"/>
        <v>303</v>
      </c>
      <c r="I18" s="4">
        <f t="shared" si="3"/>
        <v>3</v>
      </c>
      <c r="J18" s="4">
        <v>165</v>
      </c>
      <c r="K18" s="4">
        <v>0</v>
      </c>
      <c r="L18" s="4">
        <v>138</v>
      </c>
      <c r="M18" s="4">
        <v>3</v>
      </c>
      <c r="N18" s="4">
        <f t="shared" si="4"/>
        <v>319</v>
      </c>
      <c r="O18" s="4">
        <f t="shared" si="4"/>
        <v>6</v>
      </c>
      <c r="P18" s="4">
        <v>175</v>
      </c>
      <c r="Q18" s="4">
        <v>1</v>
      </c>
      <c r="R18" s="4">
        <v>144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-16</v>
      </c>
      <c r="AA18" s="4">
        <f t="shared" si="7"/>
        <v>-3</v>
      </c>
      <c r="AB18" s="4">
        <f t="shared" si="7"/>
        <v>-10</v>
      </c>
      <c r="AC18" s="4">
        <f t="shared" si="7"/>
        <v>-1</v>
      </c>
      <c r="AD18" s="4">
        <f t="shared" si="7"/>
        <v>-6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314</v>
      </c>
      <c r="C19" s="4">
        <f t="shared" si="2"/>
        <v>1</v>
      </c>
      <c r="D19" s="4">
        <v>156</v>
      </c>
      <c r="E19" s="4">
        <v>1</v>
      </c>
      <c r="F19" s="4">
        <v>158</v>
      </c>
      <c r="G19" s="4">
        <v>0</v>
      </c>
      <c r="H19" s="4">
        <f t="shared" si="3"/>
        <v>314</v>
      </c>
      <c r="I19" s="4">
        <f t="shared" si="3"/>
        <v>2</v>
      </c>
      <c r="J19" s="4">
        <v>156</v>
      </c>
      <c r="K19" s="4">
        <v>1</v>
      </c>
      <c r="L19" s="4">
        <v>158</v>
      </c>
      <c r="M19" s="4">
        <v>1</v>
      </c>
      <c r="N19" s="4">
        <f t="shared" si="4"/>
        <v>337</v>
      </c>
      <c r="O19" s="4">
        <f t="shared" si="4"/>
        <v>2</v>
      </c>
      <c r="P19" s="4">
        <v>161</v>
      </c>
      <c r="Q19" s="4">
        <v>0</v>
      </c>
      <c r="R19" s="4">
        <v>176</v>
      </c>
      <c r="S19" s="4">
        <v>2</v>
      </c>
      <c r="T19" s="4">
        <f t="shared" si="5"/>
        <v>0</v>
      </c>
      <c r="U19" s="4">
        <f t="shared" si="5"/>
        <v>-1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-1</v>
      </c>
      <c r="Z19" s="4">
        <f t="shared" si="7"/>
        <v>-23</v>
      </c>
      <c r="AA19" s="4">
        <f t="shared" si="7"/>
        <v>-1</v>
      </c>
      <c r="AB19" s="4">
        <f t="shared" si="7"/>
        <v>-5</v>
      </c>
      <c r="AC19" s="4">
        <f t="shared" si="7"/>
        <v>1</v>
      </c>
      <c r="AD19" s="4">
        <f t="shared" si="7"/>
        <v>-18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363</v>
      </c>
      <c r="C20" s="4">
        <f t="shared" si="2"/>
        <v>1</v>
      </c>
      <c r="D20" s="4">
        <v>163</v>
      </c>
      <c r="E20" s="4">
        <v>1</v>
      </c>
      <c r="F20" s="4">
        <v>200</v>
      </c>
      <c r="G20" s="4">
        <v>0</v>
      </c>
      <c r="H20" s="4">
        <f t="shared" si="3"/>
        <v>363</v>
      </c>
      <c r="I20" s="4">
        <f t="shared" si="3"/>
        <v>1</v>
      </c>
      <c r="J20" s="4">
        <v>162</v>
      </c>
      <c r="K20" s="4">
        <v>1</v>
      </c>
      <c r="L20" s="4">
        <v>201</v>
      </c>
      <c r="M20" s="4">
        <v>0</v>
      </c>
      <c r="N20" s="4">
        <f t="shared" si="4"/>
        <v>372</v>
      </c>
      <c r="O20" s="4">
        <f t="shared" si="4"/>
        <v>1</v>
      </c>
      <c r="P20" s="4">
        <v>180</v>
      </c>
      <c r="Q20" s="4">
        <v>1</v>
      </c>
      <c r="R20" s="4">
        <v>192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-17</v>
      </c>
      <c r="AC20" s="4">
        <f t="shared" si="7"/>
        <v>0</v>
      </c>
      <c r="AD20" s="4">
        <f t="shared" si="7"/>
        <v>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473</v>
      </c>
      <c r="C21" s="4">
        <f t="shared" si="2"/>
        <v>0</v>
      </c>
      <c r="D21" s="4">
        <v>238</v>
      </c>
      <c r="E21" s="4">
        <v>0</v>
      </c>
      <c r="F21" s="4">
        <v>235</v>
      </c>
      <c r="G21" s="4">
        <v>0</v>
      </c>
      <c r="H21" s="4">
        <f t="shared" si="3"/>
        <v>473</v>
      </c>
      <c r="I21" s="4">
        <f t="shared" si="3"/>
        <v>0</v>
      </c>
      <c r="J21" s="4">
        <v>238</v>
      </c>
      <c r="K21" s="4">
        <v>0</v>
      </c>
      <c r="L21" s="4">
        <v>235</v>
      </c>
      <c r="M21" s="4">
        <v>0</v>
      </c>
      <c r="N21" s="4">
        <f t="shared" si="4"/>
        <v>503</v>
      </c>
      <c r="O21" s="4">
        <f t="shared" si="4"/>
        <v>0</v>
      </c>
      <c r="P21" s="4">
        <v>256</v>
      </c>
      <c r="Q21" s="4">
        <v>0</v>
      </c>
      <c r="R21" s="4">
        <v>247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-30</v>
      </c>
      <c r="AA21" s="4">
        <f t="shared" si="7"/>
        <v>0</v>
      </c>
      <c r="AB21" s="4">
        <f t="shared" si="7"/>
        <v>-18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646</v>
      </c>
      <c r="C22" s="4">
        <f t="shared" si="2"/>
        <v>0</v>
      </c>
      <c r="D22" s="4">
        <v>346</v>
      </c>
      <c r="E22" s="4">
        <v>0</v>
      </c>
      <c r="F22" s="4">
        <v>300</v>
      </c>
      <c r="G22" s="4">
        <v>0</v>
      </c>
      <c r="H22" s="4">
        <f t="shared" si="3"/>
        <v>648</v>
      </c>
      <c r="I22" s="4">
        <f t="shared" si="3"/>
        <v>0</v>
      </c>
      <c r="J22" s="4">
        <v>347</v>
      </c>
      <c r="K22" s="4">
        <v>0</v>
      </c>
      <c r="L22" s="4">
        <v>301</v>
      </c>
      <c r="M22" s="4">
        <v>0</v>
      </c>
      <c r="N22" s="4">
        <f t="shared" si="4"/>
        <v>682</v>
      </c>
      <c r="O22" s="4">
        <f t="shared" si="4"/>
        <v>0</v>
      </c>
      <c r="P22" s="4">
        <v>356</v>
      </c>
      <c r="Q22" s="4">
        <v>0</v>
      </c>
      <c r="R22" s="4">
        <v>326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-36</v>
      </c>
      <c r="AA22" s="4">
        <f t="shared" si="7"/>
        <v>0</v>
      </c>
      <c r="AB22" s="4">
        <f t="shared" si="7"/>
        <v>-10</v>
      </c>
      <c r="AC22" s="4">
        <f t="shared" si="7"/>
        <v>0</v>
      </c>
      <c r="AD22" s="4">
        <f t="shared" si="7"/>
        <v>-26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663</v>
      </c>
      <c r="C23" s="4">
        <f t="shared" si="2"/>
        <v>1</v>
      </c>
      <c r="D23" s="4">
        <v>336</v>
      </c>
      <c r="E23" s="4">
        <v>1</v>
      </c>
      <c r="F23" s="4">
        <v>327</v>
      </c>
      <c r="G23" s="4">
        <v>0</v>
      </c>
      <c r="H23" s="4">
        <f t="shared" si="3"/>
        <v>664</v>
      </c>
      <c r="I23" s="4">
        <f t="shared" si="3"/>
        <v>1</v>
      </c>
      <c r="J23" s="4">
        <v>336</v>
      </c>
      <c r="K23" s="4">
        <v>1</v>
      </c>
      <c r="L23" s="4">
        <v>328</v>
      </c>
      <c r="M23" s="4">
        <v>0</v>
      </c>
      <c r="N23" s="4">
        <f t="shared" si="4"/>
        <v>674</v>
      </c>
      <c r="O23" s="4">
        <f t="shared" si="4"/>
        <v>1</v>
      </c>
      <c r="P23" s="4">
        <v>343</v>
      </c>
      <c r="Q23" s="4">
        <v>1</v>
      </c>
      <c r="R23" s="4">
        <v>331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-11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-4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477</v>
      </c>
      <c r="C24" s="4">
        <f t="shared" si="2"/>
        <v>0</v>
      </c>
      <c r="D24" s="4">
        <v>232</v>
      </c>
      <c r="E24" s="4">
        <v>0</v>
      </c>
      <c r="F24" s="4">
        <v>245</v>
      </c>
      <c r="G24" s="4">
        <v>0</v>
      </c>
      <c r="H24" s="4">
        <f t="shared" si="3"/>
        <v>479</v>
      </c>
      <c r="I24" s="4">
        <f t="shared" si="3"/>
        <v>0</v>
      </c>
      <c r="J24" s="4">
        <v>233</v>
      </c>
      <c r="K24" s="4">
        <v>0</v>
      </c>
      <c r="L24" s="4">
        <v>246</v>
      </c>
      <c r="M24" s="4">
        <v>0</v>
      </c>
      <c r="N24" s="4">
        <f t="shared" si="4"/>
        <v>435</v>
      </c>
      <c r="O24" s="4">
        <f t="shared" si="4"/>
        <v>0</v>
      </c>
      <c r="P24" s="4">
        <v>196</v>
      </c>
      <c r="Q24" s="4">
        <v>0</v>
      </c>
      <c r="R24" s="4">
        <v>239</v>
      </c>
      <c r="S24" s="4">
        <v>0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42</v>
      </c>
      <c r="AA24" s="4">
        <f t="shared" si="7"/>
        <v>0</v>
      </c>
      <c r="AB24" s="4">
        <f t="shared" si="7"/>
        <v>36</v>
      </c>
      <c r="AC24" s="4">
        <f t="shared" si="7"/>
        <v>0</v>
      </c>
      <c r="AD24" s="4">
        <f t="shared" si="7"/>
        <v>6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472</v>
      </c>
      <c r="C25" s="4">
        <f t="shared" si="2"/>
        <v>0</v>
      </c>
      <c r="D25" s="4">
        <v>186</v>
      </c>
      <c r="E25" s="4">
        <v>0</v>
      </c>
      <c r="F25" s="4">
        <v>286</v>
      </c>
      <c r="G25" s="4">
        <v>0</v>
      </c>
      <c r="H25" s="4">
        <f t="shared" si="3"/>
        <v>472</v>
      </c>
      <c r="I25" s="4">
        <f t="shared" si="3"/>
        <v>0</v>
      </c>
      <c r="J25" s="4">
        <v>186</v>
      </c>
      <c r="K25" s="4">
        <v>0</v>
      </c>
      <c r="L25" s="4">
        <v>286</v>
      </c>
      <c r="M25" s="4">
        <v>0</v>
      </c>
      <c r="N25" s="4">
        <f t="shared" si="4"/>
        <v>507</v>
      </c>
      <c r="O25" s="4">
        <f t="shared" si="4"/>
        <v>0</v>
      </c>
      <c r="P25" s="4">
        <v>211</v>
      </c>
      <c r="Q25" s="4">
        <v>0</v>
      </c>
      <c r="R25" s="4">
        <v>296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-35</v>
      </c>
      <c r="AA25" s="4">
        <f t="shared" si="7"/>
        <v>0</v>
      </c>
      <c r="AB25" s="4">
        <f t="shared" si="7"/>
        <v>-25</v>
      </c>
      <c r="AC25" s="4">
        <f t="shared" si="7"/>
        <v>0</v>
      </c>
      <c r="AD25" s="4">
        <f t="shared" si="7"/>
        <v>-10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509</v>
      </c>
      <c r="C26" s="4">
        <f t="shared" si="2"/>
        <v>0</v>
      </c>
      <c r="D26" s="4">
        <v>197</v>
      </c>
      <c r="E26" s="4">
        <v>0</v>
      </c>
      <c r="F26" s="4">
        <v>312</v>
      </c>
      <c r="G26" s="4">
        <v>0</v>
      </c>
      <c r="H26" s="4">
        <f t="shared" si="3"/>
        <v>514</v>
      </c>
      <c r="I26" s="4">
        <f t="shared" si="3"/>
        <v>0</v>
      </c>
      <c r="J26" s="4">
        <v>200</v>
      </c>
      <c r="K26" s="4">
        <v>0</v>
      </c>
      <c r="L26" s="4">
        <v>314</v>
      </c>
      <c r="M26" s="4">
        <v>0</v>
      </c>
      <c r="N26" s="4">
        <f t="shared" si="4"/>
        <v>510</v>
      </c>
      <c r="O26" s="4">
        <f t="shared" si="4"/>
        <v>0</v>
      </c>
      <c r="P26" s="4">
        <v>190</v>
      </c>
      <c r="Q26" s="4">
        <v>0</v>
      </c>
      <c r="R26" s="4">
        <v>320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-3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-1</v>
      </c>
      <c r="AA26" s="4">
        <f t="shared" si="7"/>
        <v>0</v>
      </c>
      <c r="AB26" s="4">
        <f t="shared" si="7"/>
        <v>7</v>
      </c>
      <c r="AC26" s="4">
        <f t="shared" si="7"/>
        <v>0</v>
      </c>
      <c r="AD26" s="4">
        <f t="shared" si="7"/>
        <v>-8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385</v>
      </c>
      <c r="C27" s="4">
        <f t="shared" si="2"/>
        <v>0</v>
      </c>
      <c r="D27" s="4">
        <v>112</v>
      </c>
      <c r="E27" s="4">
        <v>0</v>
      </c>
      <c r="F27" s="4">
        <v>273</v>
      </c>
      <c r="G27" s="4">
        <v>0</v>
      </c>
      <c r="H27" s="4">
        <f t="shared" si="3"/>
        <v>386</v>
      </c>
      <c r="I27" s="4">
        <f t="shared" si="3"/>
        <v>0</v>
      </c>
      <c r="J27" s="4">
        <v>113</v>
      </c>
      <c r="K27" s="4">
        <v>0</v>
      </c>
      <c r="L27" s="4">
        <v>273</v>
      </c>
      <c r="M27" s="4">
        <v>0</v>
      </c>
      <c r="N27" s="4">
        <f t="shared" si="4"/>
        <v>397</v>
      </c>
      <c r="O27" s="4">
        <f t="shared" si="4"/>
        <v>0</v>
      </c>
      <c r="P27" s="4">
        <v>125</v>
      </c>
      <c r="Q27" s="4">
        <v>0</v>
      </c>
      <c r="R27" s="4">
        <v>272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-12</v>
      </c>
      <c r="AA27" s="4">
        <f t="shared" si="7"/>
        <v>0</v>
      </c>
      <c r="AB27" s="4">
        <f t="shared" si="7"/>
        <v>-13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215</v>
      </c>
      <c r="C28" s="4">
        <f t="shared" si="2"/>
        <v>0</v>
      </c>
      <c r="D28" s="4">
        <v>51</v>
      </c>
      <c r="E28" s="4">
        <v>0</v>
      </c>
      <c r="F28" s="4">
        <v>164</v>
      </c>
      <c r="G28" s="4">
        <v>0</v>
      </c>
      <c r="H28" s="4">
        <f t="shared" si="3"/>
        <v>219</v>
      </c>
      <c r="I28" s="4">
        <f t="shared" si="3"/>
        <v>0</v>
      </c>
      <c r="J28" s="4">
        <v>53</v>
      </c>
      <c r="K28" s="4">
        <v>0</v>
      </c>
      <c r="L28" s="4">
        <v>166</v>
      </c>
      <c r="M28" s="4">
        <v>0</v>
      </c>
      <c r="N28" s="4">
        <f t="shared" si="4"/>
        <v>205</v>
      </c>
      <c r="O28" s="4">
        <f t="shared" si="4"/>
        <v>0</v>
      </c>
      <c r="P28" s="4">
        <v>52</v>
      </c>
      <c r="Q28" s="4">
        <v>0</v>
      </c>
      <c r="R28" s="4">
        <v>153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57</v>
      </c>
      <c r="C29" s="4">
        <f t="shared" si="2"/>
        <v>0</v>
      </c>
      <c r="D29" s="4">
        <v>10</v>
      </c>
      <c r="E29" s="4">
        <v>0</v>
      </c>
      <c r="F29" s="4">
        <v>47</v>
      </c>
      <c r="G29" s="4">
        <v>0</v>
      </c>
      <c r="H29" s="4">
        <f t="shared" si="3"/>
        <v>58</v>
      </c>
      <c r="I29" s="4">
        <f t="shared" si="3"/>
        <v>0</v>
      </c>
      <c r="J29" s="4">
        <v>10</v>
      </c>
      <c r="K29" s="4">
        <v>0</v>
      </c>
      <c r="L29" s="4">
        <v>48</v>
      </c>
      <c r="M29" s="4">
        <v>0</v>
      </c>
      <c r="N29" s="4">
        <f t="shared" si="4"/>
        <v>49</v>
      </c>
      <c r="O29" s="4">
        <f t="shared" si="4"/>
        <v>0</v>
      </c>
      <c r="P29" s="4">
        <v>9</v>
      </c>
      <c r="Q29" s="4">
        <v>0</v>
      </c>
      <c r="R29" s="4">
        <v>40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14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17</v>
      </c>
      <c r="O30" s="4">
        <f t="shared" si="4"/>
        <v>0</v>
      </c>
      <c r="P30" s="4">
        <v>2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-1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659</v>
      </c>
      <c r="C33" s="4">
        <f t="shared" ref="C33:AE33" si="12">SUM(C10:C12)</f>
        <v>0</v>
      </c>
      <c r="D33" s="4">
        <f t="shared" si="12"/>
        <v>332</v>
      </c>
      <c r="E33" s="4">
        <f t="shared" si="12"/>
        <v>0</v>
      </c>
      <c r="F33" s="4">
        <f t="shared" si="12"/>
        <v>327</v>
      </c>
      <c r="G33" s="4">
        <f t="shared" si="12"/>
        <v>0</v>
      </c>
      <c r="H33" s="4">
        <f t="shared" si="12"/>
        <v>656</v>
      </c>
      <c r="I33" s="4">
        <f t="shared" si="12"/>
        <v>0</v>
      </c>
      <c r="J33" s="4">
        <f t="shared" si="12"/>
        <v>331</v>
      </c>
      <c r="K33" s="4">
        <f t="shared" si="12"/>
        <v>0</v>
      </c>
      <c r="L33" s="4">
        <f t="shared" si="12"/>
        <v>325</v>
      </c>
      <c r="M33" s="4">
        <f t="shared" si="12"/>
        <v>0</v>
      </c>
      <c r="N33" s="4">
        <f t="shared" si="12"/>
        <v>687</v>
      </c>
      <c r="O33" s="4">
        <f t="shared" si="12"/>
        <v>0</v>
      </c>
      <c r="P33" s="4">
        <f t="shared" si="12"/>
        <v>357</v>
      </c>
      <c r="Q33" s="4">
        <f t="shared" si="12"/>
        <v>0</v>
      </c>
      <c r="R33" s="4">
        <f t="shared" si="12"/>
        <v>330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-28</v>
      </c>
      <c r="AA33" s="4">
        <f t="shared" si="12"/>
        <v>0</v>
      </c>
      <c r="AB33" s="4">
        <f t="shared" si="12"/>
        <v>-25</v>
      </c>
      <c r="AC33" s="4">
        <f t="shared" si="12"/>
        <v>0</v>
      </c>
      <c r="AD33" s="4">
        <f t="shared" si="12"/>
        <v>-3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3277</v>
      </c>
      <c r="C34" s="4">
        <f t="shared" ref="C34:AE34" si="13">SUM(C13:C22)</f>
        <v>49</v>
      </c>
      <c r="D34" s="4">
        <f t="shared" si="13"/>
        <v>1672</v>
      </c>
      <c r="E34" s="4">
        <f t="shared" si="13"/>
        <v>9</v>
      </c>
      <c r="F34" s="4">
        <f t="shared" si="13"/>
        <v>1605</v>
      </c>
      <c r="G34" s="4">
        <f t="shared" si="13"/>
        <v>40</v>
      </c>
      <c r="H34" s="4">
        <f t="shared" si="13"/>
        <v>3289</v>
      </c>
      <c r="I34" s="4">
        <f t="shared" si="13"/>
        <v>51</v>
      </c>
      <c r="J34" s="4">
        <f t="shared" si="13"/>
        <v>1676</v>
      </c>
      <c r="K34" s="4">
        <f t="shared" si="13"/>
        <v>9</v>
      </c>
      <c r="L34" s="4">
        <f t="shared" si="13"/>
        <v>1613</v>
      </c>
      <c r="M34" s="4">
        <f t="shared" si="13"/>
        <v>42</v>
      </c>
      <c r="N34" s="4">
        <f t="shared" si="13"/>
        <v>3476</v>
      </c>
      <c r="O34" s="4">
        <f t="shared" si="13"/>
        <v>40</v>
      </c>
      <c r="P34" s="4">
        <f t="shared" si="13"/>
        <v>1779</v>
      </c>
      <c r="Q34" s="4">
        <f t="shared" si="13"/>
        <v>3</v>
      </c>
      <c r="R34" s="4">
        <f t="shared" si="13"/>
        <v>1697</v>
      </c>
      <c r="S34" s="4">
        <f>SUM(S13:S22)</f>
        <v>37</v>
      </c>
      <c r="T34" s="4">
        <f t="shared" si="13"/>
        <v>-12</v>
      </c>
      <c r="U34" s="4">
        <f t="shared" si="13"/>
        <v>-2</v>
      </c>
      <c r="V34" s="4">
        <f t="shared" si="13"/>
        <v>-4</v>
      </c>
      <c r="W34" s="4">
        <f t="shared" si="13"/>
        <v>0</v>
      </c>
      <c r="X34" s="4">
        <f t="shared" si="13"/>
        <v>-8</v>
      </c>
      <c r="Y34" s="4">
        <f t="shared" si="13"/>
        <v>-2</v>
      </c>
      <c r="Z34" s="4">
        <f t="shared" si="13"/>
        <v>-199</v>
      </c>
      <c r="AA34" s="4">
        <f t="shared" si="13"/>
        <v>9</v>
      </c>
      <c r="AB34" s="4">
        <f t="shared" si="13"/>
        <v>-107</v>
      </c>
      <c r="AC34" s="4">
        <f t="shared" si="13"/>
        <v>6</v>
      </c>
      <c r="AD34" s="4">
        <f t="shared" si="13"/>
        <v>-92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2792</v>
      </c>
      <c r="C35" s="4">
        <f t="shared" ref="C35:AE35" si="14">SUM(C23:C30)</f>
        <v>1</v>
      </c>
      <c r="D35" s="4">
        <f t="shared" si="14"/>
        <v>1126</v>
      </c>
      <c r="E35" s="4">
        <f t="shared" si="14"/>
        <v>1</v>
      </c>
      <c r="F35" s="4">
        <f t="shared" si="14"/>
        <v>1666</v>
      </c>
      <c r="G35" s="4">
        <f t="shared" si="14"/>
        <v>0</v>
      </c>
      <c r="H35" s="4">
        <f t="shared" si="14"/>
        <v>2806</v>
      </c>
      <c r="I35" s="4">
        <f t="shared" si="14"/>
        <v>1</v>
      </c>
      <c r="J35" s="4">
        <f t="shared" si="14"/>
        <v>1133</v>
      </c>
      <c r="K35" s="4">
        <f t="shared" si="14"/>
        <v>1</v>
      </c>
      <c r="L35" s="4">
        <f t="shared" si="14"/>
        <v>1673</v>
      </c>
      <c r="M35" s="4">
        <f t="shared" si="14"/>
        <v>0</v>
      </c>
      <c r="N35" s="4">
        <f t="shared" si="14"/>
        <v>2794</v>
      </c>
      <c r="O35" s="4">
        <f t="shared" si="14"/>
        <v>1</v>
      </c>
      <c r="P35" s="4">
        <f t="shared" si="14"/>
        <v>1128</v>
      </c>
      <c r="Q35" s="4">
        <f t="shared" si="14"/>
        <v>1</v>
      </c>
      <c r="R35" s="4">
        <f t="shared" si="14"/>
        <v>1666</v>
      </c>
      <c r="S35" s="4">
        <f t="shared" si="14"/>
        <v>0</v>
      </c>
      <c r="T35" s="4">
        <f t="shared" si="14"/>
        <v>-14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-2</v>
      </c>
      <c r="AA35" s="4">
        <f t="shared" si="14"/>
        <v>0</v>
      </c>
      <c r="AB35" s="4">
        <f t="shared" si="14"/>
        <v>-2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1652</v>
      </c>
      <c r="C36" s="4">
        <f t="shared" ref="C36:AE36" si="15">SUM(C25:C30)</f>
        <v>0</v>
      </c>
      <c r="D36" s="4">
        <f t="shared" si="15"/>
        <v>558</v>
      </c>
      <c r="E36" s="4">
        <f t="shared" si="15"/>
        <v>0</v>
      </c>
      <c r="F36" s="4">
        <f t="shared" si="15"/>
        <v>1094</v>
      </c>
      <c r="G36" s="4">
        <f t="shared" si="15"/>
        <v>0</v>
      </c>
      <c r="H36" s="4">
        <f t="shared" si="15"/>
        <v>1663</v>
      </c>
      <c r="I36" s="4">
        <f t="shared" si="15"/>
        <v>0</v>
      </c>
      <c r="J36" s="4">
        <f t="shared" si="15"/>
        <v>564</v>
      </c>
      <c r="K36" s="4">
        <f t="shared" si="15"/>
        <v>0</v>
      </c>
      <c r="L36" s="4">
        <f t="shared" si="15"/>
        <v>1099</v>
      </c>
      <c r="M36" s="4">
        <f t="shared" si="15"/>
        <v>0</v>
      </c>
      <c r="N36" s="4">
        <f t="shared" si="15"/>
        <v>1685</v>
      </c>
      <c r="O36" s="4">
        <f t="shared" si="15"/>
        <v>0</v>
      </c>
      <c r="P36" s="4">
        <f t="shared" si="15"/>
        <v>589</v>
      </c>
      <c r="Q36" s="4">
        <f t="shared" si="15"/>
        <v>0</v>
      </c>
      <c r="R36" s="4">
        <f t="shared" si="15"/>
        <v>1096</v>
      </c>
      <c r="S36" s="4">
        <f t="shared" si="15"/>
        <v>0</v>
      </c>
      <c r="T36" s="4">
        <f t="shared" si="15"/>
        <v>-11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-33</v>
      </c>
      <c r="AA36" s="4">
        <f t="shared" si="15"/>
        <v>0</v>
      </c>
      <c r="AB36" s="4">
        <f t="shared" si="15"/>
        <v>-31</v>
      </c>
      <c r="AC36" s="4">
        <f t="shared" si="15"/>
        <v>0</v>
      </c>
      <c r="AD36" s="4">
        <f t="shared" si="15"/>
        <v>-2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671</v>
      </c>
      <c r="C37" s="4">
        <f t="shared" ref="C37:AE37" si="16">SUM(C27:C30)</f>
        <v>0</v>
      </c>
      <c r="D37" s="4">
        <f t="shared" si="16"/>
        <v>175</v>
      </c>
      <c r="E37" s="4">
        <f t="shared" si="16"/>
        <v>0</v>
      </c>
      <c r="F37" s="4">
        <f t="shared" si="16"/>
        <v>496</v>
      </c>
      <c r="G37" s="4">
        <f t="shared" si="16"/>
        <v>0</v>
      </c>
      <c r="H37" s="4">
        <f t="shared" si="16"/>
        <v>677</v>
      </c>
      <c r="I37" s="4">
        <f t="shared" si="16"/>
        <v>0</v>
      </c>
      <c r="J37" s="4">
        <f t="shared" si="16"/>
        <v>178</v>
      </c>
      <c r="K37" s="4">
        <f t="shared" si="16"/>
        <v>0</v>
      </c>
      <c r="L37" s="4">
        <f t="shared" si="16"/>
        <v>499</v>
      </c>
      <c r="M37" s="4">
        <f t="shared" si="16"/>
        <v>0</v>
      </c>
      <c r="N37" s="4">
        <f t="shared" si="16"/>
        <v>668</v>
      </c>
      <c r="O37" s="4">
        <f t="shared" si="16"/>
        <v>0</v>
      </c>
      <c r="P37" s="4">
        <f t="shared" si="16"/>
        <v>188</v>
      </c>
      <c r="Q37" s="4">
        <f t="shared" si="16"/>
        <v>0</v>
      </c>
      <c r="R37" s="4">
        <f t="shared" si="16"/>
        <v>480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3</v>
      </c>
      <c r="AA37" s="4">
        <f t="shared" si="16"/>
        <v>0</v>
      </c>
      <c r="AB37" s="4">
        <f t="shared" si="16"/>
        <v>-13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9.7948870392390024</v>
      </c>
      <c r="C39" s="15">
        <f t="shared" ref="C39:AE39" si="17">C33/(C9-C31)*100</f>
        <v>0</v>
      </c>
      <c r="D39" s="15">
        <f t="shared" si="17"/>
        <v>10.60702875399361</v>
      </c>
      <c r="E39" s="15">
        <f t="shared" si="17"/>
        <v>0</v>
      </c>
      <c r="F39" s="15">
        <f t="shared" si="17"/>
        <v>9.0883824346859363</v>
      </c>
      <c r="G39" s="15">
        <f t="shared" si="17"/>
        <v>0</v>
      </c>
      <c r="H39" s="15">
        <f t="shared" si="17"/>
        <v>9.7170789512664797</v>
      </c>
      <c r="I39" s="15">
        <f t="shared" si="17"/>
        <v>0</v>
      </c>
      <c r="J39" s="15">
        <f t="shared" si="17"/>
        <v>10.54140127388535</v>
      </c>
      <c r="K39" s="15">
        <f t="shared" si="17"/>
        <v>0</v>
      </c>
      <c r="L39" s="15">
        <f t="shared" si="17"/>
        <v>9.0002769315978952</v>
      </c>
      <c r="M39" s="15">
        <f t="shared" si="17"/>
        <v>0</v>
      </c>
      <c r="N39" s="15">
        <f t="shared" si="17"/>
        <v>9.8749460974557994</v>
      </c>
      <c r="O39" s="15">
        <f t="shared" si="17"/>
        <v>0</v>
      </c>
      <c r="P39" s="15">
        <f t="shared" si="17"/>
        <v>10.9375</v>
      </c>
      <c r="Q39" s="15">
        <f t="shared" si="17"/>
        <v>0</v>
      </c>
      <c r="R39" s="15">
        <f t="shared" si="17"/>
        <v>8.9358245329000816</v>
      </c>
      <c r="S39" s="15">
        <f t="shared" si="17"/>
        <v>0</v>
      </c>
      <c r="T39" s="15">
        <f t="shared" si="17"/>
        <v>-13.043478260869565</v>
      </c>
      <c r="U39" s="15">
        <f t="shared" si="17"/>
        <v>0</v>
      </c>
      <c r="V39" s="15">
        <f t="shared" si="17"/>
        <v>-10</v>
      </c>
      <c r="W39" s="15" t="e">
        <f t="shared" si="17"/>
        <v>#DIV/0!</v>
      </c>
      <c r="X39" s="15">
        <f t="shared" si="17"/>
        <v>-15.384615384615385</v>
      </c>
      <c r="Y39" s="15">
        <f t="shared" si="17"/>
        <v>0</v>
      </c>
      <c r="Z39" s="15">
        <f t="shared" si="17"/>
        <v>12.22707423580786</v>
      </c>
      <c r="AA39" s="15">
        <f t="shared" si="17"/>
        <v>0</v>
      </c>
      <c r="AB39" s="15">
        <f t="shared" si="17"/>
        <v>18.656716417910449</v>
      </c>
      <c r="AC39" s="15">
        <f t="shared" si="17"/>
        <v>0</v>
      </c>
      <c r="AD39" s="15">
        <f t="shared" si="17"/>
        <v>3.1578947368421053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48.706896551724135</v>
      </c>
      <c r="C40" s="15">
        <f t="shared" ref="C40:AE40" si="18">C34/(C9-C31)*100</f>
        <v>98</v>
      </c>
      <c r="D40" s="15">
        <f t="shared" si="18"/>
        <v>53.418530351437695</v>
      </c>
      <c r="E40" s="15">
        <f t="shared" si="18"/>
        <v>90</v>
      </c>
      <c r="F40" s="15">
        <f t="shared" si="18"/>
        <v>44.608115619788776</v>
      </c>
      <c r="G40" s="15">
        <f t="shared" si="18"/>
        <v>100</v>
      </c>
      <c r="H40" s="15">
        <f t="shared" si="18"/>
        <v>48.718708339505255</v>
      </c>
      <c r="I40" s="15">
        <f t="shared" si="18"/>
        <v>98.076923076923066</v>
      </c>
      <c r="J40" s="15">
        <f t="shared" si="18"/>
        <v>53.375796178343947</v>
      </c>
      <c r="K40" s="15">
        <f t="shared" si="18"/>
        <v>90</v>
      </c>
      <c r="L40" s="15">
        <f t="shared" si="18"/>
        <v>44.669066740515092</v>
      </c>
      <c r="M40" s="15">
        <f t="shared" si="18"/>
        <v>100</v>
      </c>
      <c r="N40" s="15">
        <f t="shared" si="18"/>
        <v>49.964064970533279</v>
      </c>
      <c r="O40" s="15">
        <f t="shared" si="18"/>
        <v>97.560975609756099</v>
      </c>
      <c r="P40" s="15">
        <f t="shared" si="18"/>
        <v>54.503676470588239</v>
      </c>
      <c r="Q40" s="15">
        <f t="shared" si="18"/>
        <v>75</v>
      </c>
      <c r="R40" s="15">
        <f t="shared" si="18"/>
        <v>45.95180070403466</v>
      </c>
      <c r="S40" s="15">
        <f t="shared" si="18"/>
        <v>100</v>
      </c>
      <c r="T40" s="15">
        <f t="shared" si="18"/>
        <v>52.173913043478258</v>
      </c>
      <c r="U40" s="15">
        <f t="shared" si="18"/>
        <v>100</v>
      </c>
      <c r="V40" s="15">
        <f t="shared" si="18"/>
        <v>40</v>
      </c>
      <c r="W40" s="15" t="e">
        <f t="shared" si="18"/>
        <v>#DIV/0!</v>
      </c>
      <c r="X40" s="15">
        <f t="shared" si="18"/>
        <v>61.53846153846154</v>
      </c>
      <c r="Y40" s="15">
        <f t="shared" si="18"/>
        <v>100</v>
      </c>
      <c r="Z40" s="15">
        <f t="shared" si="18"/>
        <v>86.899563318777297</v>
      </c>
      <c r="AA40" s="15">
        <f t="shared" si="18"/>
        <v>100</v>
      </c>
      <c r="AB40" s="15">
        <f t="shared" si="18"/>
        <v>79.850746268656707</v>
      </c>
      <c r="AC40" s="15">
        <f t="shared" si="18"/>
        <v>100</v>
      </c>
      <c r="AD40" s="15">
        <f t="shared" si="18"/>
        <v>96.84210526315789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41.498216409036857</v>
      </c>
      <c r="C41" s="15">
        <f t="shared" ref="C41:AE41" si="19">C35/(C9-C31)*100</f>
        <v>2</v>
      </c>
      <c r="D41" s="15">
        <f t="shared" si="19"/>
        <v>35.974440894568687</v>
      </c>
      <c r="E41" s="15">
        <f t="shared" si="19"/>
        <v>10</v>
      </c>
      <c r="F41" s="15">
        <f t="shared" si="19"/>
        <v>46.303501945525291</v>
      </c>
      <c r="G41" s="15">
        <f t="shared" si="19"/>
        <v>0</v>
      </c>
      <c r="H41" s="15">
        <f t="shared" si="19"/>
        <v>41.564212709228258</v>
      </c>
      <c r="I41" s="15">
        <f t="shared" si="19"/>
        <v>1.9230769230769231</v>
      </c>
      <c r="J41" s="15">
        <f t="shared" si="19"/>
        <v>36.082802547770697</v>
      </c>
      <c r="K41" s="15">
        <f t="shared" si="19"/>
        <v>10</v>
      </c>
      <c r="L41" s="15">
        <f t="shared" si="19"/>
        <v>46.330656327887013</v>
      </c>
      <c r="M41" s="15">
        <f t="shared" si="19"/>
        <v>0</v>
      </c>
      <c r="N41" s="15">
        <f t="shared" si="19"/>
        <v>40.16098893201093</v>
      </c>
      <c r="O41" s="15">
        <f t="shared" si="19"/>
        <v>2.4390243902439024</v>
      </c>
      <c r="P41" s="15">
        <f t="shared" si="19"/>
        <v>34.558823529411761</v>
      </c>
      <c r="Q41" s="15">
        <f t="shared" si="19"/>
        <v>25</v>
      </c>
      <c r="R41" s="15">
        <f t="shared" si="19"/>
        <v>45.112374763065262</v>
      </c>
      <c r="S41" s="15">
        <f t="shared" si="19"/>
        <v>0</v>
      </c>
      <c r="T41" s="15">
        <f t="shared" si="19"/>
        <v>60.869565217391312</v>
      </c>
      <c r="U41" s="15">
        <f t="shared" si="19"/>
        <v>0</v>
      </c>
      <c r="V41" s="15">
        <f t="shared" si="19"/>
        <v>70</v>
      </c>
      <c r="W41" s="15" t="e">
        <f t="shared" si="19"/>
        <v>#DIV/0!</v>
      </c>
      <c r="X41" s="15">
        <f t="shared" si="19"/>
        <v>53.846153846153847</v>
      </c>
      <c r="Y41" s="15">
        <f t="shared" si="19"/>
        <v>0</v>
      </c>
      <c r="Z41" s="15">
        <f t="shared" si="19"/>
        <v>0.87336244541484709</v>
      </c>
      <c r="AA41" s="15">
        <f t="shared" si="19"/>
        <v>0</v>
      </c>
      <c r="AB41" s="15">
        <f t="shared" si="19"/>
        <v>1.4925373134328357</v>
      </c>
      <c r="AC41" s="15">
        <f t="shared" si="19"/>
        <v>0</v>
      </c>
      <c r="AD41" s="15">
        <f t="shared" si="19"/>
        <v>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24.55410225921522</v>
      </c>
      <c r="C42" s="15">
        <f t="shared" ref="C42:AD42" si="20">C36/(C9-C31)*100</f>
        <v>0</v>
      </c>
      <c r="D42" s="15">
        <f t="shared" si="20"/>
        <v>17.827476038338659</v>
      </c>
      <c r="E42" s="15">
        <f t="shared" si="20"/>
        <v>0</v>
      </c>
      <c r="F42" s="15">
        <f t="shared" si="20"/>
        <v>30.405780989438576</v>
      </c>
      <c r="G42" s="15">
        <f t="shared" si="20"/>
        <v>0</v>
      </c>
      <c r="H42" s="15">
        <f t="shared" si="20"/>
        <v>24.633387646274628</v>
      </c>
      <c r="I42" s="15">
        <f t="shared" si="20"/>
        <v>0</v>
      </c>
      <c r="J42" s="15">
        <f t="shared" si="20"/>
        <v>17.961783439490446</v>
      </c>
      <c r="K42" s="15">
        <f t="shared" si="20"/>
        <v>0</v>
      </c>
      <c r="L42" s="15">
        <f t="shared" si="20"/>
        <v>30.434782608695656</v>
      </c>
      <c r="M42" s="15">
        <f t="shared" si="20"/>
        <v>0</v>
      </c>
      <c r="N42" s="15">
        <f t="shared" si="20"/>
        <v>24.220209860572087</v>
      </c>
      <c r="O42" s="15">
        <f t="shared" si="20"/>
        <v>0</v>
      </c>
      <c r="P42" s="15">
        <f t="shared" si="20"/>
        <v>18.045343137254903</v>
      </c>
      <c r="Q42" s="15">
        <f t="shared" si="20"/>
        <v>0</v>
      </c>
      <c r="R42" s="15">
        <f t="shared" si="20"/>
        <v>29.67776875169239</v>
      </c>
      <c r="S42" s="15">
        <f t="shared" si="20"/>
        <v>0</v>
      </c>
      <c r="T42" s="15">
        <f t="shared" si="20"/>
        <v>47.826086956521742</v>
      </c>
      <c r="U42" s="15">
        <f t="shared" si="20"/>
        <v>0</v>
      </c>
      <c r="V42" s="15">
        <f t="shared" si="20"/>
        <v>60</v>
      </c>
      <c r="W42" s="15" t="e">
        <f t="shared" si="20"/>
        <v>#DIV/0!</v>
      </c>
      <c r="X42" s="15">
        <f t="shared" si="20"/>
        <v>38.461538461538467</v>
      </c>
      <c r="Y42" s="15">
        <f t="shared" si="20"/>
        <v>0</v>
      </c>
      <c r="Z42" s="15">
        <f t="shared" si="20"/>
        <v>14.410480349344979</v>
      </c>
      <c r="AA42" s="15">
        <f t="shared" si="20"/>
        <v>0</v>
      </c>
      <c r="AB42" s="15">
        <f t="shared" si="20"/>
        <v>23.134328358208954</v>
      </c>
      <c r="AC42" s="15">
        <f t="shared" si="20"/>
        <v>0</v>
      </c>
      <c r="AD42" s="15">
        <f t="shared" si="20"/>
        <v>2.1052631578947367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9.9732461355529125</v>
      </c>
      <c r="C43" s="15">
        <f t="shared" ref="C43:AE43" si="21">C37/(C9-C31)*100</f>
        <v>0</v>
      </c>
      <c r="D43" s="15">
        <f t="shared" si="21"/>
        <v>5.5910543130990416</v>
      </c>
      <c r="E43" s="15">
        <f t="shared" si="21"/>
        <v>0</v>
      </c>
      <c r="F43" s="15">
        <f t="shared" si="21"/>
        <v>13.78543635352974</v>
      </c>
      <c r="G43" s="15">
        <f t="shared" si="21"/>
        <v>0</v>
      </c>
      <c r="H43" s="15">
        <f t="shared" si="21"/>
        <v>10.028143978669826</v>
      </c>
      <c r="I43" s="15">
        <f t="shared" si="21"/>
        <v>0</v>
      </c>
      <c r="J43" s="15">
        <f t="shared" si="21"/>
        <v>5.6687898089171975</v>
      </c>
      <c r="K43" s="15">
        <f t="shared" si="21"/>
        <v>0</v>
      </c>
      <c r="L43" s="15">
        <f t="shared" si="21"/>
        <v>13.818886734976459</v>
      </c>
      <c r="M43" s="15">
        <f t="shared" si="21"/>
        <v>0</v>
      </c>
      <c r="N43" s="15">
        <f t="shared" si="21"/>
        <v>9.6018398735086965</v>
      </c>
      <c r="O43" s="15">
        <f t="shared" si="21"/>
        <v>0</v>
      </c>
      <c r="P43" s="15">
        <f t="shared" si="21"/>
        <v>5.7598039215686274</v>
      </c>
      <c r="Q43" s="15">
        <f t="shared" si="21"/>
        <v>0</v>
      </c>
      <c r="R43" s="15">
        <f t="shared" si="21"/>
        <v>12.997562956945572</v>
      </c>
      <c r="S43" s="15">
        <f t="shared" si="21"/>
        <v>0</v>
      </c>
      <c r="T43" s="15">
        <f t="shared" si="21"/>
        <v>26.086956521739129</v>
      </c>
      <c r="U43" s="15">
        <f t="shared" si="21"/>
        <v>0</v>
      </c>
      <c r="V43" s="15">
        <f t="shared" si="21"/>
        <v>30</v>
      </c>
      <c r="W43" s="15" t="e">
        <f t="shared" si="21"/>
        <v>#DIV/0!</v>
      </c>
      <c r="X43" s="15">
        <f t="shared" si="21"/>
        <v>23.076923076923077</v>
      </c>
      <c r="Y43" s="15">
        <f t="shared" si="21"/>
        <v>0</v>
      </c>
      <c r="Z43" s="15">
        <f t="shared" si="21"/>
        <v>-1.3100436681222707</v>
      </c>
      <c r="AA43" s="15">
        <f t="shared" si="21"/>
        <v>0</v>
      </c>
      <c r="AB43" s="15">
        <f t="shared" si="21"/>
        <v>9.7014925373134329</v>
      </c>
      <c r="AC43" s="15">
        <f t="shared" si="21"/>
        <v>0</v>
      </c>
      <c r="AD43" s="15">
        <f t="shared" si="21"/>
        <v>-16.842105263157894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16297</v>
      </c>
      <c r="C9" s="4">
        <f>E9+G9</f>
        <v>42</v>
      </c>
      <c r="D9" s="4">
        <f>SUM(D10:D31)</f>
        <v>7804</v>
      </c>
      <c r="E9" s="4">
        <f>SUM(E10:E31)</f>
        <v>7</v>
      </c>
      <c r="F9" s="4">
        <f>SUM(F10:F31)</f>
        <v>8493</v>
      </c>
      <c r="G9" s="4">
        <f>SUM(G10:G31)</f>
        <v>35</v>
      </c>
      <c r="H9" s="4">
        <f>J9+L9</f>
        <v>16307</v>
      </c>
      <c r="I9" s="4">
        <f>K9+M9</f>
        <v>43</v>
      </c>
      <c r="J9" s="4">
        <f>SUM(J10:J31)</f>
        <v>7804</v>
      </c>
      <c r="K9" s="4">
        <f>SUM(K10:K31)</f>
        <v>8</v>
      </c>
      <c r="L9" s="4">
        <f>SUM(L10:L31)</f>
        <v>8503</v>
      </c>
      <c r="M9" s="4">
        <f>SUM(M10:M31)</f>
        <v>35</v>
      </c>
      <c r="N9" s="4">
        <f>P9+R9</f>
        <v>16505</v>
      </c>
      <c r="O9" s="4">
        <f>Q9+S9</f>
        <v>43</v>
      </c>
      <c r="P9" s="4">
        <f>SUM(P10:P31)</f>
        <v>7880</v>
      </c>
      <c r="Q9" s="4">
        <f>SUM(Q10:Q31)</f>
        <v>4</v>
      </c>
      <c r="R9" s="4">
        <f>SUM(R10:R31)</f>
        <v>8625</v>
      </c>
      <c r="S9" s="4">
        <f>SUM(S10:S31)</f>
        <v>39</v>
      </c>
      <c r="T9" s="4">
        <f>B9-H9</f>
        <v>-10</v>
      </c>
      <c r="U9" s="4">
        <f>C9-I9</f>
        <v>-1</v>
      </c>
      <c r="V9" s="4">
        <f>D9-J9</f>
        <v>0</v>
      </c>
      <c r="W9" s="4">
        <f t="shared" ref="W9:X9" si="0">E9-K9</f>
        <v>-1</v>
      </c>
      <c r="X9" s="4">
        <f t="shared" si="0"/>
        <v>-10</v>
      </c>
      <c r="Y9" s="4">
        <f>G9-M9</f>
        <v>0</v>
      </c>
      <c r="Z9" s="4">
        <f t="shared" ref="Z9:AE9" si="1">B9-N9</f>
        <v>-208</v>
      </c>
      <c r="AA9" s="4">
        <f t="shared" si="1"/>
        <v>-1</v>
      </c>
      <c r="AB9" s="4">
        <f t="shared" si="1"/>
        <v>-76</v>
      </c>
      <c r="AC9" s="4">
        <f t="shared" si="1"/>
        <v>3</v>
      </c>
      <c r="AD9" s="4">
        <f t="shared" si="1"/>
        <v>-132</v>
      </c>
      <c r="AE9" s="4">
        <f t="shared" si="1"/>
        <v>-4</v>
      </c>
    </row>
    <row r="10" spans="1:32" s="1" customFormat="1" ht="18" customHeight="1" x14ac:dyDescent="0.15">
      <c r="A10" s="4" t="s">
        <v>2</v>
      </c>
      <c r="B10" s="4">
        <f t="shared" ref="B10:C30" si="2">D10+F10</f>
        <v>478</v>
      </c>
      <c r="C10" s="4">
        <f t="shared" si="2"/>
        <v>0</v>
      </c>
      <c r="D10" s="4">
        <v>243</v>
      </c>
      <c r="E10" s="4">
        <v>0</v>
      </c>
      <c r="F10" s="4">
        <v>235</v>
      </c>
      <c r="G10" s="4">
        <v>0</v>
      </c>
      <c r="H10" s="4">
        <f t="shared" ref="H10:I30" si="3">J10+L10</f>
        <v>468</v>
      </c>
      <c r="I10" s="4">
        <f t="shared" si="3"/>
        <v>0</v>
      </c>
      <c r="J10" s="4">
        <v>239</v>
      </c>
      <c r="K10" s="4">
        <v>0</v>
      </c>
      <c r="L10" s="4">
        <v>229</v>
      </c>
      <c r="M10" s="4">
        <v>0</v>
      </c>
      <c r="N10" s="4">
        <f t="shared" ref="N10:O30" si="4">P10+R10</f>
        <v>491</v>
      </c>
      <c r="O10" s="4">
        <f t="shared" si="4"/>
        <v>0</v>
      </c>
      <c r="P10" s="4">
        <v>244</v>
      </c>
      <c r="Q10" s="4">
        <v>0</v>
      </c>
      <c r="R10" s="4">
        <v>247</v>
      </c>
      <c r="S10" s="4">
        <v>0</v>
      </c>
      <c r="T10" s="4">
        <f t="shared" ref="T10:Y29" si="5">B10-H10</f>
        <v>10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-13</v>
      </c>
      <c r="AA10" s="4">
        <f t="shared" si="7"/>
        <v>0</v>
      </c>
      <c r="AB10" s="4">
        <f t="shared" si="7"/>
        <v>-1</v>
      </c>
      <c r="AC10" s="4">
        <f t="shared" si="7"/>
        <v>0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642</v>
      </c>
      <c r="C11" s="4">
        <f t="shared" si="2"/>
        <v>0</v>
      </c>
      <c r="D11" s="4">
        <v>325</v>
      </c>
      <c r="E11" s="4">
        <v>0</v>
      </c>
      <c r="F11" s="4">
        <v>317</v>
      </c>
      <c r="G11" s="4">
        <v>0</v>
      </c>
      <c r="H11" s="4">
        <f t="shared" si="3"/>
        <v>641</v>
      </c>
      <c r="I11" s="4">
        <f t="shared" si="3"/>
        <v>0</v>
      </c>
      <c r="J11" s="4">
        <v>324</v>
      </c>
      <c r="K11" s="4">
        <v>0</v>
      </c>
      <c r="L11" s="4">
        <v>317</v>
      </c>
      <c r="M11" s="4">
        <v>0</v>
      </c>
      <c r="N11" s="4">
        <f t="shared" si="4"/>
        <v>646</v>
      </c>
      <c r="O11" s="4">
        <f t="shared" si="4"/>
        <v>0</v>
      </c>
      <c r="P11" s="4">
        <v>343</v>
      </c>
      <c r="Q11" s="4">
        <v>0</v>
      </c>
      <c r="R11" s="4">
        <v>303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0</v>
      </c>
      <c r="AB11" s="4">
        <f t="shared" si="7"/>
        <v>-18</v>
      </c>
      <c r="AC11" s="4">
        <f t="shared" si="7"/>
        <v>0</v>
      </c>
      <c r="AD11" s="4">
        <f t="shared" si="7"/>
        <v>14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739</v>
      </c>
      <c r="C12" s="4">
        <f t="shared" si="2"/>
        <v>1</v>
      </c>
      <c r="D12" s="4">
        <v>374</v>
      </c>
      <c r="E12" s="4">
        <v>1</v>
      </c>
      <c r="F12" s="4">
        <v>365</v>
      </c>
      <c r="G12" s="4">
        <v>0</v>
      </c>
      <c r="H12" s="4">
        <f t="shared" si="3"/>
        <v>740</v>
      </c>
      <c r="I12" s="4">
        <f t="shared" si="3"/>
        <v>1</v>
      </c>
      <c r="J12" s="4">
        <v>374</v>
      </c>
      <c r="K12" s="4">
        <v>1</v>
      </c>
      <c r="L12" s="4">
        <v>366</v>
      </c>
      <c r="M12" s="4">
        <v>0</v>
      </c>
      <c r="N12" s="4">
        <f t="shared" si="4"/>
        <v>756</v>
      </c>
      <c r="O12" s="4">
        <f t="shared" si="4"/>
        <v>2</v>
      </c>
      <c r="P12" s="4">
        <v>377</v>
      </c>
      <c r="Q12" s="4">
        <v>1</v>
      </c>
      <c r="R12" s="4">
        <v>379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-17</v>
      </c>
      <c r="AA12" s="4">
        <f t="shared" si="7"/>
        <v>-1</v>
      </c>
      <c r="AB12" s="4">
        <f t="shared" si="7"/>
        <v>-3</v>
      </c>
      <c r="AC12" s="4">
        <f t="shared" si="7"/>
        <v>0</v>
      </c>
      <c r="AD12" s="4">
        <f t="shared" si="7"/>
        <v>-14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820</v>
      </c>
      <c r="C13" s="4">
        <f t="shared" si="2"/>
        <v>2</v>
      </c>
      <c r="D13" s="4">
        <v>424</v>
      </c>
      <c r="E13" s="4">
        <v>0</v>
      </c>
      <c r="F13" s="4">
        <v>396</v>
      </c>
      <c r="G13" s="4">
        <v>2</v>
      </c>
      <c r="H13" s="4">
        <f t="shared" si="3"/>
        <v>823</v>
      </c>
      <c r="I13" s="4">
        <f t="shared" si="3"/>
        <v>2</v>
      </c>
      <c r="J13" s="4">
        <v>424</v>
      </c>
      <c r="K13" s="4">
        <v>0</v>
      </c>
      <c r="L13" s="4">
        <v>399</v>
      </c>
      <c r="M13" s="4">
        <v>2</v>
      </c>
      <c r="N13" s="4">
        <f t="shared" si="4"/>
        <v>827</v>
      </c>
      <c r="O13" s="4">
        <f t="shared" si="4"/>
        <v>0</v>
      </c>
      <c r="P13" s="4">
        <v>422</v>
      </c>
      <c r="Q13" s="4">
        <v>0</v>
      </c>
      <c r="R13" s="4">
        <v>405</v>
      </c>
      <c r="S13" s="4">
        <v>0</v>
      </c>
      <c r="T13" s="4">
        <f t="shared" si="5"/>
        <v>-3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-7</v>
      </c>
      <c r="AA13" s="4">
        <f t="shared" si="7"/>
        <v>2</v>
      </c>
      <c r="AB13" s="4">
        <f t="shared" si="7"/>
        <v>2</v>
      </c>
      <c r="AC13" s="4">
        <f t="shared" si="7"/>
        <v>0</v>
      </c>
      <c r="AD13" s="4">
        <f t="shared" si="7"/>
        <v>-9</v>
      </c>
      <c r="AE13" s="4">
        <f t="shared" si="7"/>
        <v>2</v>
      </c>
    </row>
    <row r="14" spans="1:32" s="1" customFormat="1" ht="18" customHeight="1" x14ac:dyDescent="0.15">
      <c r="A14" s="4" t="s">
        <v>6</v>
      </c>
      <c r="B14" s="4">
        <f t="shared" si="2"/>
        <v>475</v>
      </c>
      <c r="C14" s="4">
        <f t="shared" si="2"/>
        <v>2</v>
      </c>
      <c r="D14" s="4">
        <v>275</v>
      </c>
      <c r="E14" s="4">
        <v>0</v>
      </c>
      <c r="F14" s="4">
        <v>200</v>
      </c>
      <c r="G14" s="4">
        <v>2</v>
      </c>
      <c r="H14" s="4">
        <f t="shared" si="3"/>
        <v>476</v>
      </c>
      <c r="I14" s="4">
        <f t="shared" si="3"/>
        <v>2</v>
      </c>
      <c r="J14" s="4">
        <v>276</v>
      </c>
      <c r="K14" s="4">
        <v>0</v>
      </c>
      <c r="L14" s="4">
        <v>200</v>
      </c>
      <c r="M14" s="4">
        <v>2</v>
      </c>
      <c r="N14" s="4">
        <f t="shared" si="4"/>
        <v>473</v>
      </c>
      <c r="O14" s="4">
        <f t="shared" si="4"/>
        <v>5</v>
      </c>
      <c r="P14" s="4">
        <v>264</v>
      </c>
      <c r="Q14" s="4">
        <v>1</v>
      </c>
      <c r="R14" s="4">
        <v>209</v>
      </c>
      <c r="S14" s="4">
        <v>4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2</v>
      </c>
      <c r="AA14" s="4">
        <f t="shared" si="7"/>
        <v>-3</v>
      </c>
      <c r="AB14" s="4">
        <f t="shared" si="7"/>
        <v>11</v>
      </c>
      <c r="AC14" s="4">
        <f t="shared" si="7"/>
        <v>-1</v>
      </c>
      <c r="AD14" s="4">
        <f t="shared" si="7"/>
        <v>-9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516</v>
      </c>
      <c r="C15" s="4">
        <f t="shared" si="2"/>
        <v>2</v>
      </c>
      <c r="D15" s="4">
        <v>272</v>
      </c>
      <c r="E15" s="4">
        <v>1</v>
      </c>
      <c r="F15" s="4">
        <v>244</v>
      </c>
      <c r="G15" s="4">
        <v>1</v>
      </c>
      <c r="H15" s="4">
        <f t="shared" si="3"/>
        <v>515</v>
      </c>
      <c r="I15" s="4">
        <f t="shared" si="3"/>
        <v>1</v>
      </c>
      <c r="J15" s="4">
        <v>271</v>
      </c>
      <c r="K15" s="4">
        <v>1</v>
      </c>
      <c r="L15" s="4">
        <v>244</v>
      </c>
      <c r="M15" s="4">
        <v>0</v>
      </c>
      <c r="N15" s="4">
        <f t="shared" si="4"/>
        <v>594</v>
      </c>
      <c r="O15" s="4">
        <f t="shared" si="4"/>
        <v>6</v>
      </c>
      <c r="P15" s="4">
        <v>311</v>
      </c>
      <c r="Q15" s="4">
        <v>0</v>
      </c>
      <c r="R15" s="4">
        <v>283</v>
      </c>
      <c r="S15" s="4">
        <v>6</v>
      </c>
      <c r="T15" s="4">
        <f t="shared" si="5"/>
        <v>1</v>
      </c>
      <c r="U15" s="4">
        <f t="shared" si="5"/>
        <v>1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1</v>
      </c>
      <c r="Z15" s="4">
        <f t="shared" si="7"/>
        <v>-78</v>
      </c>
      <c r="AA15" s="4">
        <f t="shared" si="7"/>
        <v>-4</v>
      </c>
      <c r="AB15" s="4">
        <f t="shared" si="7"/>
        <v>-39</v>
      </c>
      <c r="AC15" s="4">
        <f t="shared" si="7"/>
        <v>1</v>
      </c>
      <c r="AD15" s="4">
        <f t="shared" si="7"/>
        <v>-39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750</v>
      </c>
      <c r="C16" s="4">
        <f t="shared" si="2"/>
        <v>11</v>
      </c>
      <c r="D16" s="4">
        <v>394</v>
      </c>
      <c r="E16" s="4">
        <v>1</v>
      </c>
      <c r="F16" s="4">
        <v>356</v>
      </c>
      <c r="G16" s="4">
        <v>10</v>
      </c>
      <c r="H16" s="4">
        <f t="shared" si="3"/>
        <v>746</v>
      </c>
      <c r="I16" s="4">
        <f t="shared" si="3"/>
        <v>11</v>
      </c>
      <c r="J16" s="4">
        <v>390</v>
      </c>
      <c r="K16" s="4">
        <v>1</v>
      </c>
      <c r="L16" s="4">
        <v>356</v>
      </c>
      <c r="M16" s="4">
        <v>10</v>
      </c>
      <c r="N16" s="4">
        <f t="shared" si="4"/>
        <v>780</v>
      </c>
      <c r="O16" s="4">
        <f t="shared" si="4"/>
        <v>13</v>
      </c>
      <c r="P16" s="4">
        <v>399</v>
      </c>
      <c r="Q16" s="4">
        <v>1</v>
      </c>
      <c r="R16" s="4">
        <v>381</v>
      </c>
      <c r="S16" s="4">
        <v>12</v>
      </c>
      <c r="T16" s="4">
        <f t="shared" si="5"/>
        <v>4</v>
      </c>
      <c r="U16" s="4">
        <f t="shared" si="5"/>
        <v>0</v>
      </c>
      <c r="V16" s="4">
        <f t="shared" si="6"/>
        <v>4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-30</v>
      </c>
      <c r="AA16" s="4">
        <f t="shared" si="7"/>
        <v>-2</v>
      </c>
      <c r="AB16" s="4">
        <f t="shared" si="7"/>
        <v>-5</v>
      </c>
      <c r="AC16" s="4">
        <f t="shared" si="7"/>
        <v>0</v>
      </c>
      <c r="AD16" s="4">
        <f t="shared" si="7"/>
        <v>-25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821</v>
      </c>
      <c r="C17" s="4">
        <f t="shared" si="2"/>
        <v>10</v>
      </c>
      <c r="D17" s="4">
        <v>415</v>
      </c>
      <c r="E17" s="4">
        <v>2</v>
      </c>
      <c r="F17" s="4">
        <v>406</v>
      </c>
      <c r="G17" s="4">
        <v>8</v>
      </c>
      <c r="H17" s="4">
        <f t="shared" si="3"/>
        <v>820</v>
      </c>
      <c r="I17" s="4">
        <f t="shared" si="3"/>
        <v>10</v>
      </c>
      <c r="J17" s="4">
        <v>415</v>
      </c>
      <c r="K17" s="4">
        <v>2</v>
      </c>
      <c r="L17" s="4">
        <v>405</v>
      </c>
      <c r="M17" s="4">
        <v>8</v>
      </c>
      <c r="N17" s="4">
        <f t="shared" si="4"/>
        <v>851</v>
      </c>
      <c r="O17" s="4">
        <f t="shared" si="4"/>
        <v>5</v>
      </c>
      <c r="P17" s="4">
        <v>433</v>
      </c>
      <c r="Q17" s="4">
        <v>-1</v>
      </c>
      <c r="R17" s="4">
        <v>418</v>
      </c>
      <c r="S17" s="4">
        <v>6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-30</v>
      </c>
      <c r="AA17" s="4">
        <f t="shared" si="7"/>
        <v>5</v>
      </c>
      <c r="AB17" s="4">
        <f t="shared" si="7"/>
        <v>-18</v>
      </c>
      <c r="AC17" s="4">
        <f t="shared" si="7"/>
        <v>3</v>
      </c>
      <c r="AD17" s="4">
        <f t="shared" si="7"/>
        <v>-12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967</v>
      </c>
      <c r="C18" s="4">
        <f t="shared" si="2"/>
        <v>2</v>
      </c>
      <c r="D18" s="4">
        <v>493</v>
      </c>
      <c r="E18" s="4">
        <v>-1</v>
      </c>
      <c r="F18" s="4">
        <v>474</v>
      </c>
      <c r="G18" s="4">
        <v>3</v>
      </c>
      <c r="H18" s="4">
        <f t="shared" si="3"/>
        <v>970</v>
      </c>
      <c r="I18" s="4">
        <f t="shared" si="3"/>
        <v>3</v>
      </c>
      <c r="J18" s="4">
        <v>494</v>
      </c>
      <c r="K18" s="4">
        <v>-1</v>
      </c>
      <c r="L18" s="4">
        <v>476</v>
      </c>
      <c r="M18" s="4">
        <v>4</v>
      </c>
      <c r="N18" s="4">
        <f t="shared" si="4"/>
        <v>996</v>
      </c>
      <c r="O18" s="4">
        <f t="shared" si="4"/>
        <v>2</v>
      </c>
      <c r="P18" s="4">
        <v>503</v>
      </c>
      <c r="Q18" s="4">
        <v>0</v>
      </c>
      <c r="R18" s="4">
        <v>493</v>
      </c>
      <c r="S18" s="4">
        <v>2</v>
      </c>
      <c r="T18" s="4">
        <f t="shared" si="5"/>
        <v>-3</v>
      </c>
      <c r="U18" s="4">
        <f t="shared" si="5"/>
        <v>-1</v>
      </c>
      <c r="V18" s="4">
        <f t="shared" si="6"/>
        <v>-1</v>
      </c>
      <c r="W18" s="4">
        <f t="shared" si="6"/>
        <v>0</v>
      </c>
      <c r="X18" s="4">
        <f t="shared" si="6"/>
        <v>-2</v>
      </c>
      <c r="Y18" s="4">
        <f t="shared" si="6"/>
        <v>-1</v>
      </c>
      <c r="Z18" s="4">
        <f t="shared" si="7"/>
        <v>-29</v>
      </c>
      <c r="AA18" s="4">
        <f t="shared" si="7"/>
        <v>0</v>
      </c>
      <c r="AB18" s="4">
        <f t="shared" si="7"/>
        <v>-10</v>
      </c>
      <c r="AC18" s="4">
        <f t="shared" si="7"/>
        <v>-1</v>
      </c>
      <c r="AD18" s="4">
        <f t="shared" si="7"/>
        <v>-19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962</v>
      </c>
      <c r="C19" s="4">
        <f t="shared" si="2"/>
        <v>5</v>
      </c>
      <c r="D19" s="4">
        <v>474</v>
      </c>
      <c r="E19" s="4">
        <v>0</v>
      </c>
      <c r="F19" s="4">
        <v>488</v>
      </c>
      <c r="G19" s="4">
        <v>5</v>
      </c>
      <c r="H19" s="4">
        <f t="shared" si="3"/>
        <v>966</v>
      </c>
      <c r="I19" s="4">
        <f t="shared" si="3"/>
        <v>6</v>
      </c>
      <c r="J19" s="4">
        <v>475</v>
      </c>
      <c r="K19" s="4">
        <v>1</v>
      </c>
      <c r="L19" s="4">
        <v>491</v>
      </c>
      <c r="M19" s="4">
        <v>5</v>
      </c>
      <c r="N19" s="4">
        <f t="shared" si="4"/>
        <v>927</v>
      </c>
      <c r="O19" s="4">
        <f t="shared" si="4"/>
        <v>4</v>
      </c>
      <c r="P19" s="4">
        <v>456</v>
      </c>
      <c r="Q19" s="4">
        <v>0</v>
      </c>
      <c r="R19" s="4">
        <v>471</v>
      </c>
      <c r="S19" s="4">
        <v>4</v>
      </c>
      <c r="T19" s="4">
        <f t="shared" si="5"/>
        <v>-4</v>
      </c>
      <c r="U19" s="4">
        <f t="shared" si="5"/>
        <v>-1</v>
      </c>
      <c r="V19" s="4">
        <f t="shared" si="6"/>
        <v>-1</v>
      </c>
      <c r="W19" s="4">
        <f t="shared" si="6"/>
        <v>-1</v>
      </c>
      <c r="X19" s="4">
        <f t="shared" si="6"/>
        <v>-3</v>
      </c>
      <c r="Y19" s="4">
        <f t="shared" si="6"/>
        <v>0</v>
      </c>
      <c r="Z19" s="4">
        <f t="shared" si="7"/>
        <v>35</v>
      </c>
      <c r="AA19" s="4">
        <f t="shared" si="7"/>
        <v>1</v>
      </c>
      <c r="AB19" s="4">
        <f t="shared" si="7"/>
        <v>18</v>
      </c>
      <c r="AC19" s="4">
        <f t="shared" si="7"/>
        <v>0</v>
      </c>
      <c r="AD19" s="4">
        <f t="shared" si="7"/>
        <v>17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908</v>
      </c>
      <c r="C20" s="4">
        <f t="shared" si="2"/>
        <v>5</v>
      </c>
      <c r="D20" s="4">
        <v>439</v>
      </c>
      <c r="E20" s="4">
        <v>2</v>
      </c>
      <c r="F20" s="4">
        <v>469</v>
      </c>
      <c r="G20" s="4">
        <v>3</v>
      </c>
      <c r="H20" s="4">
        <f t="shared" si="3"/>
        <v>908</v>
      </c>
      <c r="I20" s="4">
        <f t="shared" si="3"/>
        <v>5</v>
      </c>
      <c r="J20" s="4">
        <v>438</v>
      </c>
      <c r="K20" s="4">
        <v>2</v>
      </c>
      <c r="L20" s="4">
        <v>470</v>
      </c>
      <c r="M20" s="4">
        <v>3</v>
      </c>
      <c r="N20" s="4">
        <f t="shared" si="4"/>
        <v>959</v>
      </c>
      <c r="O20" s="4">
        <f t="shared" si="4"/>
        <v>2</v>
      </c>
      <c r="P20" s="4">
        <v>465</v>
      </c>
      <c r="Q20" s="4">
        <v>0</v>
      </c>
      <c r="R20" s="4">
        <v>494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-51</v>
      </c>
      <c r="AA20" s="4">
        <f t="shared" si="7"/>
        <v>3</v>
      </c>
      <c r="AB20" s="4">
        <f t="shared" si="7"/>
        <v>-26</v>
      </c>
      <c r="AC20" s="4">
        <f t="shared" si="7"/>
        <v>2</v>
      </c>
      <c r="AD20" s="4">
        <f t="shared" si="7"/>
        <v>-25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1138</v>
      </c>
      <c r="C21" s="4">
        <f t="shared" si="2"/>
        <v>0</v>
      </c>
      <c r="D21" s="4">
        <v>539</v>
      </c>
      <c r="E21" s="4">
        <v>0</v>
      </c>
      <c r="F21" s="4">
        <v>599</v>
      </c>
      <c r="G21" s="4">
        <v>0</v>
      </c>
      <c r="H21" s="4">
        <f t="shared" si="3"/>
        <v>1138</v>
      </c>
      <c r="I21" s="4">
        <f t="shared" si="3"/>
        <v>0</v>
      </c>
      <c r="J21" s="4">
        <v>539</v>
      </c>
      <c r="K21" s="4">
        <v>0</v>
      </c>
      <c r="L21" s="4">
        <v>599</v>
      </c>
      <c r="M21" s="4">
        <v>0</v>
      </c>
      <c r="N21" s="4">
        <f t="shared" si="4"/>
        <v>1152</v>
      </c>
      <c r="O21" s="4">
        <f t="shared" si="4"/>
        <v>0</v>
      </c>
      <c r="P21" s="4">
        <v>541</v>
      </c>
      <c r="Q21" s="4">
        <v>0</v>
      </c>
      <c r="R21" s="4">
        <v>611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-14</v>
      </c>
      <c r="AA21" s="4">
        <f t="shared" si="7"/>
        <v>0</v>
      </c>
      <c r="AB21" s="4">
        <f t="shared" si="7"/>
        <v>-2</v>
      </c>
      <c r="AC21" s="4">
        <f t="shared" si="7"/>
        <v>0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1335</v>
      </c>
      <c r="C22" s="4">
        <f t="shared" si="2"/>
        <v>0</v>
      </c>
      <c r="D22" s="4">
        <v>664</v>
      </c>
      <c r="E22" s="4">
        <v>0</v>
      </c>
      <c r="F22" s="4">
        <v>671</v>
      </c>
      <c r="G22" s="4">
        <v>0</v>
      </c>
      <c r="H22" s="4">
        <f t="shared" si="3"/>
        <v>1335</v>
      </c>
      <c r="I22" s="4">
        <f t="shared" si="3"/>
        <v>0</v>
      </c>
      <c r="J22" s="4">
        <v>664</v>
      </c>
      <c r="K22" s="4">
        <v>0</v>
      </c>
      <c r="L22" s="4">
        <v>671</v>
      </c>
      <c r="M22" s="4">
        <v>0</v>
      </c>
      <c r="N22" s="4">
        <f t="shared" si="4"/>
        <v>1401</v>
      </c>
      <c r="O22" s="4">
        <f t="shared" si="4"/>
        <v>0</v>
      </c>
      <c r="P22" s="4">
        <v>707</v>
      </c>
      <c r="Q22" s="4">
        <v>0</v>
      </c>
      <c r="R22" s="4">
        <v>694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-66</v>
      </c>
      <c r="AA22" s="4">
        <f t="shared" si="7"/>
        <v>0</v>
      </c>
      <c r="AB22" s="4">
        <f t="shared" si="7"/>
        <v>-43</v>
      </c>
      <c r="AC22" s="4">
        <f t="shared" si="7"/>
        <v>0</v>
      </c>
      <c r="AD22" s="4">
        <f t="shared" si="7"/>
        <v>-23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1589</v>
      </c>
      <c r="C23" s="4">
        <f t="shared" si="2"/>
        <v>2</v>
      </c>
      <c r="D23" s="4">
        <v>812</v>
      </c>
      <c r="E23" s="4">
        <v>1</v>
      </c>
      <c r="F23" s="4">
        <v>777</v>
      </c>
      <c r="G23" s="4">
        <v>1</v>
      </c>
      <c r="H23" s="4">
        <f t="shared" si="3"/>
        <v>1589</v>
      </c>
      <c r="I23" s="4">
        <f t="shared" si="3"/>
        <v>2</v>
      </c>
      <c r="J23" s="4">
        <v>812</v>
      </c>
      <c r="K23" s="4">
        <v>1</v>
      </c>
      <c r="L23" s="4">
        <v>777</v>
      </c>
      <c r="M23" s="4">
        <v>1</v>
      </c>
      <c r="N23" s="4">
        <f t="shared" si="4"/>
        <v>1653</v>
      </c>
      <c r="O23" s="4">
        <f t="shared" si="4"/>
        <v>2</v>
      </c>
      <c r="P23" s="4">
        <v>867</v>
      </c>
      <c r="Q23" s="4">
        <v>1</v>
      </c>
      <c r="R23" s="4">
        <v>786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-64</v>
      </c>
      <c r="AA23" s="4">
        <f t="shared" si="7"/>
        <v>0</v>
      </c>
      <c r="AB23" s="4">
        <f t="shared" si="7"/>
        <v>-55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1085</v>
      </c>
      <c r="C24" s="4">
        <f t="shared" si="2"/>
        <v>1</v>
      </c>
      <c r="D24" s="4">
        <v>562</v>
      </c>
      <c r="E24" s="4">
        <v>0</v>
      </c>
      <c r="F24" s="4">
        <v>523</v>
      </c>
      <c r="G24" s="4">
        <v>1</v>
      </c>
      <c r="H24" s="4">
        <f t="shared" si="3"/>
        <v>1086</v>
      </c>
      <c r="I24" s="4">
        <f t="shared" si="3"/>
        <v>1</v>
      </c>
      <c r="J24" s="4">
        <v>563</v>
      </c>
      <c r="K24" s="4">
        <v>0</v>
      </c>
      <c r="L24" s="4">
        <v>523</v>
      </c>
      <c r="M24" s="4">
        <v>1</v>
      </c>
      <c r="N24" s="4">
        <f t="shared" si="4"/>
        <v>930</v>
      </c>
      <c r="O24" s="4">
        <f t="shared" si="4"/>
        <v>1</v>
      </c>
      <c r="P24" s="4">
        <v>452</v>
      </c>
      <c r="Q24" s="4">
        <v>0</v>
      </c>
      <c r="R24" s="4">
        <v>478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155</v>
      </c>
      <c r="AA24" s="4">
        <f t="shared" si="7"/>
        <v>0</v>
      </c>
      <c r="AB24" s="4">
        <f t="shared" si="7"/>
        <v>110</v>
      </c>
      <c r="AC24" s="4">
        <f t="shared" si="7"/>
        <v>0</v>
      </c>
      <c r="AD24" s="4">
        <f t="shared" si="7"/>
        <v>45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921</v>
      </c>
      <c r="C25" s="4">
        <f t="shared" si="2"/>
        <v>0</v>
      </c>
      <c r="D25" s="4">
        <v>375</v>
      </c>
      <c r="E25" s="4">
        <v>0</v>
      </c>
      <c r="F25" s="4">
        <v>546</v>
      </c>
      <c r="G25" s="4">
        <v>0</v>
      </c>
      <c r="H25" s="4">
        <f t="shared" si="3"/>
        <v>920</v>
      </c>
      <c r="I25" s="4">
        <f t="shared" si="3"/>
        <v>0</v>
      </c>
      <c r="J25" s="4">
        <v>376</v>
      </c>
      <c r="K25" s="4">
        <v>0</v>
      </c>
      <c r="L25" s="4">
        <v>544</v>
      </c>
      <c r="M25" s="4">
        <v>0</v>
      </c>
      <c r="N25" s="4">
        <f t="shared" si="4"/>
        <v>939</v>
      </c>
      <c r="O25" s="4">
        <f t="shared" si="4"/>
        <v>0</v>
      </c>
      <c r="P25" s="4">
        <v>383</v>
      </c>
      <c r="Q25" s="4">
        <v>0</v>
      </c>
      <c r="R25" s="4">
        <v>556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2</v>
      </c>
      <c r="Y25" s="4">
        <f t="shared" si="5"/>
        <v>0</v>
      </c>
      <c r="Z25" s="4">
        <f t="shared" si="7"/>
        <v>-18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911</v>
      </c>
      <c r="C26" s="4">
        <f t="shared" si="2"/>
        <v>0</v>
      </c>
      <c r="D26" s="4">
        <v>367</v>
      </c>
      <c r="E26" s="4">
        <v>0</v>
      </c>
      <c r="F26" s="4">
        <v>544</v>
      </c>
      <c r="G26" s="4">
        <v>0</v>
      </c>
      <c r="H26" s="4">
        <f t="shared" si="3"/>
        <v>914</v>
      </c>
      <c r="I26" s="4">
        <f t="shared" si="3"/>
        <v>0</v>
      </c>
      <c r="J26" s="4">
        <v>369</v>
      </c>
      <c r="K26" s="4">
        <v>0</v>
      </c>
      <c r="L26" s="4">
        <v>545</v>
      </c>
      <c r="M26" s="4">
        <v>0</v>
      </c>
      <c r="N26" s="4">
        <f t="shared" si="4"/>
        <v>927</v>
      </c>
      <c r="O26" s="4">
        <f t="shared" si="4"/>
        <v>0</v>
      </c>
      <c r="P26" s="4">
        <v>377</v>
      </c>
      <c r="Q26" s="4">
        <v>0</v>
      </c>
      <c r="R26" s="4">
        <v>550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-10</v>
      </c>
      <c r="AC26" s="4">
        <f t="shared" si="7"/>
        <v>0</v>
      </c>
      <c r="AD26" s="4">
        <f t="shared" si="7"/>
        <v>-6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733</v>
      </c>
      <c r="C27" s="4">
        <f t="shared" si="2"/>
        <v>-1</v>
      </c>
      <c r="D27" s="4">
        <v>239</v>
      </c>
      <c r="E27" s="4">
        <v>0</v>
      </c>
      <c r="F27" s="4">
        <v>494</v>
      </c>
      <c r="G27" s="4">
        <v>-1</v>
      </c>
      <c r="H27" s="4">
        <f t="shared" si="3"/>
        <v>736</v>
      </c>
      <c r="I27" s="4">
        <f t="shared" si="3"/>
        <v>-1</v>
      </c>
      <c r="J27" s="4">
        <v>239</v>
      </c>
      <c r="K27" s="4">
        <v>0</v>
      </c>
      <c r="L27" s="4">
        <v>497</v>
      </c>
      <c r="M27" s="4">
        <v>-1</v>
      </c>
      <c r="N27" s="4">
        <f t="shared" si="4"/>
        <v>720</v>
      </c>
      <c r="O27" s="4">
        <f t="shared" si="4"/>
        <v>-1</v>
      </c>
      <c r="P27" s="4">
        <v>224</v>
      </c>
      <c r="Q27" s="4">
        <v>0</v>
      </c>
      <c r="R27" s="4">
        <v>496</v>
      </c>
      <c r="S27" s="4">
        <v>-1</v>
      </c>
      <c r="T27" s="4">
        <f t="shared" si="5"/>
        <v>-3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13</v>
      </c>
      <c r="AA27" s="4">
        <f t="shared" si="7"/>
        <v>0</v>
      </c>
      <c r="AB27" s="4">
        <f t="shared" si="7"/>
        <v>15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403</v>
      </c>
      <c r="C28" s="4">
        <f t="shared" si="2"/>
        <v>0</v>
      </c>
      <c r="D28" s="4">
        <v>94</v>
      </c>
      <c r="E28" s="4">
        <v>0</v>
      </c>
      <c r="F28" s="4">
        <v>309</v>
      </c>
      <c r="G28" s="4">
        <v>0</v>
      </c>
      <c r="H28" s="4">
        <f t="shared" si="3"/>
        <v>409</v>
      </c>
      <c r="I28" s="4">
        <f t="shared" si="3"/>
        <v>0</v>
      </c>
      <c r="J28" s="4">
        <v>97</v>
      </c>
      <c r="K28" s="4">
        <v>0</v>
      </c>
      <c r="L28" s="4">
        <v>312</v>
      </c>
      <c r="M28" s="4">
        <v>0</v>
      </c>
      <c r="N28" s="4">
        <f t="shared" si="4"/>
        <v>392</v>
      </c>
      <c r="O28" s="4">
        <f t="shared" si="4"/>
        <v>0</v>
      </c>
      <c r="P28" s="4">
        <v>92</v>
      </c>
      <c r="Q28" s="4">
        <v>0</v>
      </c>
      <c r="R28" s="4">
        <v>300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-3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83</v>
      </c>
      <c r="C29" s="4">
        <f t="shared" si="2"/>
        <v>0</v>
      </c>
      <c r="D29" s="4">
        <v>13</v>
      </c>
      <c r="E29" s="4">
        <v>0</v>
      </c>
      <c r="F29" s="4">
        <v>70</v>
      </c>
      <c r="G29" s="4">
        <v>0</v>
      </c>
      <c r="H29" s="4">
        <f t="shared" si="3"/>
        <v>85</v>
      </c>
      <c r="I29" s="4">
        <f t="shared" si="3"/>
        <v>0</v>
      </c>
      <c r="J29" s="4">
        <v>14</v>
      </c>
      <c r="K29" s="4">
        <v>0</v>
      </c>
      <c r="L29" s="4">
        <v>71</v>
      </c>
      <c r="M29" s="4">
        <v>0</v>
      </c>
      <c r="N29" s="4">
        <f t="shared" si="4"/>
        <v>70</v>
      </c>
      <c r="O29" s="4">
        <f t="shared" si="4"/>
        <v>0</v>
      </c>
      <c r="P29" s="4">
        <v>12</v>
      </c>
      <c r="Q29" s="4">
        <v>0</v>
      </c>
      <c r="R29" s="4">
        <v>58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13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12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5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13</v>
      </c>
      <c r="O30" s="4">
        <f t="shared" si="4"/>
        <v>0</v>
      </c>
      <c r="P30" s="4">
        <v>2</v>
      </c>
      <c r="Q30" s="4">
        <v>0</v>
      </c>
      <c r="R30" s="4">
        <v>11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-2</v>
      </c>
      <c r="AB31" s="4">
        <f t="shared" si="11"/>
        <v>0</v>
      </c>
      <c r="AC31" s="4">
        <f t="shared" si="11"/>
        <v>-1</v>
      </c>
      <c r="AD31" s="4">
        <f t="shared" si="11"/>
        <v>0</v>
      </c>
      <c r="AE31" s="4">
        <f t="shared" si="11"/>
        <v>-1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1859</v>
      </c>
      <c r="C33" s="4">
        <f t="shared" ref="C33:AE33" si="12">SUM(C10:C12)</f>
        <v>1</v>
      </c>
      <c r="D33" s="4">
        <f t="shared" si="12"/>
        <v>942</v>
      </c>
      <c r="E33" s="4">
        <f t="shared" si="12"/>
        <v>1</v>
      </c>
      <c r="F33" s="4">
        <f t="shared" si="12"/>
        <v>917</v>
      </c>
      <c r="G33" s="4">
        <f t="shared" si="12"/>
        <v>0</v>
      </c>
      <c r="H33" s="4">
        <f t="shared" si="12"/>
        <v>1849</v>
      </c>
      <c r="I33" s="4">
        <f t="shared" si="12"/>
        <v>1</v>
      </c>
      <c r="J33" s="4">
        <f t="shared" si="12"/>
        <v>937</v>
      </c>
      <c r="K33" s="4">
        <f t="shared" si="12"/>
        <v>1</v>
      </c>
      <c r="L33" s="4">
        <f t="shared" si="12"/>
        <v>912</v>
      </c>
      <c r="M33" s="4">
        <f t="shared" si="12"/>
        <v>0</v>
      </c>
      <c r="N33" s="4">
        <f t="shared" si="12"/>
        <v>1893</v>
      </c>
      <c r="O33" s="4">
        <f t="shared" si="12"/>
        <v>2</v>
      </c>
      <c r="P33" s="4">
        <f t="shared" si="12"/>
        <v>964</v>
      </c>
      <c r="Q33" s="4">
        <f t="shared" si="12"/>
        <v>1</v>
      </c>
      <c r="R33" s="4">
        <f t="shared" si="12"/>
        <v>929</v>
      </c>
      <c r="S33" s="4">
        <f t="shared" si="12"/>
        <v>1</v>
      </c>
      <c r="T33" s="4">
        <f t="shared" si="12"/>
        <v>10</v>
      </c>
      <c r="U33" s="4">
        <f t="shared" si="12"/>
        <v>0</v>
      </c>
      <c r="V33" s="4">
        <f t="shared" si="12"/>
        <v>5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-34</v>
      </c>
      <c r="AA33" s="4">
        <f t="shared" si="12"/>
        <v>-1</v>
      </c>
      <c r="AB33" s="4">
        <f t="shared" si="12"/>
        <v>-22</v>
      </c>
      <c r="AC33" s="4">
        <f t="shared" si="12"/>
        <v>0</v>
      </c>
      <c r="AD33" s="4">
        <f t="shared" si="12"/>
        <v>-12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8692</v>
      </c>
      <c r="C34" s="4">
        <f t="shared" ref="C34:AE34" si="13">SUM(C13:C22)</f>
        <v>39</v>
      </c>
      <c r="D34" s="4">
        <f t="shared" si="13"/>
        <v>4389</v>
      </c>
      <c r="E34" s="4">
        <f t="shared" si="13"/>
        <v>5</v>
      </c>
      <c r="F34" s="4">
        <f t="shared" si="13"/>
        <v>4303</v>
      </c>
      <c r="G34" s="4">
        <f t="shared" si="13"/>
        <v>34</v>
      </c>
      <c r="H34" s="4">
        <f t="shared" si="13"/>
        <v>8697</v>
      </c>
      <c r="I34" s="4">
        <f t="shared" si="13"/>
        <v>40</v>
      </c>
      <c r="J34" s="4">
        <f t="shared" si="13"/>
        <v>4386</v>
      </c>
      <c r="K34" s="4">
        <f t="shared" si="13"/>
        <v>6</v>
      </c>
      <c r="L34" s="4">
        <f t="shared" si="13"/>
        <v>4311</v>
      </c>
      <c r="M34" s="4">
        <f t="shared" si="13"/>
        <v>34</v>
      </c>
      <c r="N34" s="4">
        <f t="shared" si="13"/>
        <v>8960</v>
      </c>
      <c r="O34" s="4">
        <f t="shared" si="13"/>
        <v>37</v>
      </c>
      <c r="P34" s="4">
        <f t="shared" si="13"/>
        <v>4501</v>
      </c>
      <c r="Q34" s="4">
        <f t="shared" si="13"/>
        <v>1</v>
      </c>
      <c r="R34" s="4">
        <f t="shared" si="13"/>
        <v>4459</v>
      </c>
      <c r="S34" s="4">
        <f>SUM(S13:S22)</f>
        <v>36</v>
      </c>
      <c r="T34" s="4">
        <f t="shared" si="13"/>
        <v>-5</v>
      </c>
      <c r="U34" s="4">
        <f t="shared" si="13"/>
        <v>-1</v>
      </c>
      <c r="V34" s="4">
        <f t="shared" si="13"/>
        <v>3</v>
      </c>
      <c r="W34" s="4">
        <f t="shared" si="13"/>
        <v>-1</v>
      </c>
      <c r="X34" s="4">
        <f t="shared" si="13"/>
        <v>-8</v>
      </c>
      <c r="Y34" s="4">
        <f t="shared" si="13"/>
        <v>0</v>
      </c>
      <c r="Z34" s="4">
        <f t="shared" si="13"/>
        <v>-268</v>
      </c>
      <c r="AA34" s="4">
        <f t="shared" si="13"/>
        <v>2</v>
      </c>
      <c r="AB34" s="4">
        <f t="shared" si="13"/>
        <v>-112</v>
      </c>
      <c r="AC34" s="4">
        <f t="shared" si="13"/>
        <v>4</v>
      </c>
      <c r="AD34" s="4">
        <f t="shared" si="13"/>
        <v>-156</v>
      </c>
      <c r="AE34" s="4">
        <f t="shared" si="13"/>
        <v>-2</v>
      </c>
    </row>
    <row r="35" spans="1:31" s="1" customFormat="1" ht="18" customHeight="1" x14ac:dyDescent="0.15">
      <c r="A35" s="4" t="s">
        <v>25</v>
      </c>
      <c r="B35" s="4">
        <f>SUM(B23:B30)</f>
        <v>5738</v>
      </c>
      <c r="C35" s="4">
        <f t="shared" ref="C35:AE35" si="14">SUM(C23:C30)</f>
        <v>2</v>
      </c>
      <c r="D35" s="4">
        <f t="shared" si="14"/>
        <v>2467</v>
      </c>
      <c r="E35" s="4">
        <f t="shared" si="14"/>
        <v>1</v>
      </c>
      <c r="F35" s="4">
        <f t="shared" si="14"/>
        <v>3271</v>
      </c>
      <c r="G35" s="4">
        <f t="shared" si="14"/>
        <v>1</v>
      </c>
      <c r="H35" s="4">
        <f t="shared" si="14"/>
        <v>5753</v>
      </c>
      <c r="I35" s="4">
        <f t="shared" si="14"/>
        <v>2</v>
      </c>
      <c r="J35" s="4">
        <f t="shared" si="14"/>
        <v>2475</v>
      </c>
      <c r="K35" s="4">
        <f t="shared" si="14"/>
        <v>1</v>
      </c>
      <c r="L35" s="4">
        <f t="shared" si="14"/>
        <v>3278</v>
      </c>
      <c r="M35" s="4">
        <f t="shared" si="14"/>
        <v>1</v>
      </c>
      <c r="N35" s="4">
        <f t="shared" si="14"/>
        <v>5644</v>
      </c>
      <c r="O35" s="4">
        <f t="shared" si="14"/>
        <v>2</v>
      </c>
      <c r="P35" s="4">
        <f t="shared" si="14"/>
        <v>2409</v>
      </c>
      <c r="Q35" s="4">
        <f t="shared" si="14"/>
        <v>1</v>
      </c>
      <c r="R35" s="4">
        <f t="shared" si="14"/>
        <v>3235</v>
      </c>
      <c r="S35" s="4">
        <f t="shared" si="14"/>
        <v>1</v>
      </c>
      <c r="T35" s="4">
        <f t="shared" si="14"/>
        <v>-15</v>
      </c>
      <c r="U35" s="4">
        <f t="shared" si="14"/>
        <v>0</v>
      </c>
      <c r="V35" s="4">
        <f t="shared" si="14"/>
        <v>-8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94</v>
      </c>
      <c r="AA35" s="4">
        <f t="shared" si="14"/>
        <v>0</v>
      </c>
      <c r="AB35" s="4">
        <f t="shared" si="14"/>
        <v>58</v>
      </c>
      <c r="AC35" s="4">
        <f t="shared" si="14"/>
        <v>0</v>
      </c>
      <c r="AD35" s="4">
        <f t="shared" si="14"/>
        <v>36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3064</v>
      </c>
      <c r="C36" s="4">
        <f t="shared" ref="C36:AE36" si="15">SUM(C25:C30)</f>
        <v>-1</v>
      </c>
      <c r="D36" s="4">
        <f t="shared" si="15"/>
        <v>1093</v>
      </c>
      <c r="E36" s="4">
        <f t="shared" si="15"/>
        <v>0</v>
      </c>
      <c r="F36" s="4">
        <f t="shared" si="15"/>
        <v>1971</v>
      </c>
      <c r="G36" s="4">
        <f t="shared" si="15"/>
        <v>-1</v>
      </c>
      <c r="H36" s="4">
        <f t="shared" si="15"/>
        <v>3078</v>
      </c>
      <c r="I36" s="4">
        <f t="shared" si="15"/>
        <v>-1</v>
      </c>
      <c r="J36" s="4">
        <f t="shared" si="15"/>
        <v>1100</v>
      </c>
      <c r="K36" s="4">
        <f t="shared" si="15"/>
        <v>0</v>
      </c>
      <c r="L36" s="4">
        <f t="shared" si="15"/>
        <v>1978</v>
      </c>
      <c r="M36" s="4">
        <f t="shared" si="15"/>
        <v>-1</v>
      </c>
      <c r="N36" s="4">
        <f t="shared" si="15"/>
        <v>3061</v>
      </c>
      <c r="O36" s="4">
        <f t="shared" si="15"/>
        <v>-1</v>
      </c>
      <c r="P36" s="4">
        <f t="shared" si="15"/>
        <v>1090</v>
      </c>
      <c r="Q36" s="4">
        <f t="shared" si="15"/>
        <v>0</v>
      </c>
      <c r="R36" s="4">
        <f t="shared" si="15"/>
        <v>1971</v>
      </c>
      <c r="S36" s="4">
        <f t="shared" si="15"/>
        <v>-1</v>
      </c>
      <c r="T36" s="4">
        <f t="shared" si="15"/>
        <v>-14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3</v>
      </c>
      <c r="AA36" s="4">
        <f t="shared" si="15"/>
        <v>0</v>
      </c>
      <c r="AB36" s="4">
        <f t="shared" si="15"/>
        <v>3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1232</v>
      </c>
      <c r="C37" s="4">
        <f t="shared" ref="C37:AE37" si="16">SUM(C27:C30)</f>
        <v>-1</v>
      </c>
      <c r="D37" s="4">
        <f t="shared" si="16"/>
        <v>351</v>
      </c>
      <c r="E37" s="4">
        <f t="shared" si="16"/>
        <v>0</v>
      </c>
      <c r="F37" s="4">
        <f t="shared" si="16"/>
        <v>881</v>
      </c>
      <c r="G37" s="4">
        <f t="shared" si="16"/>
        <v>-1</v>
      </c>
      <c r="H37" s="4">
        <f t="shared" si="16"/>
        <v>1244</v>
      </c>
      <c r="I37" s="4">
        <f t="shared" si="16"/>
        <v>-1</v>
      </c>
      <c r="J37" s="4">
        <f t="shared" si="16"/>
        <v>355</v>
      </c>
      <c r="K37" s="4">
        <f t="shared" si="16"/>
        <v>0</v>
      </c>
      <c r="L37" s="4">
        <f t="shared" si="16"/>
        <v>889</v>
      </c>
      <c r="M37" s="4">
        <f t="shared" si="16"/>
        <v>-1</v>
      </c>
      <c r="N37" s="4">
        <f t="shared" si="16"/>
        <v>1195</v>
      </c>
      <c r="O37" s="4">
        <f t="shared" si="16"/>
        <v>-1</v>
      </c>
      <c r="P37" s="4">
        <f t="shared" si="16"/>
        <v>330</v>
      </c>
      <c r="Q37" s="4">
        <f t="shared" si="16"/>
        <v>0</v>
      </c>
      <c r="R37" s="4">
        <f t="shared" si="16"/>
        <v>865</v>
      </c>
      <c r="S37" s="4">
        <f t="shared" si="16"/>
        <v>-1</v>
      </c>
      <c r="T37" s="4">
        <f t="shared" si="16"/>
        <v>-12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37</v>
      </c>
      <c r="AA37" s="4">
        <f t="shared" si="16"/>
        <v>0</v>
      </c>
      <c r="AB37" s="4">
        <f t="shared" si="16"/>
        <v>21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11.412609736632083</v>
      </c>
      <c r="C39" s="15">
        <f t="shared" ref="C39:AE39" si="17">C33/(C9-C31)*100</f>
        <v>2.3809523809523809</v>
      </c>
      <c r="D39" s="15">
        <f t="shared" si="17"/>
        <v>12.080020518081559</v>
      </c>
      <c r="E39" s="15">
        <f t="shared" si="17"/>
        <v>14.285714285714285</v>
      </c>
      <c r="F39" s="15">
        <f t="shared" si="17"/>
        <v>10.79967023907667</v>
      </c>
      <c r="G39" s="15">
        <f t="shared" si="17"/>
        <v>0</v>
      </c>
      <c r="H39" s="15">
        <f t="shared" si="17"/>
        <v>11.344254248726916</v>
      </c>
      <c r="I39" s="15">
        <f t="shared" si="17"/>
        <v>2.3255813953488373</v>
      </c>
      <c r="J39" s="15">
        <f t="shared" si="17"/>
        <v>12.015901513208515</v>
      </c>
      <c r="K39" s="15">
        <f t="shared" si="17"/>
        <v>12.5</v>
      </c>
      <c r="L39" s="15">
        <f t="shared" si="17"/>
        <v>10.728149629455357</v>
      </c>
      <c r="M39" s="15">
        <f t="shared" si="17"/>
        <v>0</v>
      </c>
      <c r="N39" s="15">
        <f t="shared" si="17"/>
        <v>11.474813602473176</v>
      </c>
      <c r="O39" s="15">
        <f t="shared" si="17"/>
        <v>4.8780487804878048</v>
      </c>
      <c r="P39" s="15">
        <f t="shared" si="17"/>
        <v>12.242824485648972</v>
      </c>
      <c r="Q39" s="15">
        <f t="shared" si="17"/>
        <v>33.333333333333329</v>
      </c>
      <c r="R39" s="15">
        <f t="shared" si="17"/>
        <v>10.773512698596777</v>
      </c>
      <c r="S39" s="15">
        <f t="shared" si="17"/>
        <v>2.6315789473684208</v>
      </c>
      <c r="T39" s="15">
        <f t="shared" si="17"/>
        <v>-100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>
        <f t="shared" si="17"/>
        <v>-50</v>
      </c>
      <c r="Y39" s="15" t="e">
        <f t="shared" si="17"/>
        <v>#DIV/0!</v>
      </c>
      <c r="Z39" s="15">
        <f t="shared" si="17"/>
        <v>16.346153846153847</v>
      </c>
      <c r="AA39" s="15">
        <f t="shared" si="17"/>
        <v>-100</v>
      </c>
      <c r="AB39" s="15">
        <f t="shared" si="17"/>
        <v>28.947368421052634</v>
      </c>
      <c r="AC39" s="15">
        <f t="shared" si="17"/>
        <v>0</v>
      </c>
      <c r="AD39" s="15">
        <f t="shared" si="17"/>
        <v>9.0909090909090917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53.361163975689117</v>
      </c>
      <c r="C40" s="15">
        <f t="shared" ref="C40:AE40" si="18">C34/(C9-C31)*100</f>
        <v>92.857142857142861</v>
      </c>
      <c r="D40" s="15">
        <f t="shared" si="18"/>
        <v>56.283662477558352</v>
      </c>
      <c r="E40" s="15">
        <f t="shared" si="18"/>
        <v>71.428571428571431</v>
      </c>
      <c r="F40" s="15">
        <f t="shared" si="18"/>
        <v>50.677187610411025</v>
      </c>
      <c r="G40" s="15">
        <f t="shared" si="18"/>
        <v>97.142857142857139</v>
      </c>
      <c r="H40" s="15">
        <f t="shared" si="18"/>
        <v>53.359101785385612</v>
      </c>
      <c r="I40" s="15">
        <f t="shared" si="18"/>
        <v>93.023255813953483</v>
      </c>
      <c r="J40" s="15">
        <f t="shared" si="18"/>
        <v>56.245191074634526</v>
      </c>
      <c r="K40" s="15">
        <f t="shared" si="18"/>
        <v>75</v>
      </c>
      <c r="L40" s="15">
        <f t="shared" si="18"/>
        <v>50.711680978708387</v>
      </c>
      <c r="M40" s="15">
        <f t="shared" si="18"/>
        <v>97.142857142857139</v>
      </c>
      <c r="N40" s="15">
        <f t="shared" si="18"/>
        <v>54.312905376735166</v>
      </c>
      <c r="O40" s="15">
        <f t="shared" si="18"/>
        <v>90.243902439024396</v>
      </c>
      <c r="P40" s="15">
        <f t="shared" si="18"/>
        <v>57.162814325628652</v>
      </c>
      <c r="Q40" s="15">
        <f t="shared" si="18"/>
        <v>33.333333333333329</v>
      </c>
      <c r="R40" s="15">
        <f t="shared" si="18"/>
        <v>51.710541574857935</v>
      </c>
      <c r="S40" s="15">
        <f t="shared" si="18"/>
        <v>94.73684210526315</v>
      </c>
      <c r="T40" s="15">
        <f t="shared" si="18"/>
        <v>50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>
        <f t="shared" si="18"/>
        <v>80</v>
      </c>
      <c r="Y40" s="15" t="e">
        <f t="shared" si="18"/>
        <v>#DIV/0!</v>
      </c>
      <c r="Z40" s="15">
        <f t="shared" si="18"/>
        <v>128.84615384615387</v>
      </c>
      <c r="AA40" s="15">
        <f t="shared" si="18"/>
        <v>200</v>
      </c>
      <c r="AB40" s="15">
        <f t="shared" si="18"/>
        <v>147.36842105263156</v>
      </c>
      <c r="AC40" s="15">
        <f t="shared" si="18"/>
        <v>100</v>
      </c>
      <c r="AD40" s="15">
        <f t="shared" si="18"/>
        <v>118.18181818181819</v>
      </c>
      <c r="AE40" s="15">
        <f t="shared" si="18"/>
        <v>66.666666666666657</v>
      </c>
    </row>
    <row r="41" spans="1:31" ht="18" customHeight="1" x14ac:dyDescent="0.15">
      <c r="A41" s="4" t="s">
        <v>25</v>
      </c>
      <c r="B41" s="15">
        <f>B35/(B9-B31)*100</f>
        <v>35.226226287678806</v>
      </c>
      <c r="C41" s="15">
        <f t="shared" ref="C41:AE41" si="19">C35/(C9-C31)*100</f>
        <v>4.7619047619047619</v>
      </c>
      <c r="D41" s="15">
        <f t="shared" si="19"/>
        <v>31.636317004360095</v>
      </c>
      <c r="E41" s="15">
        <f t="shared" si="19"/>
        <v>14.285714285714285</v>
      </c>
      <c r="F41" s="15">
        <f t="shared" si="19"/>
        <v>38.523142150512307</v>
      </c>
      <c r="G41" s="15">
        <f t="shared" si="19"/>
        <v>2.8571428571428572</v>
      </c>
      <c r="H41" s="15">
        <f t="shared" si="19"/>
        <v>35.296643965887476</v>
      </c>
      <c r="I41" s="15">
        <f t="shared" si="19"/>
        <v>4.6511627906976747</v>
      </c>
      <c r="J41" s="15">
        <f t="shared" si="19"/>
        <v>31.738907412156962</v>
      </c>
      <c r="K41" s="15">
        <f t="shared" si="19"/>
        <v>12.5</v>
      </c>
      <c r="L41" s="15">
        <f t="shared" si="19"/>
        <v>38.560169391836254</v>
      </c>
      <c r="M41" s="15">
        <f t="shared" si="19"/>
        <v>2.8571428571428572</v>
      </c>
      <c r="N41" s="15">
        <f t="shared" si="19"/>
        <v>34.212281020791657</v>
      </c>
      <c r="O41" s="15">
        <f t="shared" si="19"/>
        <v>4.8780487804878048</v>
      </c>
      <c r="P41" s="15">
        <f t="shared" si="19"/>
        <v>30.594361188722381</v>
      </c>
      <c r="Q41" s="15">
        <f t="shared" si="19"/>
        <v>33.333333333333329</v>
      </c>
      <c r="R41" s="15">
        <f t="shared" si="19"/>
        <v>37.515945726545283</v>
      </c>
      <c r="S41" s="15">
        <f t="shared" si="19"/>
        <v>2.6315789473684208</v>
      </c>
      <c r="T41" s="15">
        <f t="shared" si="19"/>
        <v>150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>
        <f t="shared" si="19"/>
        <v>70</v>
      </c>
      <c r="Y41" s="15" t="e">
        <f t="shared" si="19"/>
        <v>#DIV/0!</v>
      </c>
      <c r="Z41" s="15">
        <f t="shared" si="19"/>
        <v>-45.192307692307693</v>
      </c>
      <c r="AA41" s="15">
        <f t="shared" si="19"/>
        <v>0</v>
      </c>
      <c r="AB41" s="15">
        <f t="shared" si="19"/>
        <v>-76.31578947368422</v>
      </c>
      <c r="AC41" s="15">
        <f t="shared" si="19"/>
        <v>0</v>
      </c>
      <c r="AD41" s="15">
        <f t="shared" si="19"/>
        <v>-27.27272727272727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18.810240039290317</v>
      </c>
      <c r="C42" s="15">
        <f t="shared" ref="C42:AD42" si="20">C36/(C9-C31)*100</f>
        <v>-2.3809523809523809</v>
      </c>
      <c r="D42" s="15">
        <f t="shared" si="20"/>
        <v>14.016414465247498</v>
      </c>
      <c r="E42" s="15">
        <f t="shared" si="20"/>
        <v>0</v>
      </c>
      <c r="F42" s="15">
        <f t="shared" si="20"/>
        <v>23.212813567306558</v>
      </c>
      <c r="G42" s="15">
        <f t="shared" si="20"/>
        <v>-2.8571428571428572</v>
      </c>
      <c r="H42" s="15">
        <f t="shared" si="20"/>
        <v>18.884594146880175</v>
      </c>
      <c r="I42" s="15">
        <f t="shared" si="20"/>
        <v>-2.3255813953488373</v>
      </c>
      <c r="J42" s="15">
        <f t="shared" si="20"/>
        <v>14.106181072069763</v>
      </c>
      <c r="K42" s="15">
        <f t="shared" si="20"/>
        <v>0</v>
      </c>
      <c r="L42" s="15">
        <f t="shared" si="20"/>
        <v>23.267850841077518</v>
      </c>
      <c r="M42" s="15">
        <f t="shared" si="20"/>
        <v>-2.8571428571428572</v>
      </c>
      <c r="N42" s="15">
        <f t="shared" si="20"/>
        <v>18.554888767654727</v>
      </c>
      <c r="O42" s="15">
        <f t="shared" si="20"/>
        <v>-2.4390243902439024</v>
      </c>
      <c r="P42" s="15">
        <f t="shared" si="20"/>
        <v>13.843027686055374</v>
      </c>
      <c r="Q42" s="15">
        <f t="shared" si="20"/>
        <v>0</v>
      </c>
      <c r="R42" s="15">
        <f t="shared" si="20"/>
        <v>22.857474196915227</v>
      </c>
      <c r="S42" s="15">
        <f t="shared" si="20"/>
        <v>-2.6315789473684208</v>
      </c>
      <c r="T42" s="15">
        <f t="shared" si="20"/>
        <v>140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>
        <f t="shared" si="20"/>
        <v>70</v>
      </c>
      <c r="Y42" s="15" t="e">
        <f t="shared" si="20"/>
        <v>#DIV/0!</v>
      </c>
      <c r="Z42" s="15">
        <f t="shared" si="20"/>
        <v>-1.4423076923076923</v>
      </c>
      <c r="AA42" s="15">
        <f t="shared" si="20"/>
        <v>0</v>
      </c>
      <c r="AB42" s="15">
        <f t="shared" si="20"/>
        <v>-3.9473684210526314</v>
      </c>
      <c r="AC42" s="15">
        <f t="shared" si="20"/>
        <v>0</v>
      </c>
      <c r="AD42" s="15">
        <f t="shared" si="20"/>
        <v>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7.5633863343360543</v>
      </c>
      <c r="C43" s="15">
        <f t="shared" ref="C43:AE43" si="21">C37/(C9-C31)*100</f>
        <v>-2.3809523809523809</v>
      </c>
      <c r="D43" s="15">
        <f t="shared" si="21"/>
        <v>4.5011541420877146</v>
      </c>
      <c r="E43" s="15">
        <f t="shared" si="21"/>
        <v>0</v>
      </c>
      <c r="F43" s="15">
        <f t="shared" si="21"/>
        <v>10.375691909080203</v>
      </c>
      <c r="G43" s="15">
        <f t="shared" si="21"/>
        <v>-2.8571428571428572</v>
      </c>
      <c r="H43" s="15">
        <f t="shared" si="21"/>
        <v>7.6323700840542363</v>
      </c>
      <c r="I43" s="15">
        <f t="shared" si="21"/>
        <v>-2.3255813953488373</v>
      </c>
      <c r="J43" s="15">
        <f t="shared" si="21"/>
        <v>4.5524493459861501</v>
      </c>
      <c r="K43" s="15">
        <f t="shared" si="21"/>
        <v>0</v>
      </c>
      <c r="L43" s="15">
        <f t="shared" si="21"/>
        <v>10.457593224326549</v>
      </c>
      <c r="M43" s="15">
        <f t="shared" si="21"/>
        <v>-2.8571428571428572</v>
      </c>
      <c r="N43" s="15">
        <f t="shared" si="21"/>
        <v>7.2437412862944779</v>
      </c>
      <c r="O43" s="15">
        <f t="shared" si="21"/>
        <v>-2.4390243902439024</v>
      </c>
      <c r="P43" s="15">
        <f t="shared" si="21"/>
        <v>4.1910083820167641</v>
      </c>
      <c r="Q43" s="15">
        <f t="shared" si="21"/>
        <v>0</v>
      </c>
      <c r="R43" s="15">
        <f t="shared" si="21"/>
        <v>10.031311608488926</v>
      </c>
      <c r="S43" s="15">
        <f t="shared" si="21"/>
        <v>-2.6315789473684208</v>
      </c>
      <c r="T43" s="15">
        <f t="shared" si="21"/>
        <v>120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>
        <f t="shared" si="21"/>
        <v>80</v>
      </c>
      <c r="Y43" s="15" t="e">
        <f t="shared" si="21"/>
        <v>#DIV/0!</v>
      </c>
      <c r="Z43" s="15">
        <f t="shared" si="21"/>
        <v>-17.78846153846154</v>
      </c>
      <c r="AA43" s="15">
        <f t="shared" si="21"/>
        <v>0</v>
      </c>
      <c r="AB43" s="15">
        <f t="shared" si="21"/>
        <v>-27.631578947368425</v>
      </c>
      <c r="AC43" s="15">
        <f t="shared" si="21"/>
        <v>0</v>
      </c>
      <c r="AD43" s="15">
        <f t="shared" si="21"/>
        <v>-12.121212121212121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2018-06-19T02:32:26Z</dcterms:modified>
</cp:coreProperties>
</file>