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822"/>
  <workbookPr/>
  <mc:AlternateContent xmlns:mc="http://schemas.openxmlformats.org/markup-compatibility/2006">
    <mc:Choice Requires="x15">
      <x15ac:absPath xmlns:x15ac="http://schemas.microsoft.com/office/spreadsheetml/2010/11/ac" url="\\10.1.22.151\disk\◆母子保健担当\◇◆◇R08年度◇◆◇\000国庫負担金・国庫補助金関係\鳥取県入院中のこどもの家族の付添い等に関する環境改善事業補助金\"/>
    </mc:Choice>
  </mc:AlternateContent>
  <xr:revisionPtr revIDLastSave="0" documentId="13_ncr:1_{A6AB407A-93F6-4A7C-8E31-E327A51F226D}" xr6:coauthVersionLast="47" xr6:coauthVersionMax="47" xr10:uidLastSave="{00000000-0000-0000-0000-000000000000}"/>
  <bookViews>
    <workbookView xWindow="28680" yWindow="-120" windowWidth="29040" windowHeight="15720" activeTab="2" xr2:uid="{00000000-000D-0000-FFFF-FFFF00000000}"/>
  </bookViews>
  <sheets>
    <sheet name="別紙１" sheetId="5" r:id="rId1"/>
    <sheet name="様式第２号" sheetId="2" r:id="rId2"/>
    <sheet name="別紙２" sheetId="8" r:id="rId3"/>
    <sheet name="様式第５号" sheetId="4" r:id="rId4"/>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9" i="5" l="1"/>
  <c r="F9" i="8"/>
  <c r="D9" i="8"/>
  <c r="D8" i="8"/>
  <c r="G8" i="8" s="1"/>
  <c r="I8" i="8" s="1"/>
  <c r="G8" i="5"/>
  <c r="D8" i="5"/>
  <c r="D9" i="5"/>
  <c r="G9" i="8" l="1"/>
  <c r="I9" i="8" s="1"/>
  <c r="I10" i="8"/>
  <c r="H8" i="5" l="1"/>
  <c r="G9" i="5" l="1"/>
  <c r="H9" i="5" s="1"/>
  <c r="H10" i="5" s="1"/>
</calcChain>
</file>

<file path=xl/sharedStrings.xml><?xml version="1.0" encoding="utf-8"?>
<sst xmlns="http://schemas.openxmlformats.org/spreadsheetml/2006/main" count="85" uniqueCount="44">
  <si>
    <t>財源内訳</t>
    <rPh sb="0" eb="2">
      <t>ザイゲン</t>
    </rPh>
    <rPh sb="2" eb="4">
      <t>ウチワケ</t>
    </rPh>
    <phoneticPr fontId="1"/>
  </si>
  <si>
    <t>県補助金</t>
    <rPh sb="0" eb="1">
      <t>ケン</t>
    </rPh>
    <rPh sb="1" eb="4">
      <t>ホジョキン</t>
    </rPh>
    <phoneticPr fontId="1"/>
  </si>
  <si>
    <t>事業者負担額</t>
    <rPh sb="0" eb="3">
      <t>ジギョウシャ</t>
    </rPh>
    <rPh sb="3" eb="5">
      <t>フタン</t>
    </rPh>
    <rPh sb="5" eb="6">
      <t>ガク</t>
    </rPh>
    <phoneticPr fontId="1"/>
  </si>
  <si>
    <t>（単位：円）</t>
    <rPh sb="1" eb="3">
      <t>タンイ</t>
    </rPh>
    <rPh sb="4" eb="5">
      <t>エン</t>
    </rPh>
    <phoneticPr fontId="1"/>
  </si>
  <si>
    <t>予算額</t>
    <rPh sb="0" eb="3">
      <t>ヨサンガク</t>
    </rPh>
    <phoneticPr fontId="1"/>
  </si>
  <si>
    <t>備考</t>
    <rPh sb="0" eb="2">
      <t>ビコウ</t>
    </rPh>
    <phoneticPr fontId="1"/>
  </si>
  <si>
    <t>収入の部</t>
    <rPh sb="0" eb="2">
      <t>シュウニュウ</t>
    </rPh>
    <rPh sb="3" eb="4">
      <t>ブ</t>
    </rPh>
    <phoneticPr fontId="1"/>
  </si>
  <si>
    <t>支出の部</t>
    <rPh sb="0" eb="2">
      <t>シシュツ</t>
    </rPh>
    <rPh sb="3" eb="4">
      <t>ブ</t>
    </rPh>
    <phoneticPr fontId="1"/>
  </si>
  <si>
    <t>事業名</t>
    <rPh sb="0" eb="2">
      <t>ジギョウ</t>
    </rPh>
    <rPh sb="2" eb="3">
      <t>メイ</t>
    </rPh>
    <phoneticPr fontId="1"/>
  </si>
  <si>
    <t>合　　　計</t>
    <rPh sb="0" eb="1">
      <t>ア</t>
    </rPh>
    <rPh sb="4" eb="5">
      <t>ケイ</t>
    </rPh>
    <phoneticPr fontId="1"/>
  </si>
  <si>
    <t>区　　　分</t>
    <rPh sb="0" eb="1">
      <t>ク</t>
    </rPh>
    <rPh sb="4" eb="5">
      <t>ブン</t>
    </rPh>
    <phoneticPr fontId="1"/>
  </si>
  <si>
    <t>比較</t>
    <rPh sb="0" eb="2">
      <t>ヒカク</t>
    </rPh>
    <phoneticPr fontId="1"/>
  </si>
  <si>
    <t>増</t>
    <rPh sb="0" eb="1">
      <t>ゾウ</t>
    </rPh>
    <phoneticPr fontId="1"/>
  </si>
  <si>
    <t>減</t>
    <rPh sb="0" eb="1">
      <t>ゲン</t>
    </rPh>
    <phoneticPr fontId="1"/>
  </si>
  <si>
    <t>決算額</t>
    <rPh sb="0" eb="2">
      <t>ケッサン</t>
    </rPh>
    <rPh sb="2" eb="3">
      <t>ガク</t>
    </rPh>
    <phoneticPr fontId="1"/>
  </si>
  <si>
    <t>補助対象経費の
実支出予定額
Ａ</t>
    <rPh sb="0" eb="2">
      <t>ホジョ</t>
    </rPh>
    <rPh sb="2" eb="4">
      <t>タイショウ</t>
    </rPh>
    <rPh sb="4" eb="6">
      <t>ケイヒ</t>
    </rPh>
    <rPh sb="8" eb="9">
      <t>ジツ</t>
    </rPh>
    <rPh sb="9" eb="11">
      <t>シシュツ</t>
    </rPh>
    <rPh sb="11" eb="13">
      <t>ヨテイ</t>
    </rPh>
    <rPh sb="13" eb="14">
      <t>ガク</t>
    </rPh>
    <phoneticPr fontId="1"/>
  </si>
  <si>
    <t>（記入上の注意）</t>
    <rPh sb="1" eb="3">
      <t>キニュウ</t>
    </rPh>
    <rPh sb="3" eb="4">
      <t>ジョウ</t>
    </rPh>
    <rPh sb="5" eb="7">
      <t>チュウイ</t>
    </rPh>
    <phoneticPr fontId="1"/>
  </si>
  <si>
    <t>様式第２号（第４条関係）</t>
    <rPh sb="0" eb="2">
      <t>ヨウシキ</t>
    </rPh>
    <rPh sb="2" eb="3">
      <t>ダイ</t>
    </rPh>
    <rPh sb="4" eb="5">
      <t>ゴウ</t>
    </rPh>
    <rPh sb="6" eb="7">
      <t>ダイ</t>
    </rPh>
    <rPh sb="8" eb="9">
      <t>ジョウ</t>
    </rPh>
    <rPh sb="9" eb="11">
      <t>カンケイ</t>
    </rPh>
    <phoneticPr fontId="1"/>
  </si>
  <si>
    <t>様式第５号（第７条関係）</t>
    <rPh sb="0" eb="2">
      <t>ヨウシキ</t>
    </rPh>
    <rPh sb="2" eb="3">
      <t>ダイ</t>
    </rPh>
    <rPh sb="4" eb="5">
      <t>ゴウ</t>
    </rPh>
    <rPh sb="6" eb="7">
      <t>ダイ</t>
    </rPh>
    <rPh sb="8" eb="9">
      <t>ジョウ</t>
    </rPh>
    <rPh sb="9" eb="11">
      <t>カンケイ</t>
    </rPh>
    <phoneticPr fontId="1"/>
  </si>
  <si>
    <t>医療機関内の修繕費</t>
    <phoneticPr fontId="1"/>
  </si>
  <si>
    <t>環境改善のための物品等の購入</t>
    <phoneticPr fontId="1"/>
  </si>
  <si>
    <t>小児患者に係る病床数</t>
    <phoneticPr fontId="1"/>
  </si>
  <si>
    <t>区分</t>
    <rPh sb="0" eb="2">
      <t>クブン</t>
    </rPh>
    <phoneticPr fontId="1"/>
  </si>
  <si>
    <t>１　水色のセルに入力すること。</t>
    <rPh sb="2" eb="4">
      <t>ミズイロ</t>
    </rPh>
    <rPh sb="8" eb="10">
      <t>ニュウリョク</t>
    </rPh>
    <phoneticPr fontId="1"/>
  </si>
  <si>
    <t>２　Ａ欄には、同一事業で複数の契約がある場合は、その合計額を記入すること。</t>
    <rPh sb="3" eb="4">
      <t>ラン</t>
    </rPh>
    <rPh sb="7" eb="9">
      <t>ドウイツ</t>
    </rPh>
    <rPh sb="9" eb="11">
      <t>ジギョウ</t>
    </rPh>
    <rPh sb="12" eb="14">
      <t>フクスウ</t>
    </rPh>
    <rPh sb="15" eb="17">
      <t>ケイヤク</t>
    </rPh>
    <rPh sb="20" eb="22">
      <t>バアイ</t>
    </rPh>
    <rPh sb="26" eb="28">
      <t>ゴウケイ</t>
    </rPh>
    <rPh sb="28" eb="29">
      <t>ガク</t>
    </rPh>
    <rPh sb="30" eb="32">
      <t>キニュウ</t>
    </rPh>
    <phoneticPr fontId="1"/>
  </si>
  <si>
    <t>３　Ｄ欄には、１円未満の端数がある場合はこれを切り捨てた額を記入すること。</t>
    <rPh sb="3" eb="4">
      <t>ラン</t>
    </rPh>
    <rPh sb="8" eb="9">
      <t>エン</t>
    </rPh>
    <rPh sb="9" eb="11">
      <t>ミマン</t>
    </rPh>
    <rPh sb="12" eb="14">
      <t>ハスウ</t>
    </rPh>
    <rPh sb="17" eb="19">
      <t>バアイ</t>
    </rPh>
    <rPh sb="23" eb="24">
      <t>キ</t>
    </rPh>
    <rPh sb="25" eb="26">
      <t>ス</t>
    </rPh>
    <rPh sb="28" eb="29">
      <t>ガク</t>
    </rPh>
    <rPh sb="30" eb="32">
      <t>キニュウ</t>
    </rPh>
    <phoneticPr fontId="1"/>
  </si>
  <si>
    <t>事業者負担</t>
  </si>
  <si>
    <t>事業者負担</t>
    <rPh sb="0" eb="5">
      <t>ジギョウシャフタン</t>
    </rPh>
    <phoneticPr fontId="1"/>
  </si>
  <si>
    <t>交付申請額合計</t>
    <rPh sb="0" eb="5">
      <t>コウフシンセイガク</t>
    </rPh>
    <rPh sb="5" eb="7">
      <t>ゴウケイ</t>
    </rPh>
    <phoneticPr fontId="1"/>
  </si>
  <si>
    <t>事業者負担額</t>
    <phoneticPr fontId="1"/>
  </si>
  <si>
    <t>寄付金その他
収入予定額
B</t>
    <phoneticPr fontId="1"/>
  </si>
  <si>
    <t>差引額
C(A-B)</t>
    <rPh sb="0" eb="3">
      <t>サシヒキガク</t>
    </rPh>
    <phoneticPr fontId="1"/>
  </si>
  <si>
    <t>補助上限額
D</t>
    <rPh sb="0" eb="2">
      <t>ホジョ</t>
    </rPh>
    <rPh sb="2" eb="5">
      <t>ジョウゲンガク</t>
    </rPh>
    <phoneticPr fontId="1"/>
  </si>
  <si>
    <t>算定基準額
（CとDのいずれか低い額）
E</t>
    <rPh sb="0" eb="2">
      <t>サンテイ</t>
    </rPh>
    <rPh sb="2" eb="4">
      <t>キジュン</t>
    </rPh>
    <rPh sb="4" eb="5">
      <t>ガク</t>
    </rPh>
    <rPh sb="15" eb="16">
      <t>ヒク</t>
    </rPh>
    <rPh sb="17" eb="18">
      <t>ガク</t>
    </rPh>
    <phoneticPr fontId="1"/>
  </si>
  <si>
    <t>県補助所要額
F</t>
    <phoneticPr fontId="1"/>
  </si>
  <si>
    <t>既受入済額
F</t>
    <rPh sb="0" eb="1">
      <t>スデ</t>
    </rPh>
    <rPh sb="1" eb="2">
      <t>ウ</t>
    </rPh>
    <rPh sb="2" eb="3">
      <t>イ</t>
    </rPh>
    <rPh sb="3" eb="4">
      <t>スミ</t>
    </rPh>
    <rPh sb="4" eb="5">
      <t>ガク</t>
    </rPh>
    <phoneticPr fontId="1"/>
  </si>
  <si>
    <t>県補助所要額
G（E-F）</t>
    <phoneticPr fontId="1"/>
  </si>
  <si>
    <t>寄付金その他収入</t>
  </si>
  <si>
    <t>寄付金その他収入</t>
    <phoneticPr fontId="1"/>
  </si>
  <si>
    <t>様式第１号別紙１</t>
    <rPh sb="0" eb="2">
      <t>ヨウシキ</t>
    </rPh>
    <rPh sb="2" eb="3">
      <t>ダイ</t>
    </rPh>
    <rPh sb="4" eb="5">
      <t>ゴウ</t>
    </rPh>
    <rPh sb="5" eb="7">
      <t>ベッシ</t>
    </rPh>
    <phoneticPr fontId="1"/>
  </si>
  <si>
    <t>様式第４号別紙２</t>
    <rPh sb="0" eb="2">
      <t>ヨウシキ</t>
    </rPh>
    <rPh sb="2" eb="3">
      <t>ダイ</t>
    </rPh>
    <rPh sb="4" eb="5">
      <t>ゴウ</t>
    </rPh>
    <rPh sb="5" eb="7">
      <t>ベッシ</t>
    </rPh>
    <phoneticPr fontId="1"/>
  </si>
  <si>
    <t>年鳥取県入院中のこどもの家族の付添い等に関する環境改善事業補助金　申請額内訳書</t>
    <rPh sb="0" eb="1">
      <t>ネン</t>
    </rPh>
    <rPh sb="27" eb="29">
      <t>ジギョウ</t>
    </rPh>
    <rPh sb="29" eb="32">
      <t>ホジョキン</t>
    </rPh>
    <rPh sb="33" eb="36">
      <t>シンセイガク</t>
    </rPh>
    <rPh sb="36" eb="39">
      <t>ウチワケショ</t>
    </rPh>
    <phoneticPr fontId="1"/>
  </si>
  <si>
    <t>年鳥取県入院中のこどもの家族の付添い等に関する環境改善事業補助金　収支予算書</t>
    <rPh sb="0" eb="1">
      <t>ネン</t>
    </rPh>
    <rPh sb="27" eb="29">
      <t>ジギョウ</t>
    </rPh>
    <rPh sb="33" eb="34">
      <t>オサム</t>
    </rPh>
    <rPh sb="34" eb="35">
      <t>シ</t>
    </rPh>
    <rPh sb="35" eb="36">
      <t>ヨ</t>
    </rPh>
    <rPh sb="36" eb="37">
      <t>サン</t>
    </rPh>
    <rPh sb="37" eb="38">
      <t>ショ</t>
    </rPh>
    <phoneticPr fontId="1"/>
  </si>
  <si>
    <t>年鳥取県入院中のこどもの家族の付添い等に関する環境改善事業補助金　収支決算書</t>
    <rPh sb="27" eb="29">
      <t>ジギョウ</t>
    </rPh>
    <rPh sb="33" eb="34">
      <t>オサム</t>
    </rPh>
    <rPh sb="34" eb="35">
      <t>シ</t>
    </rPh>
    <rPh sb="35" eb="36">
      <t>ケッ</t>
    </rPh>
    <rPh sb="36" eb="37">
      <t>サン</t>
    </rPh>
    <rPh sb="37" eb="38">
      <t>ショ</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</si>
</sst>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0_ "/>
  </numFmts>
  <fonts count="8" x14ac:knownFonts="1">
    <font>
      <sz val="11"/>
      <color theme="1"/>
      <name val="ＭＳ Ｐゴシック"/>
      <family val="2"/>
      <charset val="128"/>
      <scheme val="minor"/>
    </font>
    <font>
      <sz val="6"/>
      <name val="ＭＳ Ｐゴシック"/>
      <family val="2"/>
      <charset val="128"/>
      <scheme val="minor"/>
    </font>
    <font>
      <sz val="12"/>
      <color theme="1"/>
      <name val="ＭＳ Ｐゴシック"/>
      <family val="2"/>
      <charset val="128"/>
      <scheme val="minor"/>
    </font>
    <font>
      <sz val="16"/>
      <color theme="1"/>
      <name val="ＭＳ Ｐゴシック"/>
      <family val="2"/>
      <charset val="128"/>
      <scheme val="minor"/>
    </font>
    <font>
      <sz val="16"/>
      <color theme="1"/>
      <name val="ＭＳ Ｐゴシック"/>
      <family val="3"/>
      <charset val="128"/>
      <scheme val="minor"/>
    </font>
    <font>
      <sz val="12"/>
      <color theme="1"/>
      <name val="ＭＳ Ｐゴシック"/>
      <family val="3"/>
      <charset val="128"/>
      <scheme val="minor"/>
    </font>
    <font>
      <sz val="9"/>
      <color theme="1"/>
      <name val="ＭＳ Ｐゴシック"/>
      <family val="2"/>
      <charset val="128"/>
      <scheme val="minor"/>
    </font>
    <font>
      <sz val="10"/>
      <color theme="1"/>
      <name val="ＭＳ Ｐゴシック"/>
      <family val="2"/>
      <charset val="128"/>
      <scheme val="minor"/>
    </font>
  </fonts>
  <fills count="4">
    <fill>
      <patternFill patternType="none"/>
    </fill>
    <fill>
      <patternFill patternType="gray125"/>
    </fill>
    <fill>
      <patternFill patternType="solid">
        <fgColor theme="4" tint="0.79998168889431442"/>
        <bgColor indexed="64"/>
      </patternFill>
    </fill>
    <fill>
      <patternFill patternType="solid">
        <fgColor theme="0"/>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style="thin">
        <color auto="1"/>
      </left>
      <right style="thin">
        <color auto="1"/>
      </right>
      <top style="double">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style="double">
        <color auto="1"/>
      </top>
      <bottom style="thin">
        <color auto="1"/>
      </bottom>
      <diagonal/>
    </border>
    <border>
      <left/>
      <right/>
      <top style="double">
        <color auto="1"/>
      </top>
      <bottom style="thin">
        <color auto="1"/>
      </bottom>
      <diagonal/>
    </border>
    <border>
      <left/>
      <right style="thin">
        <color auto="1"/>
      </right>
      <top style="double">
        <color auto="1"/>
      </top>
      <bottom style="thin">
        <color auto="1"/>
      </bottom>
      <diagonal/>
    </border>
    <border diagonalUp="1">
      <left style="thin">
        <color auto="1"/>
      </left>
      <right style="thin">
        <color auto="1"/>
      </right>
      <top style="thin">
        <color auto="1"/>
      </top>
      <bottom style="thin">
        <color auto="1"/>
      </bottom>
      <diagonal style="thin">
        <color auto="1"/>
      </diagonal>
    </border>
    <border>
      <left style="thin">
        <color auto="1"/>
      </left>
      <right/>
      <top/>
      <bottom style="thin">
        <color auto="1"/>
      </bottom>
      <diagonal/>
    </border>
    <border>
      <left/>
      <right style="thin">
        <color auto="1"/>
      </right>
      <top/>
      <bottom style="thin">
        <color auto="1"/>
      </bottom>
      <diagonal/>
    </border>
  </borders>
  <cellStyleXfs count="1">
    <xf numFmtId="0" fontId="0" fillId="0" borderId="0">
      <alignment vertical="center"/>
    </xf>
  </cellStyleXfs>
  <cellXfs count="40">
    <xf numFmtId="0" fontId="0" fillId="0" borderId="0" xfId="0">
      <alignment vertical="center"/>
    </xf>
    <xf numFmtId="0" fontId="0" fillId="0" borderId="1" xfId="0" applyBorder="1" applyAlignment="1">
      <alignment horizontal="center" vertical="center"/>
    </xf>
    <xf numFmtId="0" fontId="0" fillId="0" borderId="1" xfId="0" applyBorder="1">
      <alignment vertical="center"/>
    </xf>
    <xf numFmtId="0" fontId="2" fillId="0" borderId="0" xfId="0" applyFont="1">
      <alignment vertical="center"/>
    </xf>
    <xf numFmtId="0" fontId="0" fillId="0" borderId="4" xfId="0" applyBorder="1">
      <alignment vertical="center"/>
    </xf>
    <xf numFmtId="0" fontId="0" fillId="0" borderId="0" xfId="0" applyAlignment="1">
      <alignment horizontal="right" vertical="center"/>
    </xf>
    <xf numFmtId="0" fontId="0" fillId="0" borderId="4" xfId="0" applyBorder="1" applyAlignment="1">
      <alignment horizontal="center" vertical="center"/>
    </xf>
    <xf numFmtId="0" fontId="3" fillId="0" borderId="0" xfId="0" applyFont="1" applyAlignment="1">
      <alignment horizontal="center" vertical="center"/>
    </xf>
    <xf numFmtId="0" fontId="4" fillId="0" borderId="0" xfId="0" applyFont="1" applyAlignment="1">
      <alignment horizontal="center" vertical="center"/>
    </xf>
    <xf numFmtId="0" fontId="0" fillId="0" borderId="1" xfId="0" applyBorder="1" applyAlignment="1">
      <alignment horizontal="center" vertical="center" wrapText="1"/>
    </xf>
    <xf numFmtId="176" fontId="0" fillId="0" borderId="1" xfId="0" applyNumberFormat="1" applyBorder="1">
      <alignment vertical="center"/>
    </xf>
    <xf numFmtId="0" fontId="0" fillId="0" borderId="7" xfId="0" applyBorder="1" applyAlignment="1">
      <alignment horizontal="center" vertical="center"/>
    </xf>
    <xf numFmtId="176" fontId="0" fillId="0" borderId="0" xfId="0" applyNumberFormat="1">
      <alignment vertical="center"/>
    </xf>
    <xf numFmtId="0" fontId="0" fillId="2" borderId="1" xfId="0" applyFill="1" applyBorder="1">
      <alignment vertical="center"/>
    </xf>
    <xf numFmtId="0" fontId="0" fillId="3" borderId="11" xfId="0" applyFill="1" applyBorder="1">
      <alignment vertical="center"/>
    </xf>
    <xf numFmtId="0" fontId="6" fillId="0" borderId="1" xfId="0" applyFont="1" applyBorder="1">
      <alignment vertical="center"/>
    </xf>
    <xf numFmtId="0" fontId="0" fillId="3" borderId="1" xfId="0" applyFill="1" applyBorder="1">
      <alignment vertical="center"/>
    </xf>
    <xf numFmtId="176" fontId="0" fillId="2" borderId="1" xfId="0" applyNumberFormat="1" applyFill="1" applyBorder="1">
      <alignment vertical="center"/>
    </xf>
    <xf numFmtId="0" fontId="0" fillId="0" borderId="1" xfId="0" applyBorder="1" applyAlignment="1">
      <alignment vertical="center" wrapText="1"/>
    </xf>
    <xf numFmtId="0" fontId="7" fillId="0" borderId="1" xfId="0" applyFont="1" applyBorder="1" applyAlignment="1">
      <alignment horizontal="center" vertical="center"/>
    </xf>
    <xf numFmtId="0" fontId="0" fillId="0" borderId="3" xfId="0" applyBorder="1">
      <alignment vertical="center"/>
    </xf>
    <xf numFmtId="0" fontId="0" fillId="0" borderId="12" xfId="0" applyBorder="1">
      <alignment vertical="center"/>
    </xf>
    <xf numFmtId="0" fontId="0" fillId="0" borderId="12" xfId="0" applyBorder="1" applyAlignment="1">
      <alignment horizontal="center" vertical="center"/>
    </xf>
    <xf numFmtId="0" fontId="0" fillId="0" borderId="13" xfId="0" applyBorder="1" applyAlignment="1">
      <alignment horizontal="center" vertical="center"/>
    </xf>
    <xf numFmtId="0" fontId="0" fillId="2" borderId="3" xfId="0" applyFill="1" applyBorder="1">
      <alignment vertical="center"/>
    </xf>
    <xf numFmtId="0" fontId="5" fillId="0" borderId="0" xfId="0" applyFont="1" applyAlignment="1">
      <alignment horizontal="center" vertical="center"/>
    </xf>
    <xf numFmtId="0" fontId="0" fillId="0" borderId="5" xfId="0" applyBorder="1" applyAlignment="1">
      <alignment horizontal="center" vertical="center"/>
    </xf>
    <xf numFmtId="0" fontId="0" fillId="0" borderId="6" xfId="0" applyBorder="1" applyAlignment="1">
      <alignment horizontal="center" vertical="center"/>
    </xf>
    <xf numFmtId="0" fontId="0" fillId="0" borderId="7" xfId="0" applyBorder="1" applyAlignment="1">
      <alignment horizontal="center" vertical="center"/>
    </xf>
    <xf numFmtId="0" fontId="0" fillId="0" borderId="1" xfId="0" applyBorder="1" applyAlignment="1">
      <alignment horizontal="center" vertical="center"/>
    </xf>
    <xf numFmtId="0" fontId="0" fillId="0" borderId="8" xfId="0" applyBorder="1" applyAlignment="1">
      <alignment horizontal="left" vertical="center"/>
    </xf>
    <xf numFmtId="0" fontId="0" fillId="0" borderId="9" xfId="0" applyBorder="1" applyAlignment="1">
      <alignment horizontal="left" vertical="center"/>
    </xf>
    <xf numFmtId="0" fontId="0" fillId="0" borderId="10" xfId="0" applyBorder="1" applyAlignment="1">
      <alignment horizontal="left" vertical="center"/>
    </xf>
    <xf numFmtId="0" fontId="0" fillId="0" borderId="5" xfId="0" applyBorder="1" applyAlignment="1">
      <alignment horizontal="left" vertical="center"/>
    </xf>
    <xf numFmtId="0" fontId="0" fillId="0" borderId="6" xfId="0" applyBorder="1" applyAlignment="1">
      <alignment horizontal="left" vertical="center"/>
    </xf>
    <xf numFmtId="0" fontId="0" fillId="0" borderId="7" xfId="0" applyBorder="1" applyAlignment="1">
      <alignment horizontal="left" vertical="center"/>
    </xf>
    <xf numFmtId="0" fontId="0" fillId="0" borderId="8" xfId="0" applyBorder="1" applyAlignment="1">
      <alignment horizontal="center" vertical="center"/>
    </xf>
    <xf numFmtId="0" fontId="0" fillId="0" borderId="10" xfId="0" applyBorder="1" applyAlignment="1">
      <alignment horizontal="center" vertical="center"/>
    </xf>
    <xf numFmtId="0" fontId="0" fillId="0" borderId="2" xfId="0" applyBorder="1" applyAlignment="1">
      <alignment horizontal="center" vertical="center"/>
    </xf>
    <xf numFmtId="0" fontId="0" fillId="0" borderId="3" xfId="0" applyBorder="1" applyAlignment="1">
      <alignment horizontal="center"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15"/>
  <sheetViews>
    <sheetView view="pageBreakPreview" zoomScaleNormal="100" zoomScaleSheetLayoutView="100" workbookViewId="0">
      <selection activeCell="A4" sqref="A4"/>
    </sheetView>
  </sheetViews>
  <sheetFormatPr defaultRowHeight="13" x14ac:dyDescent="0.2"/>
  <cols>
    <col min="1" max="1" width="31.90625" customWidth="1"/>
    <col min="2" max="2" width="15.7265625" customWidth="1"/>
    <col min="3" max="3" width="12.7265625" customWidth="1"/>
    <col min="4" max="4" width="12.1796875" customWidth="1"/>
    <col min="5" max="5" width="9.36328125" customWidth="1"/>
    <col min="6" max="6" width="13.7265625" customWidth="1"/>
    <col min="7" max="7" width="23.6328125" customWidth="1"/>
    <col min="8" max="8" width="16.08984375" customWidth="1"/>
  </cols>
  <sheetData>
    <row r="1" spans="1:8" x14ac:dyDescent="0.2">
      <c r="A1" t="s">
        <v>39</v>
      </c>
    </row>
    <row r="3" spans="1:8" ht="29.25" customHeight="1" x14ac:dyDescent="0.2">
      <c r="A3" s="25" t="s">
        <v>41</v>
      </c>
      <c r="B3" s="25"/>
      <c r="C3" s="25"/>
      <c r="D3" s="25"/>
      <c r="E3" s="25"/>
      <c r="F3" s="25"/>
      <c r="G3" s="25"/>
      <c r="H3" s="25"/>
    </row>
    <row r="6" spans="1:8" x14ac:dyDescent="0.2">
      <c r="H6" s="5" t="s">
        <v>3</v>
      </c>
    </row>
    <row r="7" spans="1:8" ht="58.5" customHeight="1" x14ac:dyDescent="0.2">
      <c r="A7" s="1" t="s">
        <v>22</v>
      </c>
      <c r="B7" s="9" t="s">
        <v>15</v>
      </c>
      <c r="C7" s="9" t="s">
        <v>30</v>
      </c>
      <c r="D7" s="9" t="s">
        <v>31</v>
      </c>
      <c r="E7" s="9" t="s">
        <v>21</v>
      </c>
      <c r="F7" s="9" t="s">
        <v>32</v>
      </c>
      <c r="G7" s="9" t="s">
        <v>33</v>
      </c>
      <c r="H7" s="9" t="s">
        <v>34</v>
      </c>
    </row>
    <row r="8" spans="1:8" ht="31" customHeight="1" x14ac:dyDescent="0.2">
      <c r="A8" s="2" t="s">
        <v>19</v>
      </c>
      <c r="B8" s="13"/>
      <c r="C8" s="13"/>
      <c r="D8" s="16">
        <f>+B8-C8</f>
        <v>0</v>
      </c>
      <c r="E8" s="14"/>
      <c r="F8" s="10">
        <v>7500000</v>
      </c>
      <c r="G8" s="10">
        <f>MIN(D8,F8)</f>
        <v>0</v>
      </c>
      <c r="H8" s="10">
        <f>+G8</f>
        <v>0</v>
      </c>
    </row>
    <row r="9" spans="1:8" ht="34.5" customHeight="1" x14ac:dyDescent="0.2">
      <c r="A9" s="2" t="s">
        <v>20</v>
      </c>
      <c r="B9" s="13"/>
      <c r="C9" s="13"/>
      <c r="D9" s="16">
        <f>+B9-C9</f>
        <v>0</v>
      </c>
      <c r="E9" s="13"/>
      <c r="F9" s="10">
        <f>+E9*20000</f>
        <v>0</v>
      </c>
      <c r="G9" s="10">
        <f>MIN(D9,F9)</f>
        <v>0</v>
      </c>
      <c r="H9" s="2">
        <f>+G9</f>
        <v>0</v>
      </c>
    </row>
    <row r="10" spans="1:8" ht="34.5" customHeight="1" x14ac:dyDescent="0.2">
      <c r="A10" s="26" t="s">
        <v>28</v>
      </c>
      <c r="B10" s="27"/>
      <c r="C10" s="27"/>
      <c r="D10" s="27"/>
      <c r="E10" s="27"/>
      <c r="F10" s="27"/>
      <c r="G10" s="28"/>
      <c r="H10" s="2">
        <f>H9+H8</f>
        <v>0</v>
      </c>
    </row>
    <row r="11" spans="1:8" ht="16.5" customHeight="1" x14ac:dyDescent="0.2">
      <c r="F11" s="12"/>
    </row>
    <row r="12" spans="1:8" x14ac:dyDescent="0.2">
      <c r="A12" t="s">
        <v>16</v>
      </c>
    </row>
    <row r="13" spans="1:8" x14ac:dyDescent="0.2">
      <c r="A13" t="s">
        <v>23</v>
      </c>
    </row>
    <row r="14" spans="1:8" x14ac:dyDescent="0.2">
      <c r="A14" t="s">
        <v>24</v>
      </c>
    </row>
    <row r="15" spans="1:8" x14ac:dyDescent="0.2">
      <c r="A15" t="s">
        <v>25</v>
      </c>
    </row>
  </sheetData>
  <mergeCells count="2">
    <mergeCell ref="A3:H3"/>
    <mergeCell ref="A10:G10"/>
  </mergeCells>
  <phoneticPr fontId="1"/>
  <pageMargins left="0.7" right="0.7" top="0.75" bottom="0.75" header="0.3" footer="0.3"/>
  <pageSetup paperSize="9" scale="86" orientation="landscape"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E20"/>
  <sheetViews>
    <sheetView workbookViewId="0">
      <selection activeCell="C25" sqref="C25"/>
    </sheetView>
  </sheetViews>
  <sheetFormatPr defaultRowHeight="13" x14ac:dyDescent="0.2"/>
  <cols>
    <col min="1" max="1" width="21.26953125" customWidth="1"/>
    <col min="2" max="2" width="23.7265625" customWidth="1"/>
    <col min="3" max="5" width="14.7265625" customWidth="1"/>
  </cols>
  <sheetData>
    <row r="1" spans="1:5" x14ac:dyDescent="0.2">
      <c r="A1" t="s">
        <v>17</v>
      </c>
    </row>
    <row r="3" spans="1:5" ht="26.25" customHeight="1" x14ac:dyDescent="0.2">
      <c r="A3" s="25" t="s">
        <v>42</v>
      </c>
      <c r="B3" s="25"/>
      <c r="C3" s="25"/>
      <c r="D3" s="25"/>
      <c r="E3" s="25"/>
    </row>
    <row r="4" spans="1:5" ht="26.25" customHeight="1" x14ac:dyDescent="0.2">
      <c r="A4" s="7"/>
      <c r="B4" s="8"/>
      <c r="C4" s="8"/>
      <c r="D4" s="8"/>
      <c r="E4" s="8"/>
    </row>
    <row r="6" spans="1:5" ht="18" customHeight="1" x14ac:dyDescent="0.2">
      <c r="A6" s="3" t="s">
        <v>6</v>
      </c>
      <c r="E6" s="5" t="s">
        <v>3</v>
      </c>
    </row>
    <row r="7" spans="1:5" ht="24.75" customHeight="1" x14ac:dyDescent="0.2">
      <c r="A7" s="1" t="s">
        <v>10</v>
      </c>
      <c r="B7" s="1" t="s">
        <v>4</v>
      </c>
      <c r="C7" s="29" t="s">
        <v>5</v>
      </c>
      <c r="D7" s="29"/>
      <c r="E7" s="29"/>
    </row>
    <row r="8" spans="1:5" ht="24.75" customHeight="1" x14ac:dyDescent="0.2">
      <c r="A8" s="2" t="s">
        <v>1</v>
      </c>
      <c r="B8" s="13"/>
      <c r="C8" s="33"/>
      <c r="D8" s="34"/>
      <c r="E8" s="35"/>
    </row>
    <row r="9" spans="1:5" ht="24.75" customHeight="1" x14ac:dyDescent="0.2">
      <c r="A9" s="2" t="s">
        <v>27</v>
      </c>
      <c r="B9" s="13"/>
      <c r="C9" s="33"/>
      <c r="D9" s="34"/>
      <c r="E9" s="35"/>
    </row>
    <row r="10" spans="1:5" ht="24.75" customHeight="1" thickBot="1" x14ac:dyDescent="0.25">
      <c r="A10" s="18" t="s">
        <v>38</v>
      </c>
      <c r="B10" s="13"/>
      <c r="C10" s="33"/>
      <c r="D10" s="34"/>
      <c r="E10" s="35"/>
    </row>
    <row r="11" spans="1:5" ht="24.75" customHeight="1" thickTop="1" x14ac:dyDescent="0.2">
      <c r="A11" s="6" t="s">
        <v>9</v>
      </c>
      <c r="B11" s="4"/>
      <c r="C11" s="30"/>
      <c r="D11" s="31"/>
      <c r="E11" s="32"/>
    </row>
    <row r="16" spans="1:5" ht="18" customHeight="1" x14ac:dyDescent="0.2">
      <c r="A16" s="3" t="s">
        <v>7</v>
      </c>
      <c r="E16" s="5" t="s">
        <v>3</v>
      </c>
    </row>
    <row r="17" spans="1:5" ht="24.75" customHeight="1" x14ac:dyDescent="0.2">
      <c r="A17" s="29" t="s">
        <v>8</v>
      </c>
      <c r="B17" s="29" t="s">
        <v>4</v>
      </c>
      <c r="C17" s="29" t="s">
        <v>0</v>
      </c>
      <c r="D17" s="29"/>
      <c r="E17" s="29"/>
    </row>
    <row r="18" spans="1:5" ht="24.75" customHeight="1" x14ac:dyDescent="0.2">
      <c r="A18" s="29"/>
      <c r="B18" s="29"/>
      <c r="C18" s="1" t="s">
        <v>1</v>
      </c>
      <c r="D18" s="19" t="s">
        <v>38</v>
      </c>
      <c r="E18" s="1" t="s">
        <v>26</v>
      </c>
    </row>
    <row r="19" spans="1:5" ht="24.75" customHeight="1" thickBot="1" x14ac:dyDescent="0.25">
      <c r="A19" s="13"/>
      <c r="B19" s="13"/>
      <c r="C19" s="13"/>
      <c r="D19" s="13"/>
      <c r="E19" s="13"/>
    </row>
    <row r="20" spans="1:5" ht="24.75" customHeight="1" thickTop="1" x14ac:dyDescent="0.2">
      <c r="A20" s="6" t="s">
        <v>9</v>
      </c>
      <c r="B20" s="4"/>
      <c r="C20" s="4"/>
      <c r="D20" s="4"/>
      <c r="E20" s="4"/>
    </row>
  </sheetData>
  <mergeCells count="9">
    <mergeCell ref="A3:E3"/>
    <mergeCell ref="A17:A18"/>
    <mergeCell ref="B17:B18"/>
    <mergeCell ref="C17:E17"/>
    <mergeCell ref="C7:E7"/>
    <mergeCell ref="C11:E11"/>
    <mergeCell ref="C10:E10"/>
    <mergeCell ref="C9:E9"/>
    <mergeCell ref="C8:E8"/>
  </mergeCells>
  <phoneticPr fontId="1"/>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B634C22B-A83A-4789-822B-44FDE2F88DB7}">
  <dimension ref="A1:I15"/>
  <sheetViews>
    <sheetView tabSelected="1" view="pageBreakPreview" zoomScale="145" zoomScaleNormal="100" zoomScaleSheetLayoutView="145" workbookViewId="0">
      <selection activeCell="A4" sqref="A4"/>
    </sheetView>
  </sheetViews>
  <sheetFormatPr defaultRowHeight="13" x14ac:dyDescent="0.2"/>
  <cols>
    <col min="1" max="1" width="31.90625" customWidth="1"/>
    <col min="2" max="2" width="15.7265625" customWidth="1"/>
    <col min="3" max="3" width="12.7265625" customWidth="1"/>
    <col min="4" max="4" width="12.1796875" customWidth="1"/>
    <col min="5" max="5" width="9.36328125" customWidth="1"/>
    <col min="6" max="6" width="13.7265625" customWidth="1"/>
    <col min="7" max="7" width="22.54296875" customWidth="1"/>
    <col min="8" max="8" width="13.90625" customWidth="1"/>
    <col min="9" max="9" width="16.08984375" customWidth="1"/>
  </cols>
  <sheetData>
    <row r="1" spans="1:9" x14ac:dyDescent="0.2">
      <c r="A1" t="s">
        <v>40</v>
      </c>
    </row>
    <row r="3" spans="1:9" ht="29.25" customHeight="1" x14ac:dyDescent="0.2">
      <c r="A3" s="25" t="s">
        <v>41</v>
      </c>
      <c r="B3" s="25"/>
      <c r="C3" s="25"/>
      <c r="D3" s="25"/>
      <c r="E3" s="25"/>
      <c r="F3" s="25"/>
      <c r="G3" s="25"/>
      <c r="H3" s="25"/>
      <c r="I3" s="25"/>
    </row>
    <row r="6" spans="1:9" x14ac:dyDescent="0.2">
      <c r="I6" s="5" t="s">
        <v>3</v>
      </c>
    </row>
    <row r="7" spans="1:9" ht="58.5" customHeight="1" x14ac:dyDescent="0.2">
      <c r="A7" s="1" t="s">
        <v>22</v>
      </c>
      <c r="B7" s="9" t="s">
        <v>15</v>
      </c>
      <c r="C7" s="9" t="s">
        <v>30</v>
      </c>
      <c r="D7" s="9" t="s">
        <v>31</v>
      </c>
      <c r="E7" s="9" t="s">
        <v>21</v>
      </c>
      <c r="F7" s="9" t="s">
        <v>32</v>
      </c>
      <c r="G7" s="9" t="s">
        <v>33</v>
      </c>
      <c r="H7" s="9" t="s">
        <v>35</v>
      </c>
      <c r="I7" s="9" t="s">
        <v>36</v>
      </c>
    </row>
    <row r="8" spans="1:9" ht="31" customHeight="1" x14ac:dyDescent="0.2">
      <c r="A8" s="2" t="s">
        <v>19</v>
      </c>
      <c r="B8" s="13"/>
      <c r="C8" s="13"/>
      <c r="D8" s="16">
        <f>+B8-C8</f>
        <v>0</v>
      </c>
      <c r="E8" s="14"/>
      <c r="F8" s="10">
        <v>7500000</v>
      </c>
      <c r="G8" s="10">
        <f>MIN(D8,F8)</f>
        <v>0</v>
      </c>
      <c r="H8" s="17"/>
      <c r="I8" s="10">
        <f>+G8</f>
        <v>0</v>
      </c>
    </row>
    <row r="9" spans="1:9" ht="34.5" customHeight="1" x14ac:dyDescent="0.2">
      <c r="A9" s="2" t="s">
        <v>20</v>
      </c>
      <c r="B9" s="13"/>
      <c r="C9" s="13"/>
      <c r="D9" s="16">
        <f>+B9-C9</f>
        <v>0</v>
      </c>
      <c r="E9" s="13"/>
      <c r="F9" s="10">
        <f>+E9*50000</f>
        <v>0</v>
      </c>
      <c r="G9" s="10">
        <f>MIN(D9,F9)</f>
        <v>0</v>
      </c>
      <c r="H9" s="17"/>
      <c r="I9" s="2">
        <f>+G9</f>
        <v>0</v>
      </c>
    </row>
    <row r="10" spans="1:9" ht="34.5" customHeight="1" x14ac:dyDescent="0.2">
      <c r="A10" s="26" t="s">
        <v>28</v>
      </c>
      <c r="B10" s="27"/>
      <c r="C10" s="27"/>
      <c r="D10" s="27"/>
      <c r="E10" s="27"/>
      <c r="F10" s="27"/>
      <c r="G10" s="28"/>
      <c r="H10" s="11"/>
      <c r="I10" s="2">
        <f>I9+I8</f>
        <v>0</v>
      </c>
    </row>
    <row r="11" spans="1:9" ht="16.5" customHeight="1" x14ac:dyDescent="0.2">
      <c r="F11" s="12"/>
    </row>
    <row r="12" spans="1:9" x14ac:dyDescent="0.2">
      <c r="A12" t="s">
        <v>16</v>
      </c>
    </row>
    <row r="13" spans="1:9" x14ac:dyDescent="0.2">
      <c r="A13" t="s">
        <v>23</v>
      </c>
    </row>
    <row r="14" spans="1:9" x14ac:dyDescent="0.2">
      <c r="A14" t="s">
        <v>24</v>
      </c>
    </row>
    <row r="15" spans="1:9" x14ac:dyDescent="0.2">
      <c r="A15" t="s">
        <v>25</v>
      </c>
    </row>
  </sheetData>
  <mergeCells count="2">
    <mergeCell ref="A3:I3"/>
    <mergeCell ref="A10:G10"/>
  </mergeCells>
  <phoneticPr fontId="1"/>
  <pageMargins left="0.7" right="0.7" top="0.75" bottom="0.75" header="0.3" footer="0.3"/>
  <pageSetup paperSize="9" scale="84" orientation="landscape"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H21"/>
  <sheetViews>
    <sheetView view="pageBreakPreview" zoomScaleNormal="100" zoomScaleSheetLayoutView="100" workbookViewId="0">
      <selection activeCell="A4" sqref="A4"/>
    </sheetView>
  </sheetViews>
  <sheetFormatPr defaultRowHeight="13" x14ac:dyDescent="0.2"/>
  <cols>
    <col min="1" max="1" width="17.7265625" customWidth="1"/>
    <col min="2" max="2" width="18.36328125" customWidth="1"/>
    <col min="3" max="3" width="17.7265625" customWidth="1"/>
    <col min="4" max="6" width="11.26953125" customWidth="1"/>
    <col min="7" max="8" width="8.26953125" customWidth="1"/>
  </cols>
  <sheetData>
    <row r="1" spans="1:8" x14ac:dyDescent="0.2">
      <c r="A1" t="s">
        <v>18</v>
      </c>
    </row>
    <row r="3" spans="1:8" ht="26.25" customHeight="1" x14ac:dyDescent="0.2">
      <c r="A3" s="25" t="s">
        <v>43</v>
      </c>
      <c r="B3" s="25"/>
      <c r="C3" s="25"/>
      <c r="D3" s="25"/>
      <c r="E3" s="25"/>
      <c r="F3" s="25"/>
      <c r="G3" s="25"/>
      <c r="H3" s="25"/>
    </row>
    <row r="4" spans="1:8" ht="26.25" customHeight="1" x14ac:dyDescent="0.2">
      <c r="A4" s="7"/>
      <c r="B4" s="8"/>
      <c r="C4" s="8"/>
      <c r="D4" s="8"/>
      <c r="E4" s="8"/>
      <c r="F4" s="8"/>
    </row>
    <row r="6" spans="1:8" ht="18" customHeight="1" x14ac:dyDescent="0.2">
      <c r="A6" s="3" t="s">
        <v>6</v>
      </c>
      <c r="F6" s="5"/>
      <c r="H6" s="5" t="s">
        <v>3</v>
      </c>
    </row>
    <row r="7" spans="1:8" ht="24.75" customHeight="1" x14ac:dyDescent="0.2">
      <c r="A7" s="38" t="s">
        <v>10</v>
      </c>
      <c r="B7" s="38" t="s">
        <v>4</v>
      </c>
      <c r="C7" s="38" t="s">
        <v>14</v>
      </c>
      <c r="D7" s="26" t="s">
        <v>11</v>
      </c>
      <c r="E7" s="27"/>
      <c r="F7" s="27"/>
      <c r="G7" s="28"/>
      <c r="H7" s="1" t="s">
        <v>5</v>
      </c>
    </row>
    <row r="8" spans="1:8" ht="24.75" customHeight="1" x14ac:dyDescent="0.2">
      <c r="A8" s="39"/>
      <c r="B8" s="39"/>
      <c r="C8" s="39"/>
      <c r="D8" s="26" t="s">
        <v>12</v>
      </c>
      <c r="E8" s="27"/>
      <c r="F8" s="26" t="s">
        <v>13</v>
      </c>
      <c r="G8" s="28"/>
      <c r="H8" s="2"/>
    </row>
    <row r="9" spans="1:8" ht="24.75" customHeight="1" x14ac:dyDescent="0.2">
      <c r="A9" s="2" t="s">
        <v>1</v>
      </c>
      <c r="B9" s="13"/>
      <c r="C9" s="13"/>
      <c r="D9" s="26"/>
      <c r="E9" s="28"/>
      <c r="F9" s="26"/>
      <c r="G9" s="28"/>
      <c r="H9" s="2"/>
    </row>
    <row r="10" spans="1:8" ht="24.75" customHeight="1" x14ac:dyDescent="0.2">
      <c r="A10" s="2" t="s">
        <v>2</v>
      </c>
      <c r="B10" s="13"/>
      <c r="C10" s="13"/>
      <c r="D10" s="26"/>
      <c r="E10" s="28"/>
      <c r="F10" s="26"/>
      <c r="G10" s="28"/>
      <c r="H10" s="2"/>
    </row>
    <row r="11" spans="1:8" ht="24.75" customHeight="1" thickBot="1" x14ac:dyDescent="0.25">
      <c r="A11" s="20" t="s">
        <v>37</v>
      </c>
      <c r="B11" s="24"/>
      <c r="C11" s="24"/>
      <c r="D11" s="22"/>
      <c r="E11" s="23"/>
      <c r="F11" s="22"/>
      <c r="G11" s="23"/>
      <c r="H11" s="20"/>
    </row>
    <row r="12" spans="1:8" ht="24.75" customHeight="1" thickTop="1" x14ac:dyDescent="0.2">
      <c r="A12" s="6" t="s">
        <v>9</v>
      </c>
      <c r="B12" s="20"/>
      <c r="C12" s="21"/>
      <c r="D12" s="36"/>
      <c r="E12" s="37"/>
      <c r="F12" s="36"/>
      <c r="G12" s="37"/>
      <c r="H12" s="4"/>
    </row>
    <row r="17" spans="1:8" ht="18" customHeight="1" x14ac:dyDescent="0.2">
      <c r="A17" s="3" t="s">
        <v>7</v>
      </c>
      <c r="F17" s="5"/>
      <c r="H17" s="5" t="s">
        <v>3</v>
      </c>
    </row>
    <row r="18" spans="1:8" ht="24.75" customHeight="1" x14ac:dyDescent="0.2">
      <c r="A18" s="29" t="s">
        <v>8</v>
      </c>
      <c r="B18" s="29" t="s">
        <v>4</v>
      </c>
      <c r="C18" s="38" t="s">
        <v>14</v>
      </c>
      <c r="D18" s="29" t="s">
        <v>0</v>
      </c>
      <c r="E18" s="29"/>
      <c r="F18" s="29"/>
      <c r="G18" s="29" t="s">
        <v>11</v>
      </c>
      <c r="H18" s="29"/>
    </row>
    <row r="19" spans="1:8" ht="24.75" customHeight="1" x14ac:dyDescent="0.2">
      <c r="A19" s="29"/>
      <c r="B19" s="29"/>
      <c r="C19" s="39"/>
      <c r="D19" s="1" t="s">
        <v>1</v>
      </c>
      <c r="E19" s="2" t="s">
        <v>37</v>
      </c>
      <c r="F19" s="15" t="s">
        <v>29</v>
      </c>
      <c r="G19" s="1" t="s">
        <v>12</v>
      </c>
      <c r="H19" s="1" t="s">
        <v>13</v>
      </c>
    </row>
    <row r="20" spans="1:8" ht="24.75" customHeight="1" thickBot="1" x14ac:dyDescent="0.25">
      <c r="A20" s="13"/>
      <c r="B20" s="13"/>
      <c r="C20" s="13"/>
      <c r="D20" s="13"/>
      <c r="E20" s="13"/>
      <c r="F20" s="13"/>
      <c r="G20" s="13"/>
      <c r="H20" s="13"/>
    </row>
    <row r="21" spans="1:8" ht="24.75" customHeight="1" thickTop="1" x14ac:dyDescent="0.2">
      <c r="A21" s="6" t="s">
        <v>9</v>
      </c>
      <c r="B21" s="4"/>
      <c r="C21" s="4"/>
      <c r="D21" s="4"/>
      <c r="E21" s="4"/>
      <c r="F21" s="4"/>
      <c r="G21" s="4"/>
      <c r="H21" s="4"/>
    </row>
  </sheetData>
  <mergeCells count="18">
    <mergeCell ref="A18:A19"/>
    <mergeCell ref="B18:B19"/>
    <mergeCell ref="D18:F18"/>
    <mergeCell ref="G18:H18"/>
    <mergeCell ref="A7:A8"/>
    <mergeCell ref="B7:B8"/>
    <mergeCell ref="C7:C8"/>
    <mergeCell ref="D8:E8"/>
    <mergeCell ref="C18:C19"/>
    <mergeCell ref="A3:H3"/>
    <mergeCell ref="D7:G7"/>
    <mergeCell ref="F8:G8"/>
    <mergeCell ref="F12:G12"/>
    <mergeCell ref="F10:G10"/>
    <mergeCell ref="F9:G9"/>
    <mergeCell ref="D12:E12"/>
    <mergeCell ref="D10:E10"/>
    <mergeCell ref="D9:E9"/>
  </mergeCells>
  <phoneticPr fontId="1"/>
  <pageMargins left="0.7" right="0.7" top="0.75" bottom="0.75" header="0.3" footer="0.3"/>
  <pageSetup paperSize="9" scale="85"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4</vt:i4>
      </vt:variant>
    </vt:vector>
  </HeadingPairs>
  <TitlesOfParts>
    <vt:vector size="4" baseType="lpstr">
      <vt:lpstr>別紙１</vt:lpstr>
      <vt:lpstr>様式第２号</vt:lpstr>
      <vt:lpstr>別紙２</vt:lpstr>
      <vt:lpstr>様式第５号</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鳥取県庁</dc:creator>
  <cp:lastModifiedBy>山本 要</cp:lastModifiedBy>
  <cp:lastPrinted>2020-03-19T06:36:34Z</cp:lastPrinted>
  <dcterms:created xsi:type="dcterms:W3CDTF">2020-03-18T04:15:08Z</dcterms:created>
  <dcterms:modified xsi:type="dcterms:W3CDTF">2026-05-18T07:06:10Z</dcterms:modified>
</cp:coreProperties>
</file>