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1" i="1" l="1"/>
  <c r="I10" i="1"/>
  <c r="I9" i="1"/>
  <c r="I8" i="1"/>
</calcChain>
</file>

<file path=xl/sharedStrings.xml><?xml version="1.0" encoding="utf-8"?>
<sst xmlns="http://schemas.openxmlformats.org/spreadsheetml/2006/main" count="44" uniqueCount="44">
  <si>
    <r>
      <t>３－12　市町村,世帯の種類別世帯数及び世帯人員</t>
    </r>
    <r>
      <rPr>
        <sz val="16"/>
        <rFont val="ＭＳ 明朝"/>
        <family val="1"/>
        <charset val="128"/>
      </rPr>
      <t>（平成７～27年）</t>
    </r>
    <rPh sb="5" eb="8">
      <t>シチョウソン</t>
    </rPh>
    <rPh sb="9" eb="11">
      <t>セタイ</t>
    </rPh>
    <rPh sb="12" eb="14">
      <t>シュルイ</t>
    </rPh>
    <rPh sb="14" eb="15">
      <t>ベツ</t>
    </rPh>
    <rPh sb="15" eb="18">
      <t>セタイスウ</t>
    </rPh>
    <rPh sb="18" eb="19">
      <t>オヨ</t>
    </rPh>
    <rPh sb="20" eb="22">
      <t>セタイ</t>
    </rPh>
    <rPh sb="22" eb="24">
      <t>ジンイン</t>
    </rPh>
    <rPh sb="25" eb="27">
      <t>ヘイセイ</t>
    </rPh>
    <rPh sb="31" eb="32">
      <t>ネン</t>
    </rPh>
    <phoneticPr fontId="4"/>
  </si>
  <si>
    <t>10月１日現在。</t>
    <rPh sb="2" eb="3">
      <t>ガツ</t>
    </rPh>
    <rPh sb="4" eb="5">
      <t>ニチ</t>
    </rPh>
    <rPh sb="5" eb="7">
      <t>ゲンザイ</t>
    </rPh>
    <phoneticPr fontId="4"/>
  </si>
  <si>
    <t>年次・
市町村</t>
    <rPh sb="0" eb="2">
      <t>ネンジ</t>
    </rPh>
    <rPh sb="4" eb="7">
      <t>シチョウソン</t>
    </rPh>
    <phoneticPr fontId="4"/>
  </si>
  <si>
    <t>一般世帯</t>
    <rPh sb="0" eb="2">
      <t>イッパン</t>
    </rPh>
    <rPh sb="2" eb="4">
      <t>セタイ</t>
    </rPh>
    <phoneticPr fontId="6"/>
  </si>
  <si>
    <t>世帯人員別世帯数</t>
    <rPh sb="0" eb="2">
      <t>セタイ</t>
    </rPh>
    <rPh sb="2" eb="4">
      <t>ニンイン</t>
    </rPh>
    <rPh sb="4" eb="5">
      <t>ベツ</t>
    </rPh>
    <rPh sb="5" eb="8">
      <t>セタイスウ</t>
    </rPh>
    <phoneticPr fontId="4"/>
  </si>
  <si>
    <t>総数</t>
    <rPh sb="0" eb="2">
      <t>ソウスウ</t>
    </rPh>
    <phoneticPr fontId="4"/>
  </si>
  <si>
    <t>１人</t>
    <rPh sb="1" eb="2">
      <t>ニン</t>
    </rPh>
    <phoneticPr fontId="6"/>
  </si>
  <si>
    <t>２人</t>
    <rPh sb="1" eb="2">
      <t>ニン</t>
    </rPh>
    <phoneticPr fontId="6"/>
  </si>
  <si>
    <t>３人</t>
    <rPh sb="1" eb="2">
      <t>ニン</t>
    </rPh>
    <phoneticPr fontId="6"/>
  </si>
  <si>
    <t>４人</t>
    <rPh sb="1" eb="2">
      <t>ニン</t>
    </rPh>
    <phoneticPr fontId="6"/>
  </si>
  <si>
    <t>５人</t>
    <rPh sb="1" eb="2">
      <t>ニン</t>
    </rPh>
    <phoneticPr fontId="6"/>
  </si>
  <si>
    <t>６人</t>
    <rPh sb="1" eb="2">
      <t>ニン</t>
    </rPh>
    <phoneticPr fontId="6"/>
  </si>
  <si>
    <t>７人以上</t>
    <rPh sb="1" eb="2">
      <t>ニン</t>
    </rPh>
    <rPh sb="2" eb="4">
      <t>イジョウ</t>
    </rPh>
    <phoneticPr fontId="4"/>
  </si>
  <si>
    <t>平成７年</t>
    <rPh sb="0" eb="2">
      <t>ヘイセイ</t>
    </rPh>
    <rPh sb="3" eb="4">
      <t>ネン</t>
    </rPh>
    <phoneticPr fontId="6"/>
  </si>
  <si>
    <t xml:space="preserve">      12</t>
    <phoneticPr fontId="4"/>
  </si>
  <si>
    <t xml:space="preserve">      17</t>
    <phoneticPr fontId="4"/>
  </si>
  <si>
    <t xml:space="preserve">      22</t>
    <phoneticPr fontId="4"/>
  </si>
  <si>
    <t xml:space="preserve">      27</t>
    <phoneticPr fontId="4"/>
  </si>
  <si>
    <t>鳥取市</t>
    <rPh sb="0" eb="2">
      <t>トットリシ</t>
    </rPh>
    <phoneticPr fontId="4"/>
  </si>
  <si>
    <t>米子市</t>
    <rPh sb="0" eb="2">
      <t>ヨナゴシ</t>
    </rPh>
    <phoneticPr fontId="4"/>
  </si>
  <si>
    <t>倉吉市</t>
    <rPh sb="0" eb="2">
      <t>クラヨシシ</t>
    </rPh>
    <phoneticPr fontId="4"/>
  </si>
  <si>
    <t>境港市</t>
    <rPh sb="0" eb="2">
      <t>サカイミナトシ</t>
    </rPh>
    <phoneticPr fontId="4"/>
  </si>
  <si>
    <t>岩美町</t>
    <rPh sb="0" eb="2">
      <t>イワミチョウ</t>
    </rPh>
    <phoneticPr fontId="4"/>
  </si>
  <si>
    <t>若桜町</t>
    <rPh sb="0" eb="2">
      <t>ワカサチョウ</t>
    </rPh>
    <phoneticPr fontId="4"/>
  </si>
  <si>
    <t>智頭町</t>
    <rPh sb="0" eb="2">
      <t>チズチョウ</t>
    </rPh>
    <phoneticPr fontId="4"/>
  </si>
  <si>
    <t>八頭町</t>
    <rPh sb="0" eb="2">
      <t>ヤズチョウ</t>
    </rPh>
    <phoneticPr fontId="4"/>
  </si>
  <si>
    <t>三朝町</t>
    <rPh sb="0" eb="2">
      <t>ミササチョウ</t>
    </rPh>
    <phoneticPr fontId="4"/>
  </si>
  <si>
    <t>湯梨浜町</t>
    <rPh sb="0" eb="3">
      <t>ユリハマチョウ</t>
    </rPh>
    <phoneticPr fontId="4"/>
  </si>
  <si>
    <t>琴浦町</t>
    <rPh sb="0" eb="2">
      <t>コトウラチョウ</t>
    </rPh>
    <phoneticPr fontId="4"/>
  </si>
  <si>
    <t>北栄町</t>
    <rPh sb="0" eb="2">
      <t>ホクエイチョウ</t>
    </rPh>
    <phoneticPr fontId="4"/>
  </si>
  <si>
    <t>日吉津村</t>
    <rPh sb="0" eb="3">
      <t>ヒエヅソン</t>
    </rPh>
    <phoneticPr fontId="4"/>
  </si>
  <si>
    <t>大山町</t>
    <rPh sb="0" eb="2">
      <t>ダイセンチョウ</t>
    </rPh>
    <phoneticPr fontId="4"/>
  </si>
  <si>
    <t>南部町</t>
    <rPh sb="0" eb="2">
      <t>ナンブチョウ</t>
    </rPh>
    <phoneticPr fontId="4"/>
  </si>
  <si>
    <t>伯耆町</t>
    <rPh sb="0" eb="2">
      <t>ホウキチョウ</t>
    </rPh>
    <phoneticPr fontId="4"/>
  </si>
  <si>
    <t>日南町</t>
    <rPh sb="0" eb="2">
      <t>ニチナンチョウ</t>
    </rPh>
    <phoneticPr fontId="4"/>
  </si>
  <si>
    <t>日野町</t>
    <rPh sb="0" eb="2">
      <t>ヒノチョウ</t>
    </rPh>
    <phoneticPr fontId="4"/>
  </si>
  <si>
    <t>江府町</t>
    <rPh sb="0" eb="2">
      <t>コウフチョウ</t>
    </rPh>
    <phoneticPr fontId="4"/>
  </si>
  <si>
    <t>一般世帯</t>
    <rPh sb="0" eb="2">
      <t>イッパン</t>
    </rPh>
    <rPh sb="2" eb="4">
      <t>セタイ</t>
    </rPh>
    <phoneticPr fontId="4"/>
  </si>
  <si>
    <t>施設等の世帯</t>
    <rPh sb="0" eb="2">
      <t>シセツ</t>
    </rPh>
    <rPh sb="2" eb="3">
      <t>トウ</t>
    </rPh>
    <rPh sb="4" eb="6">
      <t>セタイ</t>
    </rPh>
    <phoneticPr fontId="6"/>
  </si>
  <si>
    <t>世帯人員</t>
    <rPh sb="0" eb="2">
      <t>セタイ</t>
    </rPh>
    <rPh sb="2" eb="4">
      <t>ジンイン</t>
    </rPh>
    <phoneticPr fontId="4"/>
  </si>
  <si>
    <t>１世帯当たり
人員（人）</t>
    <rPh sb="1" eb="3">
      <t>セタイ</t>
    </rPh>
    <rPh sb="3" eb="4">
      <t>ア</t>
    </rPh>
    <rPh sb="7" eb="9">
      <t>ジンイン</t>
    </rPh>
    <rPh sb="10" eb="11">
      <t>ニン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</si>
  <si>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</si>
  <si>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ニンイン</t>
    </rPh>
    <phoneticPr fontId="4"/>
  </si>
  <si>
    <t>資料：総務省統計局「国勢調査」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</si>
</sst>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\ ###\ ###\ ##0_ ;_ * &quot;△&quot;#\ ###\ ###_ ;_ * &quot;-&quot;_ ;_ @_ "/>
    <numFmt numFmtId="177" formatCode="_ * #\ ###\ ###\ ##0.00_ ;_ * &quot;△&quot;#\ ###\ ###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indent="1"/>
    </xf>
    <xf numFmtId="0" fontId="5" fillId="0" borderId="8" xfId="0" applyFont="1" applyFill="1" applyBorder="1" applyAlignment="1">
      <alignment horizontal="distributed" vertical="center" wrapText="1" indent="1"/>
    </xf>
    <xf numFmtId="0" fontId="5" fillId="0" borderId="9" xfId="0" applyFont="1" applyFill="1" applyBorder="1" applyAlignment="1">
      <alignment horizontal="distributed" vertical="center" wrapText="1" indent="1"/>
    </xf>
    <xf numFmtId="0" fontId="5" fillId="0" borderId="10" xfId="0" applyFont="1" applyFill="1" applyBorder="1" applyAlignment="1">
      <alignment horizontal="distributed" vertical="center" wrapText="1" inden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/>
    <xf numFmtId="0" fontId="5" fillId="0" borderId="5" xfId="0" applyFont="1" applyFill="1" applyBorder="1" applyAlignment="1">
      <alignment horizontal="distributed" vertical="center" indent="1"/>
    </xf>
    <xf numFmtId="49" fontId="5" fillId="0" borderId="5" xfId="0" quotePrefix="1" applyNumberFormat="1" applyFont="1" applyFill="1" applyBorder="1" applyAlignment="1">
      <alignment horizontal="left" vertical="center"/>
    </xf>
    <xf numFmtId="49" fontId="7" fillId="0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Fill="1" applyBorder="1" applyAlignment="1">
      <alignment horizontal="left" vertical="center"/>
    </xf>
    <xf numFmtId="176" fontId="5" fillId="0" borderId="12" xfId="0" applyNumberFormat="1" applyFont="1" applyFill="1" applyBorder="1"/>
    <xf numFmtId="176" fontId="5" fillId="0" borderId="0" xfId="0" applyNumberFormat="1" applyFont="1" applyFill="1" applyBorder="1"/>
    <xf numFmtId="0" fontId="5" fillId="0" borderId="5" xfId="0" quotePrefix="1" applyFont="1" applyFill="1" applyBorder="1" applyAlignment="1">
      <alignment horizontal="distributed" vertical="center" indent="1"/>
    </xf>
    <xf numFmtId="0" fontId="5" fillId="0" borderId="13" xfId="0" applyFont="1" applyFill="1" applyBorder="1"/>
    <xf numFmtId="177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/>
    <xf numFmtId="176" fontId="5" fillId="0" borderId="0" xfId="0" applyNumberFormat="1" applyFont="1" applyFill="1"/>
    <xf numFmtId="0" fontId="5" fillId="0" borderId="14" xfId="0" applyFont="1" applyFill="1" applyBorder="1"/>
    <xf numFmtId="0" fontId="5" fillId="0" borderId="1" xfId="0" applyFont="1" applyFill="1" applyBorder="1"/>
    <xf numFmtId="177" fontId="5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/>
    <xf numFmtId="177" fontId="7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distributed" vertical="center" wrapText="1" indent="1"/>
    </xf>
    <xf numFmtId="0" fontId="5" fillId="0" borderId="5" xfId="0" applyFont="1" applyFill="1" applyBorder="1" applyAlignment="1">
      <alignment horizontal="distributed" vertical="center" indent="1"/>
    </xf>
    <xf numFmtId="0" fontId="5" fillId="0" borderId="8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distributed" vertical="center" indent="10"/>
    </xf>
    <xf numFmtId="0" fontId="5" fillId="0" borderId="4" xfId="0" applyFont="1" applyFill="1" applyBorder="1" applyAlignment="1">
      <alignment horizontal="distributed" vertical="center" indent="10"/>
    </xf>
    <xf numFmtId="0" fontId="5" fillId="0" borderId="6" xfId="0" applyFont="1" applyFill="1" applyBorder="1" applyAlignment="1">
      <alignment horizontal="distributed" vertical="center" indent="10"/>
    </xf>
    <xf numFmtId="0" fontId="5" fillId="0" borderId="7" xfId="0" applyFont="1" applyFill="1" applyBorder="1" applyAlignment="1">
      <alignment horizontal="distributed" vertical="center" indent="10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distributed" vertical="center" indent="1"/>
    </xf>
    <xf numFmtId="0" fontId="5" fillId="0" borderId="9" xfId="0" applyFont="1" applyFill="1" applyBorder="1" applyAlignment="1">
      <alignment horizontal="distributed" vertical="center" indent="1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abSelected="1" workbookViewId="0">
      <selection activeCell="S14" sqref="S14"/>
    </sheetView>
  </sheetViews>
  <sheetFormatPr defaultRowHeight="13.5" x14ac:dyDescent="0.15"/>
  <cols>
    <col min="1" max="1" width="13.25" style="14" customWidth="1"/>
    <col min="2" max="13" width="14.625" style="14" customWidth="1"/>
    <col min="14" max="256" width="9" style="14"/>
    <col min="257" max="257" width="13.25" style="14" customWidth="1"/>
    <col min="258" max="265" width="13.375" style="14" customWidth="1"/>
    <col min="266" max="267" width="12.125" style="14" customWidth="1"/>
    <col min="268" max="268" width="11.875" style="14" customWidth="1"/>
    <col min="269" max="512" width="9" style="14"/>
    <col min="513" max="513" width="13.25" style="14" customWidth="1"/>
    <col min="514" max="521" width="13.375" style="14" customWidth="1"/>
    <col min="522" max="523" width="12.125" style="14" customWidth="1"/>
    <col min="524" max="524" width="11.875" style="14" customWidth="1"/>
    <col min="525" max="768" width="9" style="14"/>
    <col min="769" max="769" width="13.25" style="14" customWidth="1"/>
    <col min="770" max="777" width="13.375" style="14" customWidth="1"/>
    <col min="778" max="779" width="12.125" style="14" customWidth="1"/>
    <col min="780" max="780" width="11.875" style="14" customWidth="1"/>
    <col min="781" max="1024" width="9" style="14"/>
    <col min="1025" max="1025" width="13.25" style="14" customWidth="1"/>
    <col min="1026" max="1033" width="13.375" style="14" customWidth="1"/>
    <col min="1034" max="1035" width="12.125" style="14" customWidth="1"/>
    <col min="1036" max="1036" width="11.875" style="14" customWidth="1"/>
    <col min="1037" max="1280" width="9" style="14"/>
    <col min="1281" max="1281" width="13.25" style="14" customWidth="1"/>
    <col min="1282" max="1289" width="13.375" style="14" customWidth="1"/>
    <col min="1290" max="1291" width="12.125" style="14" customWidth="1"/>
    <col min="1292" max="1292" width="11.875" style="14" customWidth="1"/>
    <col min="1293" max="1536" width="9" style="14"/>
    <col min="1537" max="1537" width="13.25" style="14" customWidth="1"/>
    <col min="1538" max="1545" width="13.375" style="14" customWidth="1"/>
    <col min="1546" max="1547" width="12.125" style="14" customWidth="1"/>
    <col min="1548" max="1548" width="11.875" style="14" customWidth="1"/>
    <col min="1549" max="1792" width="9" style="14"/>
    <col min="1793" max="1793" width="13.25" style="14" customWidth="1"/>
    <col min="1794" max="1801" width="13.375" style="14" customWidth="1"/>
    <col min="1802" max="1803" width="12.125" style="14" customWidth="1"/>
    <col min="1804" max="1804" width="11.875" style="14" customWidth="1"/>
    <col min="1805" max="2048" width="9" style="14"/>
    <col min="2049" max="2049" width="13.25" style="14" customWidth="1"/>
    <col min="2050" max="2057" width="13.375" style="14" customWidth="1"/>
    <col min="2058" max="2059" width="12.125" style="14" customWidth="1"/>
    <col min="2060" max="2060" width="11.875" style="14" customWidth="1"/>
    <col min="2061" max="2304" width="9" style="14"/>
    <col min="2305" max="2305" width="13.25" style="14" customWidth="1"/>
    <col min="2306" max="2313" width="13.375" style="14" customWidth="1"/>
    <col min="2314" max="2315" width="12.125" style="14" customWidth="1"/>
    <col min="2316" max="2316" width="11.875" style="14" customWidth="1"/>
    <col min="2317" max="2560" width="9" style="14"/>
    <col min="2561" max="2561" width="13.25" style="14" customWidth="1"/>
    <col min="2562" max="2569" width="13.375" style="14" customWidth="1"/>
    <col min="2570" max="2571" width="12.125" style="14" customWidth="1"/>
    <col min="2572" max="2572" width="11.875" style="14" customWidth="1"/>
    <col min="2573" max="2816" width="9" style="14"/>
    <col min="2817" max="2817" width="13.25" style="14" customWidth="1"/>
    <col min="2818" max="2825" width="13.375" style="14" customWidth="1"/>
    <col min="2826" max="2827" width="12.125" style="14" customWidth="1"/>
    <col min="2828" max="2828" width="11.875" style="14" customWidth="1"/>
    <col min="2829" max="3072" width="9" style="14"/>
    <col min="3073" max="3073" width="13.25" style="14" customWidth="1"/>
    <col min="3074" max="3081" width="13.375" style="14" customWidth="1"/>
    <col min="3082" max="3083" width="12.125" style="14" customWidth="1"/>
    <col min="3084" max="3084" width="11.875" style="14" customWidth="1"/>
    <col min="3085" max="3328" width="9" style="14"/>
    <col min="3329" max="3329" width="13.25" style="14" customWidth="1"/>
    <col min="3330" max="3337" width="13.375" style="14" customWidth="1"/>
    <col min="3338" max="3339" width="12.125" style="14" customWidth="1"/>
    <col min="3340" max="3340" width="11.875" style="14" customWidth="1"/>
    <col min="3341" max="3584" width="9" style="14"/>
    <col min="3585" max="3585" width="13.25" style="14" customWidth="1"/>
    <col min="3586" max="3593" width="13.375" style="14" customWidth="1"/>
    <col min="3594" max="3595" width="12.125" style="14" customWidth="1"/>
    <col min="3596" max="3596" width="11.875" style="14" customWidth="1"/>
    <col min="3597" max="3840" width="9" style="14"/>
    <col min="3841" max="3841" width="13.25" style="14" customWidth="1"/>
    <col min="3842" max="3849" width="13.375" style="14" customWidth="1"/>
    <col min="3850" max="3851" width="12.125" style="14" customWidth="1"/>
    <col min="3852" max="3852" width="11.875" style="14" customWidth="1"/>
    <col min="3853" max="4096" width="9" style="14"/>
    <col min="4097" max="4097" width="13.25" style="14" customWidth="1"/>
    <col min="4098" max="4105" width="13.375" style="14" customWidth="1"/>
    <col min="4106" max="4107" width="12.125" style="14" customWidth="1"/>
    <col min="4108" max="4108" width="11.875" style="14" customWidth="1"/>
    <col min="4109" max="4352" width="9" style="14"/>
    <col min="4353" max="4353" width="13.25" style="14" customWidth="1"/>
    <col min="4354" max="4361" width="13.375" style="14" customWidth="1"/>
    <col min="4362" max="4363" width="12.125" style="14" customWidth="1"/>
    <col min="4364" max="4364" width="11.875" style="14" customWidth="1"/>
    <col min="4365" max="4608" width="9" style="14"/>
    <col min="4609" max="4609" width="13.25" style="14" customWidth="1"/>
    <col min="4610" max="4617" width="13.375" style="14" customWidth="1"/>
    <col min="4618" max="4619" width="12.125" style="14" customWidth="1"/>
    <col min="4620" max="4620" width="11.875" style="14" customWidth="1"/>
    <col min="4621" max="4864" width="9" style="14"/>
    <col min="4865" max="4865" width="13.25" style="14" customWidth="1"/>
    <col min="4866" max="4873" width="13.375" style="14" customWidth="1"/>
    <col min="4874" max="4875" width="12.125" style="14" customWidth="1"/>
    <col min="4876" max="4876" width="11.875" style="14" customWidth="1"/>
    <col min="4877" max="5120" width="9" style="14"/>
    <col min="5121" max="5121" width="13.25" style="14" customWidth="1"/>
    <col min="5122" max="5129" width="13.375" style="14" customWidth="1"/>
    <col min="5130" max="5131" width="12.125" style="14" customWidth="1"/>
    <col min="5132" max="5132" width="11.875" style="14" customWidth="1"/>
    <col min="5133" max="5376" width="9" style="14"/>
    <col min="5377" max="5377" width="13.25" style="14" customWidth="1"/>
    <col min="5378" max="5385" width="13.375" style="14" customWidth="1"/>
    <col min="5386" max="5387" width="12.125" style="14" customWidth="1"/>
    <col min="5388" max="5388" width="11.875" style="14" customWidth="1"/>
    <col min="5389" max="5632" width="9" style="14"/>
    <col min="5633" max="5633" width="13.25" style="14" customWidth="1"/>
    <col min="5634" max="5641" width="13.375" style="14" customWidth="1"/>
    <col min="5642" max="5643" width="12.125" style="14" customWidth="1"/>
    <col min="5644" max="5644" width="11.875" style="14" customWidth="1"/>
    <col min="5645" max="5888" width="9" style="14"/>
    <col min="5889" max="5889" width="13.25" style="14" customWidth="1"/>
    <col min="5890" max="5897" width="13.375" style="14" customWidth="1"/>
    <col min="5898" max="5899" width="12.125" style="14" customWidth="1"/>
    <col min="5900" max="5900" width="11.875" style="14" customWidth="1"/>
    <col min="5901" max="6144" width="9" style="14"/>
    <col min="6145" max="6145" width="13.25" style="14" customWidth="1"/>
    <col min="6146" max="6153" width="13.375" style="14" customWidth="1"/>
    <col min="6154" max="6155" width="12.125" style="14" customWidth="1"/>
    <col min="6156" max="6156" width="11.875" style="14" customWidth="1"/>
    <col min="6157" max="6400" width="9" style="14"/>
    <col min="6401" max="6401" width="13.25" style="14" customWidth="1"/>
    <col min="6402" max="6409" width="13.375" style="14" customWidth="1"/>
    <col min="6410" max="6411" width="12.125" style="14" customWidth="1"/>
    <col min="6412" max="6412" width="11.875" style="14" customWidth="1"/>
    <col min="6413" max="6656" width="9" style="14"/>
    <col min="6657" max="6657" width="13.25" style="14" customWidth="1"/>
    <col min="6658" max="6665" width="13.375" style="14" customWidth="1"/>
    <col min="6666" max="6667" width="12.125" style="14" customWidth="1"/>
    <col min="6668" max="6668" width="11.875" style="14" customWidth="1"/>
    <col min="6669" max="6912" width="9" style="14"/>
    <col min="6913" max="6913" width="13.25" style="14" customWidth="1"/>
    <col min="6914" max="6921" width="13.375" style="14" customWidth="1"/>
    <col min="6922" max="6923" width="12.125" style="14" customWidth="1"/>
    <col min="6924" max="6924" width="11.875" style="14" customWidth="1"/>
    <col min="6925" max="7168" width="9" style="14"/>
    <col min="7169" max="7169" width="13.25" style="14" customWidth="1"/>
    <col min="7170" max="7177" width="13.375" style="14" customWidth="1"/>
    <col min="7178" max="7179" width="12.125" style="14" customWidth="1"/>
    <col min="7180" max="7180" width="11.875" style="14" customWidth="1"/>
    <col min="7181" max="7424" width="9" style="14"/>
    <col min="7425" max="7425" width="13.25" style="14" customWidth="1"/>
    <col min="7426" max="7433" width="13.375" style="14" customWidth="1"/>
    <col min="7434" max="7435" width="12.125" style="14" customWidth="1"/>
    <col min="7436" max="7436" width="11.875" style="14" customWidth="1"/>
    <col min="7437" max="7680" width="9" style="14"/>
    <col min="7681" max="7681" width="13.25" style="14" customWidth="1"/>
    <col min="7682" max="7689" width="13.375" style="14" customWidth="1"/>
    <col min="7690" max="7691" width="12.125" style="14" customWidth="1"/>
    <col min="7692" max="7692" width="11.875" style="14" customWidth="1"/>
    <col min="7693" max="7936" width="9" style="14"/>
    <col min="7937" max="7937" width="13.25" style="14" customWidth="1"/>
    <col min="7938" max="7945" width="13.375" style="14" customWidth="1"/>
    <col min="7946" max="7947" width="12.125" style="14" customWidth="1"/>
    <col min="7948" max="7948" width="11.875" style="14" customWidth="1"/>
    <col min="7949" max="8192" width="9" style="14"/>
    <col min="8193" max="8193" width="13.25" style="14" customWidth="1"/>
    <col min="8194" max="8201" width="13.375" style="14" customWidth="1"/>
    <col min="8202" max="8203" width="12.125" style="14" customWidth="1"/>
    <col min="8204" max="8204" width="11.875" style="14" customWidth="1"/>
    <col min="8205" max="8448" width="9" style="14"/>
    <col min="8449" max="8449" width="13.25" style="14" customWidth="1"/>
    <col min="8450" max="8457" width="13.375" style="14" customWidth="1"/>
    <col min="8458" max="8459" width="12.125" style="14" customWidth="1"/>
    <col min="8460" max="8460" width="11.875" style="14" customWidth="1"/>
    <col min="8461" max="8704" width="9" style="14"/>
    <col min="8705" max="8705" width="13.25" style="14" customWidth="1"/>
    <col min="8706" max="8713" width="13.375" style="14" customWidth="1"/>
    <col min="8714" max="8715" width="12.125" style="14" customWidth="1"/>
    <col min="8716" max="8716" width="11.875" style="14" customWidth="1"/>
    <col min="8717" max="8960" width="9" style="14"/>
    <col min="8961" max="8961" width="13.25" style="14" customWidth="1"/>
    <col min="8962" max="8969" width="13.375" style="14" customWidth="1"/>
    <col min="8970" max="8971" width="12.125" style="14" customWidth="1"/>
    <col min="8972" max="8972" width="11.875" style="14" customWidth="1"/>
    <col min="8973" max="9216" width="9" style="14"/>
    <col min="9217" max="9217" width="13.25" style="14" customWidth="1"/>
    <col min="9218" max="9225" width="13.375" style="14" customWidth="1"/>
    <col min="9226" max="9227" width="12.125" style="14" customWidth="1"/>
    <col min="9228" max="9228" width="11.875" style="14" customWidth="1"/>
    <col min="9229" max="9472" width="9" style="14"/>
    <col min="9473" max="9473" width="13.25" style="14" customWidth="1"/>
    <col min="9474" max="9481" width="13.375" style="14" customWidth="1"/>
    <col min="9482" max="9483" width="12.125" style="14" customWidth="1"/>
    <col min="9484" max="9484" width="11.875" style="14" customWidth="1"/>
    <col min="9485" max="9728" width="9" style="14"/>
    <col min="9729" max="9729" width="13.25" style="14" customWidth="1"/>
    <col min="9730" max="9737" width="13.375" style="14" customWidth="1"/>
    <col min="9738" max="9739" width="12.125" style="14" customWidth="1"/>
    <col min="9740" max="9740" width="11.875" style="14" customWidth="1"/>
    <col min="9741" max="9984" width="9" style="14"/>
    <col min="9985" max="9985" width="13.25" style="14" customWidth="1"/>
    <col min="9986" max="9993" width="13.375" style="14" customWidth="1"/>
    <col min="9994" max="9995" width="12.125" style="14" customWidth="1"/>
    <col min="9996" max="9996" width="11.875" style="14" customWidth="1"/>
    <col min="9997" max="10240" width="9" style="14"/>
    <col min="10241" max="10241" width="13.25" style="14" customWidth="1"/>
    <col min="10242" max="10249" width="13.375" style="14" customWidth="1"/>
    <col min="10250" max="10251" width="12.125" style="14" customWidth="1"/>
    <col min="10252" max="10252" width="11.875" style="14" customWidth="1"/>
    <col min="10253" max="10496" width="9" style="14"/>
    <col min="10497" max="10497" width="13.25" style="14" customWidth="1"/>
    <col min="10498" max="10505" width="13.375" style="14" customWidth="1"/>
    <col min="10506" max="10507" width="12.125" style="14" customWidth="1"/>
    <col min="10508" max="10508" width="11.875" style="14" customWidth="1"/>
    <col min="10509" max="10752" width="9" style="14"/>
    <col min="10753" max="10753" width="13.25" style="14" customWidth="1"/>
    <col min="10754" max="10761" width="13.375" style="14" customWidth="1"/>
    <col min="10762" max="10763" width="12.125" style="14" customWidth="1"/>
    <col min="10764" max="10764" width="11.875" style="14" customWidth="1"/>
    <col min="10765" max="11008" width="9" style="14"/>
    <col min="11009" max="11009" width="13.25" style="14" customWidth="1"/>
    <col min="11010" max="11017" width="13.375" style="14" customWidth="1"/>
    <col min="11018" max="11019" width="12.125" style="14" customWidth="1"/>
    <col min="11020" max="11020" width="11.875" style="14" customWidth="1"/>
    <col min="11021" max="11264" width="9" style="14"/>
    <col min="11265" max="11265" width="13.25" style="14" customWidth="1"/>
    <col min="11266" max="11273" width="13.375" style="14" customWidth="1"/>
    <col min="11274" max="11275" width="12.125" style="14" customWidth="1"/>
    <col min="11276" max="11276" width="11.875" style="14" customWidth="1"/>
    <col min="11277" max="11520" width="9" style="14"/>
    <col min="11521" max="11521" width="13.25" style="14" customWidth="1"/>
    <col min="11522" max="11529" width="13.375" style="14" customWidth="1"/>
    <col min="11530" max="11531" width="12.125" style="14" customWidth="1"/>
    <col min="11532" max="11532" width="11.875" style="14" customWidth="1"/>
    <col min="11533" max="11776" width="9" style="14"/>
    <col min="11777" max="11777" width="13.25" style="14" customWidth="1"/>
    <col min="11778" max="11785" width="13.375" style="14" customWidth="1"/>
    <col min="11786" max="11787" width="12.125" style="14" customWidth="1"/>
    <col min="11788" max="11788" width="11.875" style="14" customWidth="1"/>
    <col min="11789" max="12032" width="9" style="14"/>
    <col min="12033" max="12033" width="13.25" style="14" customWidth="1"/>
    <col min="12034" max="12041" width="13.375" style="14" customWidth="1"/>
    <col min="12042" max="12043" width="12.125" style="14" customWidth="1"/>
    <col min="12044" max="12044" width="11.875" style="14" customWidth="1"/>
    <col min="12045" max="12288" width="9" style="14"/>
    <col min="12289" max="12289" width="13.25" style="14" customWidth="1"/>
    <col min="12290" max="12297" width="13.375" style="14" customWidth="1"/>
    <col min="12298" max="12299" width="12.125" style="14" customWidth="1"/>
    <col min="12300" max="12300" width="11.875" style="14" customWidth="1"/>
    <col min="12301" max="12544" width="9" style="14"/>
    <col min="12545" max="12545" width="13.25" style="14" customWidth="1"/>
    <col min="12546" max="12553" width="13.375" style="14" customWidth="1"/>
    <col min="12554" max="12555" width="12.125" style="14" customWidth="1"/>
    <col min="12556" max="12556" width="11.875" style="14" customWidth="1"/>
    <col min="12557" max="12800" width="9" style="14"/>
    <col min="12801" max="12801" width="13.25" style="14" customWidth="1"/>
    <col min="12802" max="12809" width="13.375" style="14" customWidth="1"/>
    <col min="12810" max="12811" width="12.125" style="14" customWidth="1"/>
    <col min="12812" max="12812" width="11.875" style="14" customWidth="1"/>
    <col min="12813" max="13056" width="9" style="14"/>
    <col min="13057" max="13057" width="13.25" style="14" customWidth="1"/>
    <col min="13058" max="13065" width="13.375" style="14" customWidth="1"/>
    <col min="13066" max="13067" width="12.125" style="14" customWidth="1"/>
    <col min="13068" max="13068" width="11.875" style="14" customWidth="1"/>
    <col min="13069" max="13312" width="9" style="14"/>
    <col min="13313" max="13313" width="13.25" style="14" customWidth="1"/>
    <col min="13314" max="13321" width="13.375" style="14" customWidth="1"/>
    <col min="13322" max="13323" width="12.125" style="14" customWidth="1"/>
    <col min="13324" max="13324" width="11.875" style="14" customWidth="1"/>
    <col min="13325" max="13568" width="9" style="14"/>
    <col min="13569" max="13569" width="13.25" style="14" customWidth="1"/>
    <col min="13570" max="13577" width="13.375" style="14" customWidth="1"/>
    <col min="13578" max="13579" width="12.125" style="14" customWidth="1"/>
    <col min="13580" max="13580" width="11.875" style="14" customWidth="1"/>
    <col min="13581" max="13824" width="9" style="14"/>
    <col min="13825" max="13825" width="13.25" style="14" customWidth="1"/>
    <col min="13826" max="13833" width="13.375" style="14" customWidth="1"/>
    <col min="13834" max="13835" width="12.125" style="14" customWidth="1"/>
    <col min="13836" max="13836" width="11.875" style="14" customWidth="1"/>
    <col min="13837" max="14080" width="9" style="14"/>
    <col min="14081" max="14081" width="13.25" style="14" customWidth="1"/>
    <col min="14082" max="14089" width="13.375" style="14" customWidth="1"/>
    <col min="14090" max="14091" width="12.125" style="14" customWidth="1"/>
    <col min="14092" max="14092" width="11.875" style="14" customWidth="1"/>
    <col min="14093" max="14336" width="9" style="14"/>
    <col min="14337" max="14337" width="13.25" style="14" customWidth="1"/>
    <col min="14338" max="14345" width="13.375" style="14" customWidth="1"/>
    <col min="14346" max="14347" width="12.125" style="14" customWidth="1"/>
    <col min="14348" max="14348" width="11.875" style="14" customWidth="1"/>
    <col min="14349" max="14592" width="9" style="14"/>
    <col min="14593" max="14593" width="13.25" style="14" customWidth="1"/>
    <col min="14594" max="14601" width="13.375" style="14" customWidth="1"/>
    <col min="14602" max="14603" width="12.125" style="14" customWidth="1"/>
    <col min="14604" max="14604" width="11.875" style="14" customWidth="1"/>
    <col min="14605" max="14848" width="9" style="14"/>
    <col min="14849" max="14849" width="13.25" style="14" customWidth="1"/>
    <col min="14850" max="14857" width="13.375" style="14" customWidth="1"/>
    <col min="14858" max="14859" width="12.125" style="14" customWidth="1"/>
    <col min="14860" max="14860" width="11.875" style="14" customWidth="1"/>
    <col min="14861" max="15104" width="9" style="14"/>
    <col min="15105" max="15105" width="13.25" style="14" customWidth="1"/>
    <col min="15106" max="15113" width="13.375" style="14" customWidth="1"/>
    <col min="15114" max="15115" width="12.125" style="14" customWidth="1"/>
    <col min="15116" max="15116" width="11.875" style="14" customWidth="1"/>
    <col min="15117" max="15360" width="9" style="14"/>
    <col min="15361" max="15361" width="13.25" style="14" customWidth="1"/>
    <col min="15362" max="15369" width="13.375" style="14" customWidth="1"/>
    <col min="15370" max="15371" width="12.125" style="14" customWidth="1"/>
    <col min="15372" max="15372" width="11.875" style="14" customWidth="1"/>
    <col min="15373" max="15616" width="9" style="14"/>
    <col min="15617" max="15617" width="13.25" style="14" customWidth="1"/>
    <col min="15618" max="15625" width="13.375" style="14" customWidth="1"/>
    <col min="15626" max="15627" width="12.125" style="14" customWidth="1"/>
    <col min="15628" max="15628" width="11.875" style="14" customWidth="1"/>
    <col min="15629" max="15872" width="9" style="14"/>
    <col min="15873" max="15873" width="13.25" style="14" customWidth="1"/>
    <col min="15874" max="15881" width="13.375" style="14" customWidth="1"/>
    <col min="15882" max="15883" width="12.125" style="14" customWidth="1"/>
    <col min="15884" max="15884" width="11.875" style="14" customWidth="1"/>
    <col min="15885" max="16128" width="9" style="14"/>
    <col min="16129" max="16129" width="13.25" style="14" customWidth="1"/>
    <col min="16130" max="16137" width="13.375" style="14" customWidth="1"/>
    <col min="16138" max="16139" width="12.125" style="14" customWidth="1"/>
    <col min="16140" max="16140" width="11.875" style="14" customWidth="1"/>
    <col min="16141" max="16384" width="9" style="14"/>
  </cols>
  <sheetData>
    <row r="1" spans="1:13" ht="25.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22.5" customHeight="1" thickBot="1" x14ac:dyDescent="0.2">
      <c r="A2" s="3" t="s">
        <v>1</v>
      </c>
      <c r="B2" s="4"/>
      <c r="C2" s="4"/>
      <c r="D2" s="4"/>
      <c r="E2" s="4"/>
      <c r="F2" s="4"/>
      <c r="G2" s="5"/>
      <c r="H2" s="4"/>
      <c r="I2" s="4"/>
      <c r="J2" s="6"/>
    </row>
    <row r="3" spans="1:13" ht="17.25" customHeight="1" thickTop="1" x14ac:dyDescent="0.15">
      <c r="A3" s="34" t="s">
        <v>2</v>
      </c>
      <c r="B3" s="37" t="s">
        <v>3</v>
      </c>
      <c r="C3" s="38"/>
      <c r="D3" s="38"/>
      <c r="E3" s="38"/>
      <c r="F3" s="38"/>
      <c r="G3" s="38"/>
      <c r="H3" s="38"/>
      <c r="I3" s="38"/>
      <c r="J3" s="41" t="s">
        <v>37</v>
      </c>
      <c r="K3" s="42"/>
      <c r="L3" s="41" t="s">
        <v>38</v>
      </c>
      <c r="M3" s="43"/>
    </row>
    <row r="4" spans="1:13" ht="17.25" customHeight="1" x14ac:dyDescent="0.15">
      <c r="A4" s="35"/>
      <c r="B4" s="39" t="s">
        <v>4</v>
      </c>
      <c r="C4" s="40"/>
      <c r="D4" s="40"/>
      <c r="E4" s="40"/>
      <c r="F4" s="40"/>
      <c r="G4" s="40"/>
      <c r="H4" s="40"/>
      <c r="I4" s="40"/>
      <c r="J4" s="44" t="s">
        <v>39</v>
      </c>
      <c r="K4" s="46" t="s">
        <v>40</v>
      </c>
      <c r="L4" s="48" t="s">
        <v>41</v>
      </c>
      <c r="M4" s="50" t="s">
        <v>42</v>
      </c>
    </row>
    <row r="5" spans="1:13" ht="17.25" customHeight="1" x14ac:dyDescent="0.15">
      <c r="A5" s="36"/>
      <c r="B5" s="7" t="s">
        <v>5</v>
      </c>
      <c r="C5" s="8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10" t="s">
        <v>11</v>
      </c>
      <c r="I5" s="11" t="s">
        <v>12</v>
      </c>
      <c r="J5" s="45"/>
      <c r="K5" s="47"/>
      <c r="L5" s="49"/>
      <c r="M5" s="51"/>
    </row>
    <row r="6" spans="1:13" ht="9" customHeight="1" x14ac:dyDescent="0.15">
      <c r="A6" s="12"/>
      <c r="B6" s="13"/>
      <c r="C6" s="13"/>
      <c r="D6" s="13"/>
      <c r="L6" s="13"/>
      <c r="M6" s="13"/>
    </row>
    <row r="7" spans="1:13" ht="15.75" customHeight="1" x14ac:dyDescent="0.15">
      <c r="A7" s="15" t="s">
        <v>13</v>
      </c>
      <c r="B7" s="24">
        <v>188866</v>
      </c>
      <c r="C7" s="24">
        <v>37301</v>
      </c>
      <c r="D7" s="24">
        <v>42945</v>
      </c>
      <c r="E7" s="25">
        <v>33583</v>
      </c>
      <c r="F7" s="25">
        <v>31458</v>
      </c>
      <c r="G7" s="24">
        <v>19746</v>
      </c>
      <c r="H7" s="24">
        <v>13954</v>
      </c>
      <c r="I7" s="24">
        <v>9879</v>
      </c>
      <c r="J7" s="28">
        <v>604305</v>
      </c>
      <c r="K7" s="31">
        <v>3.2</v>
      </c>
      <c r="L7" s="24">
        <v>416</v>
      </c>
      <c r="M7" s="24">
        <v>10495</v>
      </c>
    </row>
    <row r="8" spans="1:13" ht="15.75" customHeight="1" x14ac:dyDescent="0.15">
      <c r="A8" s="16" t="s">
        <v>14</v>
      </c>
      <c r="B8" s="24">
        <v>199988</v>
      </c>
      <c r="C8" s="24">
        <v>45380</v>
      </c>
      <c r="D8" s="24">
        <v>48166</v>
      </c>
      <c r="E8" s="24">
        <v>36420</v>
      </c>
      <c r="F8" s="24">
        <v>31742</v>
      </c>
      <c r="G8" s="24">
        <v>18296</v>
      </c>
      <c r="H8" s="24">
        <v>11978</v>
      </c>
      <c r="I8" s="24">
        <f>B8-C8-D8-E8-F8-G8-H8</f>
        <v>8006</v>
      </c>
      <c r="J8" s="28">
        <v>599872</v>
      </c>
      <c r="K8" s="23">
        <v>3</v>
      </c>
      <c r="L8" s="24">
        <v>422</v>
      </c>
      <c r="M8" s="24">
        <v>12617</v>
      </c>
    </row>
    <row r="9" spans="1:13" ht="15.75" customHeight="1" x14ac:dyDescent="0.15">
      <c r="A9" s="16" t="s">
        <v>15</v>
      </c>
      <c r="B9" s="24">
        <v>208526</v>
      </c>
      <c r="C9" s="24">
        <v>52804</v>
      </c>
      <c r="D9" s="24">
        <v>52323</v>
      </c>
      <c r="E9" s="24">
        <v>38433</v>
      </c>
      <c r="F9" s="24">
        <v>31853</v>
      </c>
      <c r="G9" s="24">
        <v>16668</v>
      </c>
      <c r="H9" s="24">
        <v>10007</v>
      </c>
      <c r="I9" s="24">
        <f>B9-C9-D9-E9-F9-G9-H9</f>
        <v>6438</v>
      </c>
      <c r="J9" s="28">
        <v>590860</v>
      </c>
      <c r="K9" s="23">
        <v>2.83</v>
      </c>
      <c r="L9" s="24">
        <v>609</v>
      </c>
      <c r="M9" s="24">
        <v>15615</v>
      </c>
    </row>
    <row r="10" spans="1:13" ht="15.75" customHeight="1" x14ac:dyDescent="0.15">
      <c r="A10" s="16" t="s">
        <v>16</v>
      </c>
      <c r="B10" s="24">
        <v>211396</v>
      </c>
      <c r="C10" s="24">
        <v>57078</v>
      </c>
      <c r="D10" s="24">
        <v>55535</v>
      </c>
      <c r="E10" s="24">
        <v>39465</v>
      </c>
      <c r="F10" s="24">
        <v>31107</v>
      </c>
      <c r="G10" s="24">
        <v>14958</v>
      </c>
      <c r="H10" s="24">
        <v>8080</v>
      </c>
      <c r="I10" s="24">
        <f>B10-C10-D10-E10-F10-G10-H10</f>
        <v>5173</v>
      </c>
      <c r="J10" s="28">
        <v>572487</v>
      </c>
      <c r="K10" s="23">
        <v>2.7081259815999998</v>
      </c>
      <c r="L10" s="24">
        <v>568</v>
      </c>
      <c r="M10" s="24">
        <v>16180</v>
      </c>
    </row>
    <row r="11" spans="1:13" s="27" customFormat="1" ht="15.75" customHeight="1" x14ac:dyDescent="0.15">
      <c r="A11" s="17" t="s">
        <v>17</v>
      </c>
      <c r="B11" s="26">
        <v>216244</v>
      </c>
      <c r="C11" s="26">
        <v>63773</v>
      </c>
      <c r="D11" s="26">
        <v>59527</v>
      </c>
      <c r="E11" s="26">
        <v>39606</v>
      </c>
      <c r="F11" s="26">
        <v>29233</v>
      </c>
      <c r="G11" s="26">
        <v>13668</v>
      </c>
      <c r="H11" s="26">
        <v>6414</v>
      </c>
      <c r="I11" s="26">
        <f>B11-C11-D11-E11-F11-G11-H11</f>
        <v>4023</v>
      </c>
      <c r="J11" s="32">
        <v>555199</v>
      </c>
      <c r="K11" s="33">
        <v>2.5674654556999998</v>
      </c>
      <c r="L11" s="26">
        <v>650</v>
      </c>
      <c r="M11" s="26">
        <v>18242</v>
      </c>
    </row>
    <row r="12" spans="1:13" x14ac:dyDescent="0.15">
      <c r="A12" s="18"/>
      <c r="B12" s="19"/>
      <c r="C12" s="20"/>
      <c r="D12" s="20"/>
      <c r="E12" s="20"/>
      <c r="F12" s="20"/>
      <c r="G12" s="20"/>
      <c r="H12" s="20"/>
      <c r="I12" s="20"/>
      <c r="J12" s="28"/>
      <c r="K12" s="23"/>
      <c r="L12" s="20"/>
      <c r="M12" s="20"/>
    </row>
    <row r="13" spans="1:13" ht="15.75" customHeight="1" x14ac:dyDescent="0.15">
      <c r="A13" s="21" t="s">
        <v>18</v>
      </c>
      <c r="B13" s="28">
        <v>75723</v>
      </c>
      <c r="C13" s="28">
        <v>24839</v>
      </c>
      <c r="D13" s="28">
        <v>19739</v>
      </c>
      <c r="E13" s="28">
        <v>13423</v>
      </c>
      <c r="F13" s="28">
        <v>10036</v>
      </c>
      <c r="G13" s="28">
        <v>4595</v>
      </c>
      <c r="H13" s="28">
        <v>2001</v>
      </c>
      <c r="I13" s="28">
        <v>1090</v>
      </c>
      <c r="J13" s="28">
        <v>187743</v>
      </c>
      <c r="K13" s="23">
        <v>2.4793391703999998</v>
      </c>
      <c r="L13" s="28">
        <v>218</v>
      </c>
      <c r="M13" s="28">
        <v>5974</v>
      </c>
    </row>
    <row r="14" spans="1:13" ht="15.75" customHeight="1" x14ac:dyDescent="0.15">
      <c r="A14" s="21" t="s">
        <v>19</v>
      </c>
      <c r="B14" s="28">
        <v>59890</v>
      </c>
      <c r="C14" s="28">
        <v>19735</v>
      </c>
      <c r="D14" s="28">
        <v>16553</v>
      </c>
      <c r="E14" s="28">
        <v>10659</v>
      </c>
      <c r="F14" s="28">
        <v>7799</v>
      </c>
      <c r="G14" s="28">
        <v>3161</v>
      </c>
      <c r="H14" s="28">
        <v>1297</v>
      </c>
      <c r="I14" s="28">
        <v>686</v>
      </c>
      <c r="J14" s="28">
        <v>144666</v>
      </c>
      <c r="K14" s="23">
        <v>2.4155284688999998</v>
      </c>
      <c r="L14" s="28">
        <v>147</v>
      </c>
      <c r="M14" s="28">
        <v>4647</v>
      </c>
    </row>
    <row r="15" spans="1:13" ht="15.75" customHeight="1" x14ac:dyDescent="0.15">
      <c r="A15" s="21" t="s">
        <v>20</v>
      </c>
      <c r="B15" s="28">
        <v>18457</v>
      </c>
      <c r="C15" s="28">
        <v>5496</v>
      </c>
      <c r="D15" s="28">
        <v>5372</v>
      </c>
      <c r="E15" s="28">
        <v>3299</v>
      </c>
      <c r="F15" s="28">
        <v>2390</v>
      </c>
      <c r="G15" s="28">
        <v>1085</v>
      </c>
      <c r="H15" s="28">
        <v>456</v>
      </c>
      <c r="I15" s="28">
        <v>359</v>
      </c>
      <c r="J15" s="28">
        <v>46521</v>
      </c>
      <c r="K15" s="23">
        <v>2.5205071246999999</v>
      </c>
      <c r="L15" s="28">
        <v>91</v>
      </c>
      <c r="M15" s="28">
        <v>2523</v>
      </c>
    </row>
    <row r="16" spans="1:13" ht="15.75" customHeight="1" x14ac:dyDescent="0.15">
      <c r="A16" s="21" t="s">
        <v>21</v>
      </c>
      <c r="B16" s="28">
        <v>13043</v>
      </c>
      <c r="C16" s="28">
        <v>3443</v>
      </c>
      <c r="D16" s="28">
        <v>3992</v>
      </c>
      <c r="E16" s="28">
        <v>2567</v>
      </c>
      <c r="F16" s="28">
        <v>1832</v>
      </c>
      <c r="G16" s="28">
        <v>804</v>
      </c>
      <c r="H16" s="28">
        <v>274</v>
      </c>
      <c r="I16" s="28">
        <v>131</v>
      </c>
      <c r="J16" s="28">
        <v>33084</v>
      </c>
      <c r="K16" s="23">
        <v>2.5365330062</v>
      </c>
      <c r="L16" s="28">
        <v>51</v>
      </c>
      <c r="M16" s="28">
        <v>1090</v>
      </c>
    </row>
    <row r="17" spans="1:13" ht="7.5" customHeight="1" x14ac:dyDescent="0.15">
      <c r="A17" s="21"/>
      <c r="B17" s="28"/>
      <c r="C17" s="28"/>
      <c r="D17" s="28"/>
      <c r="E17" s="28"/>
      <c r="F17" s="28"/>
      <c r="G17" s="28"/>
      <c r="H17" s="28"/>
      <c r="I17" s="28"/>
      <c r="J17" s="28"/>
      <c r="K17" s="23"/>
      <c r="L17" s="28"/>
      <c r="M17" s="28"/>
    </row>
    <row r="18" spans="1:13" ht="15.75" customHeight="1" x14ac:dyDescent="0.15">
      <c r="A18" s="21" t="s">
        <v>22</v>
      </c>
      <c r="B18" s="28">
        <v>3982</v>
      </c>
      <c r="C18" s="28">
        <v>856</v>
      </c>
      <c r="D18" s="28">
        <v>1176</v>
      </c>
      <c r="E18" s="28">
        <v>813</v>
      </c>
      <c r="F18" s="28">
        <v>550</v>
      </c>
      <c r="G18" s="28">
        <v>317</v>
      </c>
      <c r="H18" s="28">
        <v>165</v>
      </c>
      <c r="I18" s="28">
        <v>105</v>
      </c>
      <c r="J18" s="28">
        <v>11203</v>
      </c>
      <c r="K18" s="23">
        <v>2.8134103466</v>
      </c>
      <c r="L18" s="28">
        <v>11</v>
      </c>
      <c r="M18" s="28">
        <v>282</v>
      </c>
    </row>
    <row r="19" spans="1:13" ht="15.75" customHeight="1" x14ac:dyDescent="0.15">
      <c r="A19" s="21" t="s">
        <v>23</v>
      </c>
      <c r="B19" s="28">
        <v>1269</v>
      </c>
      <c r="C19" s="28">
        <v>347</v>
      </c>
      <c r="D19" s="28">
        <v>435</v>
      </c>
      <c r="E19" s="28">
        <v>213</v>
      </c>
      <c r="F19" s="28">
        <v>132</v>
      </c>
      <c r="G19" s="28">
        <v>77</v>
      </c>
      <c r="H19" s="28">
        <v>41</v>
      </c>
      <c r="I19" s="28">
        <v>24</v>
      </c>
      <c r="J19" s="28">
        <v>3188</v>
      </c>
      <c r="K19" s="23">
        <v>2.512214342</v>
      </c>
      <c r="L19" s="28">
        <v>2</v>
      </c>
      <c r="M19" s="28">
        <v>81</v>
      </c>
    </row>
    <row r="20" spans="1:13" ht="15.75" customHeight="1" x14ac:dyDescent="0.15">
      <c r="A20" s="21" t="s">
        <v>24</v>
      </c>
      <c r="B20" s="28">
        <v>2483</v>
      </c>
      <c r="C20" s="28">
        <v>580</v>
      </c>
      <c r="D20" s="28">
        <v>744</v>
      </c>
      <c r="E20" s="28">
        <v>439</v>
      </c>
      <c r="F20" s="28">
        <v>353</v>
      </c>
      <c r="G20" s="28">
        <v>159</v>
      </c>
      <c r="H20" s="28">
        <v>98</v>
      </c>
      <c r="I20" s="28">
        <v>110</v>
      </c>
      <c r="J20" s="28">
        <v>6998</v>
      </c>
      <c r="K20" s="23">
        <v>2.8183648811999999</v>
      </c>
      <c r="L20" s="28">
        <v>4</v>
      </c>
      <c r="M20" s="28">
        <v>156</v>
      </c>
    </row>
    <row r="21" spans="1:13" ht="15.75" customHeight="1" x14ac:dyDescent="0.15">
      <c r="A21" s="21" t="s">
        <v>25</v>
      </c>
      <c r="B21" s="28">
        <v>5349</v>
      </c>
      <c r="C21" s="28">
        <v>907</v>
      </c>
      <c r="D21" s="28">
        <v>1336</v>
      </c>
      <c r="E21" s="28">
        <v>1159</v>
      </c>
      <c r="F21" s="28">
        <v>907</v>
      </c>
      <c r="G21" s="28">
        <v>518</v>
      </c>
      <c r="H21" s="28">
        <v>314</v>
      </c>
      <c r="I21" s="28">
        <v>208</v>
      </c>
      <c r="J21" s="28">
        <v>16692</v>
      </c>
      <c r="K21" s="23">
        <v>3.1205832866000001</v>
      </c>
      <c r="L21" s="28">
        <v>10</v>
      </c>
      <c r="M21" s="28">
        <v>293</v>
      </c>
    </row>
    <row r="22" spans="1:13" ht="15.75" customHeight="1" x14ac:dyDescent="0.15">
      <c r="A22" s="21" t="s">
        <v>26</v>
      </c>
      <c r="B22" s="28">
        <v>2280</v>
      </c>
      <c r="C22" s="28">
        <v>561</v>
      </c>
      <c r="D22" s="28">
        <v>637</v>
      </c>
      <c r="E22" s="28">
        <v>421</v>
      </c>
      <c r="F22" s="28">
        <v>324</v>
      </c>
      <c r="G22" s="28">
        <v>161</v>
      </c>
      <c r="H22" s="28">
        <v>103</v>
      </c>
      <c r="I22" s="28">
        <v>73</v>
      </c>
      <c r="J22" s="28">
        <v>6352</v>
      </c>
      <c r="K22" s="23">
        <v>2.7859649122999999</v>
      </c>
      <c r="L22" s="28">
        <v>10</v>
      </c>
      <c r="M22" s="28">
        <v>138</v>
      </c>
    </row>
    <row r="23" spans="1:13" ht="7.5" customHeight="1" x14ac:dyDescent="0.15">
      <c r="A23" s="21"/>
      <c r="B23" s="28"/>
      <c r="C23" s="28"/>
      <c r="D23" s="28"/>
      <c r="E23" s="28"/>
      <c r="F23" s="28"/>
      <c r="G23" s="28"/>
      <c r="H23" s="28"/>
      <c r="I23" s="28"/>
      <c r="J23" s="28"/>
      <c r="K23" s="23"/>
      <c r="L23" s="28"/>
      <c r="M23" s="28"/>
    </row>
    <row r="24" spans="1:13" ht="15.75" customHeight="1" x14ac:dyDescent="0.15">
      <c r="A24" s="21" t="s">
        <v>27</v>
      </c>
      <c r="B24" s="28">
        <v>5463</v>
      </c>
      <c r="C24" s="28">
        <v>1089</v>
      </c>
      <c r="D24" s="28">
        <v>1464</v>
      </c>
      <c r="E24" s="28">
        <v>1102</v>
      </c>
      <c r="F24" s="28">
        <v>935</v>
      </c>
      <c r="G24" s="28">
        <v>459</v>
      </c>
      <c r="H24" s="28">
        <v>258</v>
      </c>
      <c r="I24" s="28">
        <v>156</v>
      </c>
      <c r="J24" s="28">
        <v>16052</v>
      </c>
      <c r="K24" s="23">
        <v>2.9383122826000001</v>
      </c>
      <c r="L24" s="28">
        <v>19</v>
      </c>
      <c r="M24" s="28">
        <v>498</v>
      </c>
    </row>
    <row r="25" spans="1:13" ht="15.75" customHeight="1" x14ac:dyDescent="0.15">
      <c r="A25" s="21" t="s">
        <v>28</v>
      </c>
      <c r="B25" s="28">
        <v>5783</v>
      </c>
      <c r="C25" s="28">
        <v>1234</v>
      </c>
      <c r="D25" s="28">
        <v>1588</v>
      </c>
      <c r="E25" s="28">
        <v>1093</v>
      </c>
      <c r="F25" s="28">
        <v>853</v>
      </c>
      <c r="G25" s="28">
        <v>494</v>
      </c>
      <c r="H25" s="28">
        <v>286</v>
      </c>
      <c r="I25" s="28">
        <v>235</v>
      </c>
      <c r="J25" s="28">
        <v>17037</v>
      </c>
      <c r="K25" s="23">
        <v>2.9460487635999999</v>
      </c>
      <c r="L25" s="28">
        <v>12</v>
      </c>
      <c r="M25" s="28">
        <v>379</v>
      </c>
    </row>
    <row r="26" spans="1:13" ht="15.75" customHeight="1" x14ac:dyDescent="0.15">
      <c r="A26" s="21" t="s">
        <v>29</v>
      </c>
      <c r="B26" s="28">
        <v>4803</v>
      </c>
      <c r="C26" s="28">
        <v>869</v>
      </c>
      <c r="D26" s="28">
        <v>1361</v>
      </c>
      <c r="E26" s="28">
        <v>986</v>
      </c>
      <c r="F26" s="28">
        <v>729</v>
      </c>
      <c r="G26" s="28">
        <v>404</v>
      </c>
      <c r="H26" s="28">
        <v>257</v>
      </c>
      <c r="I26" s="28">
        <v>197</v>
      </c>
      <c r="J26" s="28">
        <v>14507</v>
      </c>
      <c r="K26" s="23">
        <v>3.0204039142000001</v>
      </c>
      <c r="L26" s="28">
        <v>10</v>
      </c>
      <c r="M26" s="28">
        <v>313</v>
      </c>
    </row>
    <row r="27" spans="1:13" ht="15.75" customHeight="1" x14ac:dyDescent="0.15">
      <c r="A27" s="21" t="s">
        <v>30</v>
      </c>
      <c r="B27" s="28">
        <v>1141</v>
      </c>
      <c r="C27" s="28">
        <v>236</v>
      </c>
      <c r="D27" s="28">
        <v>277</v>
      </c>
      <c r="E27" s="28">
        <v>256</v>
      </c>
      <c r="F27" s="28">
        <v>186</v>
      </c>
      <c r="G27" s="28">
        <v>101</v>
      </c>
      <c r="H27" s="28">
        <v>48</v>
      </c>
      <c r="I27" s="28">
        <v>37</v>
      </c>
      <c r="J27" s="28">
        <v>3369</v>
      </c>
      <c r="K27" s="23">
        <v>2.9526730938000001</v>
      </c>
      <c r="L27" s="28">
        <v>3</v>
      </c>
      <c r="M27" s="28">
        <v>70</v>
      </c>
    </row>
    <row r="28" spans="1:13" ht="15.75" customHeight="1" x14ac:dyDescent="0.15">
      <c r="A28" s="21" t="s">
        <v>31</v>
      </c>
      <c r="B28" s="28">
        <v>5278</v>
      </c>
      <c r="C28" s="28">
        <v>1001</v>
      </c>
      <c r="D28" s="28">
        <v>1462</v>
      </c>
      <c r="E28" s="28">
        <v>1087</v>
      </c>
      <c r="F28" s="28">
        <v>745</v>
      </c>
      <c r="G28" s="28">
        <v>468</v>
      </c>
      <c r="H28" s="28">
        <v>312</v>
      </c>
      <c r="I28" s="28">
        <v>203</v>
      </c>
      <c r="J28" s="28">
        <v>15900</v>
      </c>
      <c r="K28" s="23">
        <v>3.0125047366</v>
      </c>
      <c r="L28" s="28">
        <v>22</v>
      </c>
      <c r="M28" s="28">
        <v>570</v>
      </c>
    </row>
    <row r="29" spans="1:13" ht="7.5" customHeight="1" x14ac:dyDescent="0.15">
      <c r="A29" s="21"/>
      <c r="B29" s="28"/>
      <c r="C29" s="28"/>
      <c r="D29" s="28"/>
      <c r="E29" s="28"/>
      <c r="F29" s="28"/>
      <c r="G29" s="28"/>
      <c r="H29" s="28"/>
      <c r="I29" s="28"/>
      <c r="J29" s="28"/>
      <c r="K29" s="23"/>
      <c r="L29" s="28"/>
      <c r="M29" s="28"/>
    </row>
    <row r="30" spans="1:13" ht="15.75" customHeight="1" x14ac:dyDescent="0.15">
      <c r="A30" s="21" t="s">
        <v>32</v>
      </c>
      <c r="B30" s="28">
        <v>3496</v>
      </c>
      <c r="C30" s="28">
        <v>670</v>
      </c>
      <c r="D30" s="28">
        <v>962</v>
      </c>
      <c r="E30" s="28">
        <v>715</v>
      </c>
      <c r="F30" s="28">
        <v>489</v>
      </c>
      <c r="G30" s="28">
        <v>312</v>
      </c>
      <c r="H30" s="28">
        <v>179</v>
      </c>
      <c r="I30" s="28">
        <v>169</v>
      </c>
      <c r="J30" s="28">
        <v>10587</v>
      </c>
      <c r="K30" s="23">
        <v>3.0283180777999998</v>
      </c>
      <c r="L30" s="28">
        <v>18</v>
      </c>
      <c r="M30" s="28">
        <v>363</v>
      </c>
    </row>
    <row r="31" spans="1:13" ht="15.75" customHeight="1" x14ac:dyDescent="0.15">
      <c r="A31" s="21" t="s">
        <v>33</v>
      </c>
      <c r="B31" s="28">
        <v>3596</v>
      </c>
      <c r="C31" s="28">
        <v>669</v>
      </c>
      <c r="D31" s="28">
        <v>1074</v>
      </c>
      <c r="E31" s="28">
        <v>713</v>
      </c>
      <c r="F31" s="28">
        <v>516</v>
      </c>
      <c r="G31" s="28">
        <v>318</v>
      </c>
      <c r="H31" s="28">
        <v>173</v>
      </c>
      <c r="I31" s="28">
        <v>133</v>
      </c>
      <c r="J31" s="28">
        <v>10653</v>
      </c>
      <c r="K31" s="23">
        <v>2.962458287</v>
      </c>
      <c r="L31" s="28">
        <v>8</v>
      </c>
      <c r="M31" s="28">
        <v>465</v>
      </c>
    </row>
    <row r="32" spans="1:13" ht="15.75" customHeight="1" x14ac:dyDescent="0.15">
      <c r="A32" s="21" t="s">
        <v>34</v>
      </c>
      <c r="B32" s="28">
        <v>1928</v>
      </c>
      <c r="C32" s="28">
        <v>615</v>
      </c>
      <c r="D32" s="28">
        <v>643</v>
      </c>
      <c r="E32" s="28">
        <v>299</v>
      </c>
      <c r="F32" s="28">
        <v>189</v>
      </c>
      <c r="G32" s="28">
        <v>79</v>
      </c>
      <c r="H32" s="28">
        <v>60</v>
      </c>
      <c r="I32" s="28">
        <v>43</v>
      </c>
      <c r="J32" s="28">
        <v>4638</v>
      </c>
      <c r="K32" s="23">
        <v>2.4056016597999998</v>
      </c>
      <c r="L32" s="28">
        <v>5</v>
      </c>
      <c r="M32" s="28">
        <v>127</v>
      </c>
    </row>
    <row r="33" spans="1:13" ht="15.75" customHeight="1" x14ac:dyDescent="0.15">
      <c r="A33" s="21" t="s">
        <v>35</v>
      </c>
      <c r="B33" s="28">
        <v>1273</v>
      </c>
      <c r="C33" s="28">
        <v>394</v>
      </c>
      <c r="D33" s="28">
        <v>405</v>
      </c>
      <c r="E33" s="28">
        <v>216</v>
      </c>
      <c r="F33" s="28">
        <v>119</v>
      </c>
      <c r="G33" s="28">
        <v>68</v>
      </c>
      <c r="H33" s="28">
        <v>49</v>
      </c>
      <c r="I33" s="28">
        <v>22</v>
      </c>
      <c r="J33" s="28">
        <v>3124</v>
      </c>
      <c r="K33" s="23">
        <v>2.4540455617000001</v>
      </c>
      <c r="L33" s="28">
        <v>6</v>
      </c>
      <c r="M33" s="28">
        <v>154</v>
      </c>
    </row>
    <row r="34" spans="1:13" ht="15.75" customHeight="1" x14ac:dyDescent="0.15">
      <c r="A34" s="21" t="s">
        <v>36</v>
      </c>
      <c r="B34" s="28">
        <v>1007</v>
      </c>
      <c r="C34" s="28">
        <v>232</v>
      </c>
      <c r="D34" s="28">
        <v>307</v>
      </c>
      <c r="E34" s="28">
        <v>146</v>
      </c>
      <c r="F34" s="28">
        <v>149</v>
      </c>
      <c r="G34" s="28">
        <v>88</v>
      </c>
      <c r="H34" s="28">
        <v>43</v>
      </c>
      <c r="I34" s="28">
        <v>42</v>
      </c>
      <c r="J34" s="28">
        <v>2885</v>
      </c>
      <c r="K34" s="23">
        <v>2.8649453823000002</v>
      </c>
      <c r="L34" s="28">
        <v>3</v>
      </c>
      <c r="M34" s="28">
        <v>119</v>
      </c>
    </row>
    <row r="35" spans="1:13" ht="7.5" customHeight="1" thickBot="1" x14ac:dyDescent="0.2">
      <c r="A35" s="22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3" ht="7.5" customHeight="1" thickTop="1" x14ac:dyDescent="0.15"/>
    <row r="37" spans="1:13" x14ac:dyDescent="0.15">
      <c r="A37" s="14" t="s">
        <v>43</v>
      </c>
    </row>
    <row r="42" spans="1:1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3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3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mergeCells count="9">
    <mergeCell ref="A3:A5"/>
    <mergeCell ref="B3:I3"/>
    <mergeCell ref="B4:I4"/>
    <mergeCell ref="J3:K3"/>
    <mergeCell ref="L3:M3"/>
    <mergeCell ref="J4:J5"/>
    <mergeCell ref="K4:K5"/>
    <mergeCell ref="L4:L5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2018-01-23T00:30:05Z</dcterms:modified>
</cp:coreProperties>
</file>