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NDISK-31CC46\disk\００４保育・幼児教育担当\Ｈ２６～\38 キャリアアップ研修\R3\04指定研修\第１回指定\"/>
    </mc:Choice>
  </mc:AlternateContent>
  <bookViews>
    <workbookView xWindow="4275" yWindow="120" windowWidth="11205" windowHeight="7155"/>
  </bookViews>
  <sheets>
    <sheet name="R3" sheetId="4" r:id="rId1"/>
    <sheet name="（分類）" sheetId="3" r:id="rId2"/>
  </sheets>
  <externalReferences>
    <externalReference r:id="rId3"/>
    <externalReference r:id="rId4"/>
    <externalReference r:id="rId5"/>
    <externalReference r:id="rId6"/>
  </externalReferences>
  <definedNames>
    <definedName name="_xlnm._FilterDatabase" localSheetId="0" hidden="1">'R3'!$A$2:$L$19</definedName>
    <definedName name="_xlnm.Print_Area" localSheetId="0">'R3'!$B$1:$L$62</definedName>
  </definedNames>
  <calcPr calcId="162913"/>
</workbook>
</file>

<file path=xl/calcChain.xml><?xml version="1.0" encoding="utf-8"?>
<calcChain xmlns="http://schemas.openxmlformats.org/spreadsheetml/2006/main">
  <c r="C60" i="4" l="1"/>
  <c r="C59" i="4"/>
  <c r="C58" i="4"/>
  <c r="C57" i="4"/>
  <c r="C56" i="4"/>
  <c r="C55" i="4"/>
  <c r="C54" i="4"/>
  <c r="C53" i="4"/>
  <c r="C61" i="4" s="1"/>
</calcChain>
</file>

<file path=xl/sharedStrings.xml><?xml version="1.0" encoding="utf-8"?>
<sst xmlns="http://schemas.openxmlformats.org/spreadsheetml/2006/main" count="303" uniqueCount="202">
  <si>
    <t>番号</t>
    <rPh sb="0" eb="2">
      <t>バンゴウ</t>
    </rPh>
    <phoneticPr fontId="2"/>
  </si>
  <si>
    <t>該当分野①</t>
    <rPh sb="0" eb="2">
      <t>ガイトウ</t>
    </rPh>
    <rPh sb="2" eb="4">
      <t>ブンヤ</t>
    </rPh>
    <phoneticPr fontId="2"/>
  </si>
  <si>
    <t>該当分野②</t>
    <rPh sb="0" eb="2">
      <t>ガイトウ</t>
    </rPh>
    <rPh sb="2" eb="4">
      <t>ブンヤ</t>
    </rPh>
    <phoneticPr fontId="2"/>
  </si>
  <si>
    <t>想定時間数（Ｈ）</t>
    <rPh sb="0" eb="2">
      <t>ソウテイ</t>
    </rPh>
    <rPh sb="2" eb="5">
      <t>ジカンスウ</t>
    </rPh>
    <phoneticPr fontId="2"/>
  </si>
  <si>
    <t>研修名</t>
    <rPh sb="0" eb="2">
      <t>ケンシュウ</t>
    </rPh>
    <rPh sb="2" eb="3">
      <t>メイ</t>
    </rPh>
    <phoneticPr fontId="2"/>
  </si>
  <si>
    <t>対象者</t>
    <rPh sb="0" eb="3">
      <t>タイショウシャ</t>
    </rPh>
    <phoneticPr fontId="2"/>
  </si>
  <si>
    <t>期日</t>
    <rPh sb="0" eb="2">
      <t>キジツ</t>
    </rPh>
    <phoneticPr fontId="2"/>
  </si>
  <si>
    <t>場所①</t>
    <rPh sb="0" eb="2">
      <t>バショ</t>
    </rPh>
    <phoneticPr fontId="2"/>
  </si>
  <si>
    <t>講師名等</t>
    <rPh sb="0" eb="4">
      <t>コウシメイトウ</t>
    </rPh>
    <phoneticPr fontId="2"/>
  </si>
  <si>
    <t>概要</t>
    <rPh sb="0" eb="2">
      <t>ガイヨウ</t>
    </rPh>
    <phoneticPr fontId="2"/>
  </si>
  <si>
    <t>実施主体等</t>
    <rPh sb="0" eb="2">
      <t>ジッシ</t>
    </rPh>
    <rPh sb="2" eb="5">
      <t>シュタイトウ</t>
    </rPh>
    <phoneticPr fontId="2"/>
  </si>
  <si>
    <t>保育士研修</t>
    <rPh sb="0" eb="3">
      <t>ホイクシ</t>
    </rPh>
    <rPh sb="3" eb="5">
      <t>ケンシュウ</t>
    </rPh>
    <phoneticPr fontId="2"/>
  </si>
  <si>
    <t>⑦マネジメント</t>
  </si>
  <si>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8"/>
  </si>
  <si>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8"/>
  </si>
  <si>
    <t>東部</t>
    <rPh sb="0" eb="2">
      <t>トウブ</t>
    </rPh>
    <phoneticPr fontId="2"/>
  </si>
  <si>
    <t>鳥取大学教授陣</t>
    <rPh sb="0" eb="2">
      <t>トットリ</t>
    </rPh>
    <rPh sb="2" eb="4">
      <t>ダイガク</t>
    </rPh>
    <rPh sb="4" eb="6">
      <t>キョウジュ</t>
    </rPh>
    <rPh sb="6" eb="7">
      <t>ジン</t>
    </rPh>
    <phoneticPr fontId="8"/>
  </si>
  <si>
    <t>保育リーダーとして必要な知識技能について学ぶ</t>
    <rPh sb="0" eb="2">
      <t>ホイク</t>
    </rPh>
    <rPh sb="9" eb="11">
      <t>ヒツヨウ</t>
    </rPh>
    <rPh sb="12" eb="14">
      <t>チシキ</t>
    </rPh>
    <rPh sb="14" eb="16">
      <t>ギノウ</t>
    </rPh>
    <rPh sb="20" eb="21">
      <t>マナ</t>
    </rPh>
    <phoneticPr fontId="8"/>
  </si>
  <si>
    <t>鳥取大学
（県委託）</t>
    <rPh sb="0" eb="2">
      <t>トットリ</t>
    </rPh>
    <rPh sb="2" eb="4">
      <t>ダイガク</t>
    </rPh>
    <rPh sb="6" eb="7">
      <t>ケン</t>
    </rPh>
    <rPh sb="7" eb="9">
      <t>イタク</t>
    </rPh>
    <phoneticPr fontId="8"/>
  </si>
  <si>
    <t>②幼児教育</t>
    <rPh sb="1" eb="3">
      <t>ヨウジ</t>
    </rPh>
    <rPh sb="3" eb="5">
      <t>キョウイク</t>
    </rPh>
    <phoneticPr fontId="2"/>
  </si>
  <si>
    <t>保育所保育指針実践研修</t>
    <rPh sb="0" eb="2">
      <t>ホイク</t>
    </rPh>
    <rPh sb="2" eb="3">
      <t>ショ</t>
    </rPh>
    <rPh sb="3" eb="5">
      <t>ホイク</t>
    </rPh>
    <rPh sb="5" eb="7">
      <t>シシン</t>
    </rPh>
    <rPh sb="7" eb="9">
      <t>ジッセン</t>
    </rPh>
    <rPh sb="9" eb="11">
      <t>ケンシュウ</t>
    </rPh>
    <phoneticPr fontId="8"/>
  </si>
  <si>
    <t>保育士、幼稚園教員、保育教諭</t>
    <rPh sb="0" eb="3">
      <t>ホイクシ</t>
    </rPh>
    <rPh sb="4" eb="7">
      <t>ヨウチエン</t>
    </rPh>
    <rPh sb="7" eb="9">
      <t>キョウイン</t>
    </rPh>
    <rPh sb="10" eb="12">
      <t>ホイク</t>
    </rPh>
    <rPh sb="12" eb="14">
      <t>キョウユ</t>
    </rPh>
    <phoneticPr fontId="8"/>
  </si>
  <si>
    <t>中部</t>
    <rPh sb="0" eb="2">
      <t>チュウブ</t>
    </rPh>
    <phoneticPr fontId="2"/>
  </si>
  <si>
    <t>（１）倉敷市立短期大学保育学科准教授　　　木戸　啓子
（２）島根県立大学短期大学部保育学科准教授　　　福井　一尊</t>
  </si>
  <si>
    <t>③障がい児保育</t>
    <rPh sb="1" eb="2">
      <t>ショウ</t>
    </rPh>
    <rPh sb="4" eb="5">
      <t>ジ</t>
    </rPh>
    <rPh sb="5" eb="7">
      <t>ホイク</t>
    </rPh>
    <phoneticPr fontId="2"/>
  </si>
  <si>
    <t>非常勤・臨時保育士
及び認可外保育施設等の
保育従事者</t>
    <rPh sb="0" eb="3">
      <t>ヒジョウキン</t>
    </rPh>
    <rPh sb="4" eb="6">
      <t>リンジ</t>
    </rPh>
    <rPh sb="6" eb="8">
      <t>ホイク</t>
    </rPh>
    <rPh sb="8" eb="9">
      <t>シ</t>
    </rPh>
    <rPh sb="10" eb="11">
      <t>オヨ</t>
    </rPh>
    <rPh sb="12" eb="15">
      <t>ニンカガイ</t>
    </rPh>
    <rPh sb="15" eb="17">
      <t>ホイク</t>
    </rPh>
    <rPh sb="17" eb="19">
      <t>シセツ</t>
    </rPh>
    <rPh sb="19" eb="20">
      <t>トウ</t>
    </rPh>
    <rPh sb="22" eb="24">
      <t>ホイク</t>
    </rPh>
    <rPh sb="24" eb="27">
      <t>ジュウジシャ</t>
    </rPh>
    <phoneticPr fontId="8"/>
  </si>
  <si>
    <t>鳥取大学地域学部教授
塩野谷　斉</t>
    <rPh sb="0" eb="2">
      <t>トットリ</t>
    </rPh>
    <rPh sb="2" eb="4">
      <t>ダイガク</t>
    </rPh>
    <rPh sb="4" eb="6">
      <t>チイキ</t>
    </rPh>
    <rPh sb="6" eb="8">
      <t>ガクブ</t>
    </rPh>
    <rPh sb="8" eb="10">
      <t>キョウジュ</t>
    </rPh>
    <rPh sb="11" eb="14">
      <t>シオノヤ</t>
    </rPh>
    <rPh sb="15" eb="16">
      <t>ヒトシ</t>
    </rPh>
    <phoneticPr fontId="8"/>
  </si>
  <si>
    <t>子ども発達支援課係長　中林　康与</t>
    <rPh sb="0" eb="1">
      <t>コ</t>
    </rPh>
    <rPh sb="3" eb="5">
      <t>ハッタツ</t>
    </rPh>
    <rPh sb="5" eb="7">
      <t>シエン</t>
    </rPh>
    <rPh sb="7" eb="8">
      <t>カ</t>
    </rPh>
    <rPh sb="8" eb="10">
      <t>カカリチョウ</t>
    </rPh>
    <rPh sb="11" eb="13">
      <t>ナカバヤシ</t>
    </rPh>
    <rPh sb="14" eb="15">
      <t>ヤスシ</t>
    </rPh>
    <rPh sb="15" eb="16">
      <t>アタエ</t>
    </rPh>
    <phoneticPr fontId="8"/>
  </si>
  <si>
    <t>⑥保護者支援・子育て支援</t>
    <rPh sb="1" eb="4">
      <t>ホゴシャ</t>
    </rPh>
    <rPh sb="4" eb="6">
      <t>シエン</t>
    </rPh>
    <rPh sb="7" eb="9">
      <t>コソダ</t>
    </rPh>
    <rPh sb="10" eb="12">
      <t>シエン</t>
    </rPh>
    <phoneticPr fontId="2"/>
  </si>
  <si>
    <t>保育所等保護者・家庭支援研修</t>
    <rPh sb="0" eb="3">
      <t>ホイクショ</t>
    </rPh>
    <rPh sb="3" eb="4">
      <t>トウ</t>
    </rPh>
    <rPh sb="4" eb="7">
      <t>ホゴシャ</t>
    </rPh>
    <rPh sb="8" eb="10">
      <t>カテイ</t>
    </rPh>
    <rPh sb="10" eb="12">
      <t>シエン</t>
    </rPh>
    <rPh sb="12" eb="14">
      <t>ケンシュウ</t>
    </rPh>
    <phoneticPr fontId="8"/>
  </si>
  <si>
    <t>東西部</t>
    <rPh sb="0" eb="2">
      <t>トウザイ</t>
    </rPh>
    <rPh sb="2" eb="3">
      <t>ブ</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</si>
  <si>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8"/>
  </si>
  <si>
    <t>①乳児保育</t>
    <rPh sb="1" eb="3">
      <t>ニュウジ</t>
    </rPh>
    <rPh sb="3" eb="5">
      <t>ホイク</t>
    </rPh>
    <phoneticPr fontId="2"/>
  </si>
  <si>
    <t>県内の社会福祉施設に勤務する３～５年程度の節目の職員</t>
    <rPh sb="0" eb="2">
      <t>ケンナイ</t>
    </rPh>
    <rPh sb="3" eb="5">
      <t>シャカイ</t>
    </rPh>
    <rPh sb="5" eb="7">
      <t>フクシ</t>
    </rPh>
    <rPh sb="7" eb="9">
      <t>シセツ</t>
    </rPh>
    <rPh sb="10" eb="12">
      <t>キンム</t>
    </rPh>
    <rPh sb="17" eb="18">
      <t>ネン</t>
    </rPh>
    <rPh sb="18" eb="20">
      <t>テイド</t>
    </rPh>
    <rPh sb="21" eb="23">
      <t>フシメ</t>
    </rPh>
    <rPh sb="24" eb="26">
      <t>ショクイン</t>
    </rPh>
    <phoneticPr fontId="2"/>
  </si>
  <si>
    <t>東中部</t>
    <rPh sb="0" eb="1">
      <t>ヒガシ</t>
    </rPh>
    <rPh sb="1" eb="3">
      <t>チュウブ</t>
    </rPh>
    <phoneticPr fontId="2"/>
  </si>
  <si>
    <t>鳥取県社会福祉協議会、社会福祉法人こうほうえん</t>
    <rPh sb="0" eb="3">
      <t>トットリケン</t>
    </rPh>
    <rPh sb="3" eb="5">
      <t>シャカイ</t>
    </rPh>
    <rPh sb="5" eb="7">
      <t>フクシ</t>
    </rPh>
    <rPh sb="7" eb="10">
      <t>キョウギカイ</t>
    </rPh>
    <rPh sb="11" eb="13">
      <t>シャカイ</t>
    </rPh>
    <rPh sb="13" eb="15">
      <t>フクシ</t>
    </rPh>
    <rPh sb="15" eb="17">
      <t>ホウジン</t>
    </rPh>
    <phoneticPr fontId="2"/>
  </si>
  <si>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2"/>
  </si>
  <si>
    <t>鳥取県社会福祉協議会</t>
    <rPh sb="0" eb="3">
      <t>トットリケン</t>
    </rPh>
    <rPh sb="3" eb="5">
      <t>シャカイ</t>
    </rPh>
    <rPh sb="5" eb="7">
      <t>フクシ</t>
    </rPh>
    <rPh sb="7" eb="10">
      <t>キョウギカイ</t>
    </rPh>
    <phoneticPr fontId="2"/>
  </si>
  <si>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2"/>
  </si>
  <si>
    <t>県内の社会福祉施設に勤務し、近い将来ﾁｰﾑﾘｰﾀﾞｰ等の役割を担う中堅職員や主任・係長等に就いている職員</t>
    <rPh sb="0" eb="2">
      <t>ケンナイ</t>
    </rPh>
    <rPh sb="3" eb="5">
      <t>シャカイ</t>
    </rPh>
    <rPh sb="5" eb="7">
      <t>フクシ</t>
    </rPh>
    <rPh sb="7" eb="9">
      <t>シセツ</t>
    </rPh>
    <rPh sb="10" eb="12">
      <t>キンム</t>
    </rPh>
    <rPh sb="14" eb="15">
      <t>チカ</t>
    </rPh>
    <rPh sb="16" eb="18">
      <t>ショウライ</t>
    </rPh>
    <rPh sb="26" eb="27">
      <t>トウ</t>
    </rPh>
    <rPh sb="28" eb="30">
      <t>ヤクワリ</t>
    </rPh>
    <rPh sb="31" eb="32">
      <t>ニナ</t>
    </rPh>
    <rPh sb="33" eb="35">
      <t>チュウケン</t>
    </rPh>
    <rPh sb="35" eb="37">
      <t>ショクイン</t>
    </rPh>
    <rPh sb="38" eb="40">
      <t>シュニン</t>
    </rPh>
    <rPh sb="41" eb="43">
      <t>カカリチョウ</t>
    </rPh>
    <rPh sb="43" eb="44">
      <t>トウ</t>
    </rPh>
    <rPh sb="45" eb="46">
      <t>ツ</t>
    </rPh>
    <rPh sb="50" eb="52">
      <t>ショクイン</t>
    </rPh>
    <phoneticPr fontId="2"/>
  </si>
  <si>
    <t>社会福祉法人こうほうえん、社会福祉法人鳥取福祉会</t>
    <rPh sb="0" eb="2">
      <t>シャカイ</t>
    </rPh>
    <rPh sb="2" eb="4">
      <t>フクシ</t>
    </rPh>
    <rPh sb="4" eb="6">
      <t>ホウジン</t>
    </rPh>
    <rPh sb="13" eb="15">
      <t>シャカイ</t>
    </rPh>
    <rPh sb="15" eb="17">
      <t>フクシ</t>
    </rPh>
    <rPh sb="17" eb="19">
      <t>ホウジン</t>
    </rPh>
    <rPh sb="19" eb="21">
      <t>トットリ</t>
    </rPh>
    <rPh sb="21" eb="23">
      <t>フクシ</t>
    </rPh>
    <rPh sb="23" eb="24">
      <t>カイ</t>
    </rPh>
    <phoneticPr fontId="2"/>
  </si>
  <si>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2">
      <t>ショク</t>
    </rPh>
    <rPh sb="22" eb="23">
      <t>イン</t>
    </rPh>
    <phoneticPr fontId="2"/>
  </si>
  <si>
    <t>県内の社会福祉施設に勤務し、近い将来管理者の役割を担う指導的立場の職員や管理者に就いている職員</t>
    <rPh sb="0" eb="2">
      <t>ケンナイ</t>
    </rPh>
    <rPh sb="3" eb="5">
      <t>シャカイ</t>
    </rPh>
    <rPh sb="5" eb="7">
      <t>フクシ</t>
    </rPh>
    <rPh sb="7" eb="9">
      <t>シセツ</t>
    </rPh>
    <rPh sb="10" eb="12">
      <t>キンム</t>
    </rPh>
    <rPh sb="14" eb="15">
      <t>チカ</t>
    </rPh>
    <rPh sb="16" eb="18">
      <t>ショウライ</t>
    </rPh>
    <rPh sb="18" eb="21">
      <t>カンリシャ</t>
    </rPh>
    <rPh sb="22" eb="24">
      <t>ヤクワリ</t>
    </rPh>
    <rPh sb="25" eb="26">
      <t>ニナ</t>
    </rPh>
    <rPh sb="27" eb="30">
      <t>シドウテキ</t>
    </rPh>
    <rPh sb="30" eb="32">
      <t>タチバ</t>
    </rPh>
    <rPh sb="33" eb="35">
      <t>ショクイン</t>
    </rPh>
    <rPh sb="36" eb="39">
      <t>カンリシャ</t>
    </rPh>
    <rPh sb="40" eb="41">
      <t>ツ</t>
    </rPh>
    <rPh sb="45" eb="47">
      <t>ショクイン</t>
    </rPh>
    <phoneticPr fontId="2"/>
  </si>
  <si>
    <t>エイデル研究所</t>
    <rPh sb="4" eb="7">
      <t>ケンキュウショ</t>
    </rPh>
    <phoneticPr fontId="2"/>
  </si>
  <si>
    <t>④食育・アレルギー対応</t>
    <rPh sb="1" eb="2">
      <t>ショク</t>
    </rPh>
    <rPh sb="2" eb="3">
      <t>イク</t>
    </rPh>
    <rPh sb="9" eb="11">
      <t>タイオウ</t>
    </rPh>
    <phoneticPr fontId="2"/>
  </si>
  <si>
    <t>⑤保健衛生・安全対策</t>
    <rPh sb="1" eb="3">
      <t>ホケン</t>
    </rPh>
    <rPh sb="3" eb="5">
      <t>エイセイ</t>
    </rPh>
    <rPh sb="6" eb="8">
      <t>アンゼン</t>
    </rPh>
    <rPh sb="8" eb="10">
      <t>タイサク</t>
    </rPh>
    <phoneticPr fontId="2"/>
  </si>
  <si>
    <t>⑦マネジメント</t>
    <phoneticPr fontId="2"/>
  </si>
  <si>
    <t>鳥取県幼児教育センター（東部教育局）</t>
    <rPh sb="0" eb="3">
      <t>トットリケン</t>
    </rPh>
    <rPh sb="3" eb="5">
      <t>ヨウジ</t>
    </rPh>
    <rPh sb="5" eb="7">
      <t>キョウイク</t>
    </rPh>
    <rPh sb="12" eb="14">
      <t>トウブ</t>
    </rPh>
    <rPh sb="14" eb="17">
      <t>キョウイクキョク</t>
    </rPh>
    <phoneticPr fontId="2"/>
  </si>
  <si>
    <t>鳥取県幼児教育センター （中部教育局）</t>
    <rPh sb="0" eb="3">
      <t>トットリケン</t>
    </rPh>
    <rPh sb="3" eb="5">
      <t>ヨウジ</t>
    </rPh>
    <rPh sb="5" eb="7">
      <t>キョウイク</t>
    </rPh>
    <rPh sb="13" eb="15">
      <t>チュウブ</t>
    </rPh>
    <rPh sb="15" eb="18">
      <t>キョウイクキョク</t>
    </rPh>
    <phoneticPr fontId="2"/>
  </si>
  <si>
    <t>鳥取県幼児教育センター（子育て王国課、小中学校課）</t>
    <rPh sb="0" eb="3">
      <t>トットリケン</t>
    </rPh>
    <rPh sb="3" eb="5">
      <t>ヨウジ</t>
    </rPh>
    <rPh sb="5" eb="7">
      <t>キョウイク</t>
    </rPh>
    <rPh sb="12" eb="14">
      <t>コソダ</t>
    </rPh>
    <rPh sb="15" eb="17">
      <t>オウコク</t>
    </rPh>
    <rPh sb="17" eb="18">
      <t>カ</t>
    </rPh>
    <rPh sb="19" eb="23">
      <t>ショウチュウガッコウ</t>
    </rPh>
    <rPh sb="23" eb="24">
      <t>カ</t>
    </rPh>
    <phoneticPr fontId="8"/>
  </si>
  <si>
    <t>鳥取県幼児教育センター（小中学校課）</t>
    <rPh sb="0" eb="3">
      <t>トットリケン</t>
    </rPh>
    <rPh sb="3" eb="5">
      <t>ヨウジ</t>
    </rPh>
    <rPh sb="5" eb="7">
      <t>キョウイク</t>
    </rPh>
    <rPh sb="12" eb="16">
      <t>ショウチュウガッコウ</t>
    </rPh>
    <rPh sb="16" eb="17">
      <t>カ</t>
    </rPh>
    <phoneticPr fontId="2"/>
  </si>
  <si>
    <t>鳥取県幼児教育センター（西部教育局）</t>
    <rPh sb="0" eb="3">
      <t>トットリケン</t>
    </rPh>
    <rPh sb="3" eb="5">
      <t>ヨウジ</t>
    </rPh>
    <rPh sb="5" eb="7">
      <t>キョウイク</t>
    </rPh>
    <rPh sb="12" eb="14">
      <t>セイブ</t>
    </rPh>
    <rPh sb="14" eb="17">
      <t>キョウイクキョク</t>
    </rPh>
    <phoneticPr fontId="2"/>
  </si>
  <si>
    <t>食育研修会</t>
    <rPh sb="0" eb="2">
      <t>ショクイク</t>
    </rPh>
    <rPh sb="2" eb="5">
      <t>ケンシュウカイ</t>
    </rPh>
    <phoneticPr fontId="8"/>
  </si>
  <si>
    <t>オンライン</t>
    <phoneticPr fontId="2"/>
  </si>
  <si>
    <t>令和３年度　保育士等キャリアアップ研修＜指定研修＞</t>
    <rPh sb="0" eb="2">
      <t>レイワ</t>
    </rPh>
    <rPh sb="3" eb="5">
      <t>ネンド</t>
    </rPh>
    <rPh sb="4" eb="5">
      <t>ド</t>
    </rPh>
    <rPh sb="6" eb="10">
      <t>ホイクシトウ</t>
    </rPh>
    <rPh sb="17" eb="19">
      <t>ケンシュウ</t>
    </rPh>
    <rPh sb="20" eb="22">
      <t>シテイ</t>
    </rPh>
    <rPh sb="22" eb="24">
      <t>ケンシュウ</t>
    </rPh>
    <phoneticPr fontId="2"/>
  </si>
  <si>
    <t>オンライン
オンデマンド</t>
    <phoneticPr fontId="2"/>
  </si>
  <si>
    <t>子どもの主体性をいかした保育</t>
    <rPh sb="0" eb="1">
      <t>コ</t>
    </rPh>
    <rPh sb="4" eb="6">
      <t>シュタイ</t>
    </rPh>
    <rPh sb="6" eb="7">
      <t>セイ</t>
    </rPh>
    <rPh sb="12" eb="14">
      <t>ホイク</t>
    </rPh>
    <phoneticPr fontId="2"/>
  </si>
  <si>
    <t>保育士等スキルアップ研修会（非常勤・臨時保育士等対象）（乳児保育）</t>
    <rPh sb="0" eb="3">
      <t>ホイクシ</t>
    </rPh>
    <rPh sb="3" eb="4">
      <t>ナド</t>
    </rPh>
    <rPh sb="10" eb="13">
      <t>ケンシュウカイ</t>
    </rPh>
    <rPh sb="14" eb="17">
      <t>ヒジョウキン</t>
    </rPh>
    <rPh sb="18" eb="20">
      <t>リンジ</t>
    </rPh>
    <rPh sb="20" eb="23">
      <t>ホイクシ</t>
    </rPh>
    <rPh sb="23" eb="24">
      <t>ナド</t>
    </rPh>
    <rPh sb="24" eb="26">
      <t>タイショウ</t>
    </rPh>
    <rPh sb="28" eb="30">
      <t>ニュウジ</t>
    </rPh>
    <rPh sb="30" eb="32">
      <t>ホイク</t>
    </rPh>
    <phoneticPr fontId="8"/>
  </si>
  <si>
    <t>保育士等スキルアップ研修会（非常勤・臨時保育士等対象）（特別支援教育）</t>
    <rPh sb="0" eb="3">
      <t>ホイクシ</t>
    </rPh>
    <rPh sb="3" eb="4">
      <t>ナド</t>
    </rPh>
    <rPh sb="10" eb="13">
      <t>ケンシュウカイ</t>
    </rPh>
    <rPh sb="14" eb="17">
      <t>ヒジョウキン</t>
    </rPh>
    <rPh sb="18" eb="20">
      <t>リンジ</t>
    </rPh>
    <rPh sb="20" eb="23">
      <t>ホイクシ</t>
    </rPh>
    <rPh sb="23" eb="24">
      <t>ナド</t>
    </rPh>
    <rPh sb="24" eb="26">
      <t>タイショウ</t>
    </rPh>
    <rPh sb="28" eb="34">
      <t>トクベツシエンキョウイク</t>
    </rPh>
    <phoneticPr fontId="8"/>
  </si>
  <si>
    <t>２月２２日（火）～３月７日（月）</t>
  </si>
  <si>
    <t>７月～３月</t>
    <rPh sb="1" eb="2">
      <t>ガツ</t>
    </rPh>
    <rPh sb="4" eb="5">
      <t>ガツ</t>
    </rPh>
    <phoneticPr fontId="8"/>
  </si>
  <si>
    <t>７月１３日（火）、１４日（水）</t>
  </si>
  <si>
    <t>家庭は心のねっこになる～メディアとの関わり方から家庭支援を考える～</t>
    <phoneticPr fontId="2"/>
  </si>
  <si>
    <t>・支援が必要な子どもへの関わりについて
・発達が気になる子の保護者支援</t>
    <rPh sb="1" eb="3">
      <t>シエン</t>
    </rPh>
    <rPh sb="4" eb="6">
      <t>ヒツヨウ</t>
    </rPh>
    <rPh sb="7" eb="8">
      <t>コ</t>
    </rPh>
    <rPh sb="12" eb="13">
      <t>カカ</t>
    </rPh>
    <phoneticPr fontId="8"/>
  </si>
  <si>
    <t>なぜ乳幼児期の主体性が重要なのか、その理由と育て方</t>
    <rPh sb="2" eb="5">
      <t>ニュウヨウジ</t>
    </rPh>
    <rPh sb="5" eb="6">
      <t>キ</t>
    </rPh>
    <rPh sb="7" eb="9">
      <t>シュタイ</t>
    </rPh>
    <rPh sb="9" eb="10">
      <t>セイ</t>
    </rPh>
    <rPh sb="11" eb="13">
      <t>ジュウヨウ</t>
    </rPh>
    <rPh sb="19" eb="21">
      <t>リユウ</t>
    </rPh>
    <rPh sb="22" eb="23">
      <t>ソダ</t>
    </rPh>
    <rPh sb="24" eb="25">
      <t>カタ</t>
    </rPh>
    <phoneticPr fontId="8"/>
  </si>
  <si>
    <t>オンデマンド</t>
  </si>
  <si>
    <t>オンデマンド</t>
    <phoneticPr fontId="2"/>
  </si>
  <si>
    <t>オンライン：１月８日（土）
オンデマンド
１月１９日（水）～２月２日（水）</t>
    <rPh sb="11" eb="12">
      <t>ド</t>
    </rPh>
    <phoneticPr fontId="8"/>
  </si>
  <si>
    <t>鳥取県幼児教育推進研究協議会【協議主題２】</t>
    <rPh sb="0" eb="3">
      <t>トットリケン</t>
    </rPh>
    <rPh sb="3" eb="5">
      <t>ヨウジ</t>
    </rPh>
    <rPh sb="5" eb="7">
      <t>キョウイク</t>
    </rPh>
    <rPh sb="7" eb="9">
      <t>スイシン</t>
    </rPh>
    <rPh sb="9" eb="11">
      <t>ケンキュウ</t>
    </rPh>
    <rPh sb="11" eb="14">
      <t>キョウギカイ</t>
    </rPh>
    <phoneticPr fontId="2"/>
  </si>
  <si>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2"/>
  </si>
  <si>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2"/>
  </si>
  <si>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2"/>
  </si>
  <si>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2"/>
  </si>
  <si>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2"/>
  </si>
  <si>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2"/>
  </si>
  <si>
    <t>第１回幼稚園教諭・保育教諭・保育士等の合同研修会（西部）</t>
    <rPh sb="0" eb="1">
      <t>ダイ</t>
    </rPh>
    <rPh sb="2" eb="3">
      <t>カイ</t>
    </rPh>
    <phoneticPr fontId="2"/>
  </si>
  <si>
    <t>第２回幼稚園教諭・保育教諭・保育士等の合同研修会（西部）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2"/>
  </si>
  <si>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2"/>
  </si>
  <si>
    <t>第４回幼稚園教諭・保育教諭・保育士等の合同研修会（西部）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2"/>
  </si>
  <si>
    <t xml:space="preserve">第１回保育者の向上期パワーアップ研修会
</t>
    <rPh sb="0" eb="1">
      <t>ダイ</t>
    </rPh>
    <rPh sb="2" eb="3">
      <t>カイ</t>
    </rPh>
    <rPh sb="3" eb="6">
      <t>ホイクシャ</t>
    </rPh>
    <rPh sb="7" eb="10">
      <t>コウジョウキ</t>
    </rPh>
    <rPh sb="16" eb="19">
      <t>ケンシュウカイ</t>
    </rPh>
    <phoneticPr fontId="2"/>
  </si>
  <si>
    <t>第３回保育者の向上期パワーアップ研修会</t>
    <rPh sb="0" eb="1">
      <t>ダイ</t>
    </rPh>
    <rPh sb="2" eb="3">
      <t>カイ</t>
    </rPh>
    <rPh sb="3" eb="6">
      <t>ホイクシャ</t>
    </rPh>
    <rPh sb="7" eb="10">
      <t>コウジョウキ</t>
    </rPh>
    <rPh sb="16" eb="19">
      <t>ケンシュウカイ</t>
    </rPh>
    <phoneticPr fontId="2"/>
  </si>
  <si>
    <t xml:space="preserve">第４回保育者の向上期パワーアップ研修会
</t>
    <rPh sb="0" eb="1">
      <t>ダイ</t>
    </rPh>
    <rPh sb="2" eb="3">
      <t>カイ</t>
    </rPh>
    <rPh sb="3" eb="6">
      <t>ホイクシャ</t>
    </rPh>
    <rPh sb="7" eb="10">
      <t>コウジョウキ</t>
    </rPh>
    <rPh sb="16" eb="19">
      <t>ケンシュウカイ</t>
    </rPh>
    <phoneticPr fontId="2"/>
  </si>
  <si>
    <t>９月２１日（火）</t>
    <rPh sb="1" eb="2">
      <t>ガツ</t>
    </rPh>
    <rPh sb="4" eb="5">
      <t>ニチ</t>
    </rPh>
    <rPh sb="6" eb="7">
      <t>カ</t>
    </rPh>
    <phoneticPr fontId="2"/>
  </si>
  <si>
    <t>１１月５日（金）</t>
    <rPh sb="2" eb="3">
      <t>ガツ</t>
    </rPh>
    <rPh sb="4" eb="5">
      <t>ニチ</t>
    </rPh>
    <rPh sb="6" eb="7">
      <t>キン</t>
    </rPh>
    <phoneticPr fontId="2"/>
  </si>
  <si>
    <t>１１月１１日（木）</t>
    <phoneticPr fontId="2"/>
  </si>
  <si>
    <t xml:space="preserve">８月１１日（水）
</t>
    <phoneticPr fontId="2"/>
  </si>
  <si>
    <t>オンライン
または集合（西部）</t>
    <rPh sb="9" eb="11">
      <t>シュウゴウ</t>
    </rPh>
    <rPh sb="12" eb="14">
      <t>セイブ</t>
    </rPh>
    <phoneticPr fontId="2"/>
  </si>
  <si>
    <t>東部
中部
西部
オンデマンド</t>
    <rPh sb="0" eb="2">
      <t>トウブ</t>
    </rPh>
    <rPh sb="3" eb="5">
      <t>チュウブ</t>
    </rPh>
    <rPh sb="6" eb="8">
      <t>セイブ</t>
    </rPh>
    <phoneticPr fontId="2"/>
  </si>
  <si>
    <t>東部
中部
西部
オンデマンド</t>
    <rPh sb="0" eb="2">
      <t>トウブ</t>
    </rPh>
    <rPh sb="3" eb="5">
      <t>チュウブ</t>
    </rPh>
    <rPh sb="6" eb="8">
      <t>セイブ</t>
    </rPh>
    <phoneticPr fontId="2"/>
  </si>
  <si>
    <t>②幼児教育</t>
  </si>
  <si>
    <t>①乳児保育</t>
  </si>
  <si>
    <t>⑥保護者・子育て支援</t>
  </si>
  <si>
    <t>③障がい児教育</t>
  </si>
  <si>
    <t>【共通協議主題】新型コロナウイルス感染症対策にも配慮した幼稚園の活動
【協議主題４】小学校教育との接続に向けた教育課程や指導方法の工夫</t>
    <rPh sb="38" eb="42">
      <t>キョウギシュダイ</t>
    </rPh>
    <phoneticPr fontId="2"/>
  </si>
  <si>
    <t xml:space="preserve">【協議主題２】カリキュラム・マネジメントと関連付けながら実施する学校評価
</t>
    <phoneticPr fontId="2"/>
  </si>
  <si>
    <t>保護者とともに子どもの育ちを支えるために</t>
    <rPh sb="7" eb="8">
      <t>コ</t>
    </rPh>
    <rPh sb="11" eb="12">
      <t>ソダ</t>
    </rPh>
    <rPh sb="14" eb="15">
      <t>ササ</t>
    </rPh>
    <phoneticPr fontId="2"/>
  </si>
  <si>
    <t>園内研修で育む保育者の資質・能力</t>
  </si>
  <si>
    <t>幼児期と児童期の円滑な接続</t>
    <rPh sb="0" eb="3">
      <t>ヨウジキ</t>
    </rPh>
    <rPh sb="4" eb="7">
      <t>ジドウキ</t>
    </rPh>
    <rPh sb="8" eb="10">
      <t>エンカツ</t>
    </rPh>
    <rPh sb="11" eb="13">
      <t>セツゾク</t>
    </rPh>
    <phoneticPr fontId="2"/>
  </si>
  <si>
    <t xml:space="preserve">乳児期の発達アタッチメント　
</t>
    <phoneticPr fontId="2"/>
  </si>
  <si>
    <t>人との関わりの中で人権を大切にする心を育てる</t>
    <rPh sb="0" eb="1">
      <t>ヒト</t>
    </rPh>
    <rPh sb="3" eb="4">
      <t>カカ</t>
    </rPh>
    <rPh sb="7" eb="8">
      <t>ナカ</t>
    </rPh>
    <rPh sb="9" eb="11">
      <t>ジンケン</t>
    </rPh>
    <rPh sb="12" eb="14">
      <t>タイセツ</t>
    </rPh>
    <rPh sb="17" eb="18">
      <t>ココロ</t>
    </rPh>
    <rPh sb="19" eb="20">
      <t>ソダ</t>
    </rPh>
    <phoneticPr fontId="2"/>
  </si>
  <si>
    <t>幼児期の教育における見方・考え方～カリキュラムマネジメントとしての記録の活用について～</t>
    <rPh sb="0" eb="2">
      <t>ヨウジ</t>
    </rPh>
    <rPh sb="2" eb="3">
      <t>キ</t>
    </rPh>
    <rPh sb="4" eb="6">
      <t>キョウイク</t>
    </rPh>
    <rPh sb="10" eb="12">
      <t>ミカタ</t>
    </rPh>
    <rPh sb="13" eb="14">
      <t>カンガ</t>
    </rPh>
    <rPh sb="15" eb="16">
      <t>カタ</t>
    </rPh>
    <rPh sb="33" eb="35">
      <t>キロク</t>
    </rPh>
    <rPh sb="36" eb="38">
      <t>カツヨウ</t>
    </rPh>
    <phoneticPr fontId="2"/>
  </si>
  <si>
    <t>特別支援教育</t>
    <rPh sb="0" eb="2">
      <t>トクベツ</t>
    </rPh>
    <rPh sb="2" eb="6">
      <t>シエンキョウイク</t>
    </rPh>
    <phoneticPr fontId="2"/>
  </si>
  <si>
    <t>乳児期の発達とアタッチメント</t>
    <phoneticPr fontId="2"/>
  </si>
  <si>
    <t>子どもの人権を守り、育む保育</t>
    <rPh sb="0" eb="1">
      <t>コ</t>
    </rPh>
    <rPh sb="4" eb="6">
      <t>ジンケン</t>
    </rPh>
    <rPh sb="7" eb="8">
      <t>マモ</t>
    </rPh>
    <rPh sb="10" eb="11">
      <t>ハグク</t>
    </rPh>
    <rPh sb="12" eb="14">
      <t>ホイク</t>
    </rPh>
    <phoneticPr fontId="2"/>
  </si>
  <si>
    <t>子どもの豊かな学びを支える保育環境</t>
    <rPh sb="0" eb="1">
      <t>コ</t>
    </rPh>
    <rPh sb="4" eb="5">
      <t>ユタ</t>
    </rPh>
    <rPh sb="7" eb="8">
      <t>マナ</t>
    </rPh>
    <rPh sb="10" eb="11">
      <t>ササ</t>
    </rPh>
    <rPh sb="13" eb="17">
      <t>ホイクカンキョウ</t>
    </rPh>
    <phoneticPr fontId="2"/>
  </si>
  <si>
    <t>・幼児教育推進・向上期の役割について
・乳幼児期の心を育てる幼児教育の専門性　　　　　　　　　　　　　</t>
    <rPh sb="20" eb="23">
      <t>ニュウヨウジ</t>
    </rPh>
    <rPh sb="23" eb="24">
      <t>キ</t>
    </rPh>
    <rPh sb="25" eb="26">
      <t>ココロ</t>
    </rPh>
    <rPh sb="27" eb="28">
      <t>ソダ</t>
    </rPh>
    <rPh sb="30" eb="34">
      <t>ヨウジキョウイク</t>
    </rPh>
    <rPh sb="35" eb="38">
      <t>センモンセイ</t>
    </rPh>
    <phoneticPr fontId="2"/>
  </si>
  <si>
    <t>特別支援教育について
　　　　　　　　　　</t>
    <rPh sb="0" eb="2">
      <t>トクベツ</t>
    </rPh>
    <rPh sb="2" eb="4">
      <t>シエン</t>
    </rPh>
    <rPh sb="4" eb="6">
      <t>キョウイク</t>
    </rPh>
    <phoneticPr fontId="2"/>
  </si>
  <si>
    <t>・「幼児期の終わりまでに育ってほしい姿」を手がかりにした幼保小の相互理解
・学びに向かう子どもの育成</t>
    <rPh sb="21" eb="22">
      <t>テ</t>
    </rPh>
    <rPh sb="28" eb="31">
      <t>ヨウホショウ</t>
    </rPh>
    <rPh sb="32" eb="36">
      <t>ソウゴリカイ</t>
    </rPh>
    <phoneticPr fontId="2"/>
  </si>
  <si>
    <t>・指導計画と保育の展開～保育指導案の作成～
・カリキュラム・マネジメント</t>
    <phoneticPr fontId="2"/>
  </si>
  <si>
    <t xml:space="preserve">自己評価を中心とした学校評価・園評価
</t>
    <rPh sb="0" eb="4">
      <t>ジコヒョウカ</t>
    </rPh>
    <rPh sb="5" eb="7">
      <t>チュウシン</t>
    </rPh>
    <rPh sb="10" eb="14">
      <t>ガッコウヒョウカ</t>
    </rPh>
    <rPh sb="15" eb="18">
      <t>エンヒョウカ</t>
    </rPh>
    <phoneticPr fontId="2"/>
  </si>
  <si>
    <t xml:space="preserve">
保護者支援</t>
    <rPh sb="4" eb="6">
      <t>シエン</t>
    </rPh>
    <phoneticPr fontId="2"/>
  </si>
  <si>
    <t xml:space="preserve">鳥取県幼児教育推進研究協議会【共通協議主題、協議主題４】
</t>
    <rPh sb="0" eb="3">
      <t>トットリケン</t>
    </rPh>
    <rPh sb="3" eb="5">
      <t>ヨウジ</t>
    </rPh>
    <rPh sb="5" eb="7">
      <t>キョウイク</t>
    </rPh>
    <rPh sb="7" eb="9">
      <t>スイシン</t>
    </rPh>
    <rPh sb="9" eb="11">
      <t>ケンキュウ</t>
    </rPh>
    <rPh sb="11" eb="14">
      <t>キョウギカイ</t>
    </rPh>
    <phoneticPr fontId="2"/>
  </si>
  <si>
    <t>第１回保育者の向上期パワーアップ研修会</t>
    <rPh sb="0" eb="1">
      <t>ダイ</t>
    </rPh>
    <rPh sb="2" eb="3">
      <t>カイ</t>
    </rPh>
    <rPh sb="3" eb="6">
      <t>ホイクシャ</t>
    </rPh>
    <rPh sb="7" eb="10">
      <t>コウジョウキ</t>
    </rPh>
    <rPh sb="16" eb="19">
      <t>ケンシュウカイ</t>
    </rPh>
    <phoneticPr fontId="2"/>
  </si>
  <si>
    <t>第４回保育者の向上期パワーアップ研修会</t>
    <rPh sb="0" eb="1">
      <t>ダイ</t>
    </rPh>
    <rPh sb="2" eb="3">
      <t>カイ</t>
    </rPh>
    <rPh sb="3" eb="6">
      <t>ホイクシャ</t>
    </rPh>
    <rPh sb="7" eb="10">
      <t>コウジョウキ</t>
    </rPh>
    <rPh sb="16" eb="19">
      <t>ケンシュウカイ</t>
    </rPh>
    <phoneticPr fontId="2"/>
  </si>
  <si>
    <t>集合：１１月１日（月）
オンデマンド
１０月２２日（金）～２９日（金）</t>
    <rPh sb="0" eb="2">
      <t>シュウゴウ</t>
    </rPh>
    <rPh sb="5" eb="6">
      <t>ガツ</t>
    </rPh>
    <rPh sb="7" eb="8">
      <t>ニチ</t>
    </rPh>
    <rPh sb="9" eb="10">
      <t>ゲツ</t>
    </rPh>
    <phoneticPr fontId="2"/>
  </si>
  <si>
    <t>集合：１２月１６日（木）
オンデマンド
１２月６日（月）～１５日（水）</t>
    <rPh sb="0" eb="2">
      <t>シュウゴウ</t>
    </rPh>
    <phoneticPr fontId="2"/>
  </si>
  <si>
    <t>第２回保育者の向上期パワーアップ研修会
（兼　幼保小接続推進研修会）</t>
    <rPh sb="0" eb="1">
      <t>ダイ</t>
    </rPh>
    <rPh sb="2" eb="3">
      <t>カイ</t>
    </rPh>
    <rPh sb="3" eb="6">
      <t>ホイクシャ</t>
    </rPh>
    <rPh sb="7" eb="10">
      <t>コウジョウキ</t>
    </rPh>
    <rPh sb="16" eb="19">
      <t>ケンシュウカイ</t>
    </rPh>
    <rPh sb="21" eb="22">
      <t>ケン</t>
    </rPh>
    <phoneticPr fontId="2"/>
  </si>
  <si>
    <t>倉吉市</t>
    <rPh sb="0" eb="2">
      <t>クラヨシ</t>
    </rPh>
    <rPh sb="2" eb="3">
      <t>シ</t>
    </rPh>
    <phoneticPr fontId="2"/>
  </si>
  <si>
    <t>子どもに伝わることばかけ　～「やさしい日本語」で語りかけよう～</t>
    <rPh sb="0" eb="1">
      <t>コ</t>
    </rPh>
    <rPh sb="4" eb="5">
      <t>ツタ</t>
    </rPh>
    <rPh sb="19" eb="22">
      <t>ニホンゴ</t>
    </rPh>
    <rPh sb="24" eb="25">
      <t>カタ</t>
    </rPh>
    <phoneticPr fontId="8"/>
  </si>
  <si>
    <t>7月29日（木）</t>
    <rPh sb="1" eb="2">
      <t>ガツ</t>
    </rPh>
    <rPh sb="4" eb="5">
      <t>ニチ</t>
    </rPh>
    <rPh sb="6" eb="7">
      <t>モク</t>
    </rPh>
    <phoneticPr fontId="2"/>
  </si>
  <si>
    <t>子どもに伝わることばかけ　</t>
    <phoneticPr fontId="2"/>
  </si>
  <si>
    <t>鳥取県子育て王国課</t>
    <rPh sb="0" eb="5">
      <t>トットリケンコソダ</t>
    </rPh>
    <rPh sb="6" eb="9">
      <t>オウコクカ</t>
    </rPh>
    <phoneticPr fontId="2"/>
  </si>
  <si>
    <t>教育・保育施設等における安全管理研修会</t>
    <rPh sb="12" eb="16">
      <t>アンゼンカンリ</t>
    </rPh>
    <rPh sb="16" eb="19">
      <t>ケンシュウカイ</t>
    </rPh>
    <phoneticPr fontId="8"/>
  </si>
  <si>
    <t xml:space="preserve">・子どもの外傷～園での事故予防～
・事故発生時の事故報告及び施設・地方自治体の対応
・児童の車両送迎に係る安全管理ガイドラインの策定
</t>
    <rPh sb="1" eb="2">
      <t>コ</t>
    </rPh>
    <rPh sb="5" eb="7">
      <t>ガイショウ</t>
    </rPh>
    <rPh sb="8" eb="9">
      <t>エン</t>
    </rPh>
    <rPh sb="11" eb="13">
      <t>ジコ</t>
    </rPh>
    <rPh sb="13" eb="15">
      <t>ヨボウ</t>
    </rPh>
    <rPh sb="18" eb="20">
      <t>ジコ</t>
    </rPh>
    <rPh sb="20" eb="22">
      <t>ハッセイ</t>
    </rPh>
    <rPh sb="22" eb="23">
      <t>ジ</t>
    </rPh>
    <rPh sb="24" eb="26">
      <t>ジコ</t>
    </rPh>
    <rPh sb="26" eb="28">
      <t>ホウコク</t>
    </rPh>
    <rPh sb="28" eb="29">
      <t>オヨ</t>
    </rPh>
    <rPh sb="30" eb="32">
      <t>シセツ</t>
    </rPh>
    <rPh sb="33" eb="35">
      <t>チホウ</t>
    </rPh>
    <rPh sb="35" eb="38">
      <t>ジチタイ</t>
    </rPh>
    <rPh sb="39" eb="41">
      <t>タイオウ</t>
    </rPh>
    <rPh sb="43" eb="45">
      <t>ジドウ</t>
    </rPh>
    <rPh sb="46" eb="48">
      <t>シャリョウ</t>
    </rPh>
    <rPh sb="48" eb="50">
      <t>ソウゲイ</t>
    </rPh>
    <rPh sb="51" eb="52">
      <t>カカ</t>
    </rPh>
    <rPh sb="53" eb="55">
      <t>アンゼン</t>
    </rPh>
    <rPh sb="55" eb="57">
      <t>カンリ</t>
    </rPh>
    <rPh sb="64" eb="66">
      <t>サクテイ</t>
    </rPh>
    <phoneticPr fontId="2"/>
  </si>
  <si>
    <t>【東部】9月16日（木）～17日（金）
【中部】9月2日（木）～3日（金）</t>
    <rPh sb="8" eb="9">
      <t>ニチ</t>
    </rPh>
    <rPh sb="10" eb="11">
      <t>モク</t>
    </rPh>
    <rPh sb="17" eb="18">
      <t>キン</t>
    </rPh>
    <rPh sb="21" eb="23">
      <t>チュウブ</t>
    </rPh>
    <rPh sb="25" eb="26">
      <t>ガツ</t>
    </rPh>
    <rPh sb="27" eb="28">
      <t>ニチ</t>
    </rPh>
    <rPh sb="29" eb="30">
      <t>モク</t>
    </rPh>
    <rPh sb="33" eb="34">
      <t>ニチ</t>
    </rPh>
    <rPh sb="35" eb="36">
      <t>キン</t>
    </rPh>
    <phoneticPr fontId="2"/>
  </si>
  <si>
    <t>11月9日（火）～10日（水）</t>
    <rPh sb="2" eb="3">
      <t>ガツ</t>
    </rPh>
    <rPh sb="4" eb="5">
      <t>ニチ</t>
    </rPh>
    <rPh sb="6" eb="7">
      <t>ヒ</t>
    </rPh>
    <rPh sb="11" eb="12">
      <t>ニチ</t>
    </rPh>
    <rPh sb="13" eb="14">
      <t>スイ</t>
    </rPh>
    <phoneticPr fontId="2"/>
  </si>
  <si>
    <t>6月17日（木）～6月21日（月）</t>
    <rPh sb="1" eb="2">
      <t>ガツ</t>
    </rPh>
    <rPh sb="4" eb="5">
      <t>ニチ</t>
    </rPh>
    <rPh sb="6" eb="7">
      <t>モク</t>
    </rPh>
    <rPh sb="10" eb="11">
      <t>ガツ</t>
    </rPh>
    <rPh sb="13" eb="14">
      <t>ニチ</t>
    </rPh>
    <rPh sb="15" eb="16">
      <t>ゲツ</t>
    </rPh>
    <phoneticPr fontId="2"/>
  </si>
  <si>
    <t>「保育所（園）・認定こども園における食育の実践と評価について」</t>
    <rPh sb="1" eb="4">
      <t>ホイクショ</t>
    </rPh>
    <rPh sb="5" eb="6">
      <t>エン</t>
    </rPh>
    <rPh sb="8" eb="10">
      <t>ニンテイ</t>
    </rPh>
    <rPh sb="13" eb="14">
      <t>エン</t>
    </rPh>
    <rPh sb="18" eb="20">
      <t>ショクイク</t>
    </rPh>
    <rPh sb="21" eb="23">
      <t>ジッセン</t>
    </rPh>
    <rPh sb="24" eb="26">
      <t>ヒョウカ</t>
    </rPh>
    <phoneticPr fontId="2"/>
  </si>
  <si>
    <t>鳥取県子ども家庭育み協会</t>
    <rPh sb="0" eb="3">
      <t>トットリケン</t>
    </rPh>
    <rPh sb="3" eb="4">
      <t>コ</t>
    </rPh>
    <rPh sb="6" eb="8">
      <t>カテイ</t>
    </rPh>
    <rPh sb="8" eb="9">
      <t>ハグク</t>
    </rPh>
    <rPh sb="10" eb="11">
      <t>キョウ</t>
    </rPh>
    <rPh sb="11" eb="12">
      <t>カイ</t>
    </rPh>
    <phoneticPr fontId="8"/>
  </si>
  <si>
    <t>保育士研修会</t>
    <rPh sb="0" eb="6">
      <t>ホイクシケンシュウカイ</t>
    </rPh>
    <phoneticPr fontId="8"/>
  </si>
  <si>
    <t>7月9日（金）～7月13日（火）</t>
    <phoneticPr fontId="2"/>
  </si>
  <si>
    <t>「子どもの心をひらく絵本の読みあい｣</t>
    <phoneticPr fontId="2"/>
  </si>
  <si>
    <t>障がい児保育研修会</t>
    <rPh sb="0" eb="1">
      <t>ショウ</t>
    </rPh>
    <rPh sb="3" eb="4">
      <t>ジ</t>
    </rPh>
    <rPh sb="4" eb="6">
      <t>ホイク</t>
    </rPh>
    <rPh sb="6" eb="9">
      <t>ケンシュウカイ</t>
    </rPh>
    <phoneticPr fontId="8"/>
  </si>
  <si>
    <t>8月19日（木）～8月23日（月）</t>
    <rPh sb="1" eb="2">
      <t>ガツ</t>
    </rPh>
    <rPh sb="4" eb="5">
      <t>ニチ</t>
    </rPh>
    <rPh sb="6" eb="7">
      <t>モク</t>
    </rPh>
    <rPh sb="10" eb="11">
      <t>ガツ</t>
    </rPh>
    <rPh sb="13" eb="14">
      <t>ニチ</t>
    </rPh>
    <rPh sb="15" eb="16">
      <t>ゲツ</t>
    </rPh>
    <phoneticPr fontId="2"/>
  </si>
  <si>
    <t>「発達障がい傾向のある子どもへの支援」</t>
    <phoneticPr fontId="2"/>
  </si>
  <si>
    <t>鳥取県、鳥取県子ども家庭育み協会</t>
    <rPh sb="0" eb="3">
      <t>トットリケン</t>
    </rPh>
    <rPh sb="4" eb="8">
      <t>トットリケンコ</t>
    </rPh>
    <rPh sb="10" eb="13">
      <t>カテイハグク</t>
    </rPh>
    <rPh sb="14" eb="16">
      <t>キョウカイ</t>
    </rPh>
    <phoneticPr fontId="8"/>
  </si>
  <si>
    <t>乳児保育研修会</t>
    <rPh sb="0" eb="1">
      <t>チチ</t>
    </rPh>
    <rPh sb="1" eb="2">
      <t>ジ</t>
    </rPh>
    <rPh sb="2" eb="4">
      <t>ホイク</t>
    </rPh>
    <rPh sb="4" eb="7">
      <t>ケンシュウカイ</t>
    </rPh>
    <phoneticPr fontId="8"/>
  </si>
  <si>
    <t>8月27日（金）～8月31日（火）</t>
    <rPh sb="1" eb="2">
      <t>ガツ</t>
    </rPh>
    <rPh sb="4" eb="5">
      <t>ニチ</t>
    </rPh>
    <rPh sb="6" eb="7">
      <t>キン</t>
    </rPh>
    <rPh sb="10" eb="11">
      <t>ガツ</t>
    </rPh>
    <rPh sb="13" eb="14">
      <t>ニチ</t>
    </rPh>
    <rPh sb="15" eb="16">
      <t>カ</t>
    </rPh>
    <phoneticPr fontId="2"/>
  </si>
  <si>
    <t>「絵本を通した関わりで育む『こころ』と『ことば』」</t>
    <rPh sb="1" eb="3">
      <t>エホン</t>
    </rPh>
    <rPh sb="4" eb="5">
      <t>トオ</t>
    </rPh>
    <rPh sb="7" eb="8">
      <t>カカ</t>
    </rPh>
    <rPh sb="11" eb="12">
      <t>ハグク</t>
    </rPh>
    <phoneticPr fontId="2"/>
  </si>
  <si>
    <t>11月5日（金）～11月9日（火）</t>
    <rPh sb="2" eb="3">
      <t>ガツ</t>
    </rPh>
    <rPh sb="4" eb="5">
      <t>ニチ</t>
    </rPh>
    <rPh sb="6" eb="7">
      <t>キン</t>
    </rPh>
    <rPh sb="11" eb="12">
      <t>ガツ</t>
    </rPh>
    <rPh sb="13" eb="14">
      <t>ニチ</t>
    </rPh>
    <rPh sb="15" eb="16">
      <t>カ</t>
    </rPh>
    <phoneticPr fontId="2"/>
  </si>
  <si>
    <t>12月16日（木）～12月20日（月）</t>
    <rPh sb="2" eb="3">
      <t>ガツ</t>
    </rPh>
    <rPh sb="5" eb="6">
      <t>ニチ</t>
    </rPh>
    <rPh sb="7" eb="8">
      <t>モク</t>
    </rPh>
    <rPh sb="12" eb="13">
      <t>ガツ</t>
    </rPh>
    <rPh sb="15" eb="16">
      <t>ニチ</t>
    </rPh>
    <rPh sb="17" eb="18">
      <t>ゲツ</t>
    </rPh>
    <phoneticPr fontId="2"/>
  </si>
  <si>
    <t>「子どもの困った行動の理解と対応」</t>
    <phoneticPr fontId="2"/>
  </si>
  <si>
    <t>認定こども園研修会</t>
    <phoneticPr fontId="2"/>
  </si>
  <si>
    <t>12月20日（月）</t>
    <phoneticPr fontId="2"/>
  </si>
  <si>
    <t>講義Ⅰ「認定こども園における教育・保育のあり方について</t>
    <rPh sb="0" eb="2">
      <t>コウギ</t>
    </rPh>
    <phoneticPr fontId="2"/>
  </si>
  <si>
    <t>全国保育協議会</t>
    <rPh sb="0" eb="7">
      <t>ゼンコクホイクキョウギカイ</t>
    </rPh>
    <phoneticPr fontId="8"/>
  </si>
  <si>
    <t>講義Ⅱ「人口減少地域の拡大と認定こども園におけるこれからの地域子育て家庭支援」</t>
    <phoneticPr fontId="2"/>
  </si>
  <si>
    <t>グループワーク「認定こども園の運営上の課題と今後の対応に向けて」</t>
    <phoneticPr fontId="2"/>
  </si>
  <si>
    <t>全国保育研究大会</t>
    <phoneticPr fontId="2"/>
  </si>
  <si>
    <t>11月17日（水）</t>
    <rPh sb="2" eb="3">
      <t>ガツ</t>
    </rPh>
    <rPh sb="5" eb="6">
      <t>ニチ</t>
    </rPh>
    <rPh sb="7" eb="8">
      <t>スイ</t>
    </rPh>
    <phoneticPr fontId="2"/>
  </si>
  <si>
    <t>記念講演「いま、求められる保育の質の確保と向上とは」</t>
    <rPh sb="0" eb="4">
      <t>キネンコウエン</t>
    </rPh>
    <rPh sb="8" eb="9">
      <t>モト</t>
    </rPh>
    <rPh sb="13" eb="15">
      <t>ホイク</t>
    </rPh>
    <rPh sb="16" eb="17">
      <t>シツ</t>
    </rPh>
    <rPh sb="18" eb="20">
      <t>カクホ</t>
    </rPh>
    <rPh sb="21" eb="23">
      <t>コウジョウ</t>
    </rPh>
    <phoneticPr fontId="2"/>
  </si>
  <si>
    <t>第１分科会「新たな時代の保育実践」</t>
    <phoneticPr fontId="2"/>
  </si>
  <si>
    <t>第２分科会「配慮を要する子どもや家庭への支援にむけて」</t>
    <phoneticPr fontId="2"/>
  </si>
  <si>
    <t>第３分科会「保育者の資質向上を図る」</t>
    <phoneticPr fontId="2"/>
  </si>
  <si>
    <t>第４分科会「地域の子育て家庭への支援の充実にむけて」</t>
    <phoneticPr fontId="2"/>
  </si>
  <si>
    <t>第５分科会「子どものより良い育ちにむけた関係機関とのネットワーク」</t>
    <phoneticPr fontId="2"/>
  </si>
  <si>
    <t>第６分科会「食を営む力の基礎を培う食育の推進」</t>
    <phoneticPr fontId="2"/>
  </si>
  <si>
    <t>第７分科会「保育の社会化にむけて」</t>
    <phoneticPr fontId="2"/>
  </si>
  <si>
    <t>第８分科会「公立保育所・公立認定こども園等の使命と地域社会での役割」</t>
    <phoneticPr fontId="2"/>
  </si>
  <si>
    <t>第９分科会「これからの保育に求められること」</t>
    <phoneticPr fontId="2"/>
  </si>
  <si>
    <t>中国地区保育研究大会</t>
    <rPh sb="0" eb="2">
      <t>チュウゴク</t>
    </rPh>
    <rPh sb="2" eb="4">
      <t>チク</t>
    </rPh>
    <rPh sb="4" eb="6">
      <t>ホイク</t>
    </rPh>
    <rPh sb="6" eb="8">
      <t>ケンキュウ</t>
    </rPh>
    <rPh sb="8" eb="10">
      <t>タイカイ</t>
    </rPh>
    <phoneticPr fontId="2"/>
  </si>
  <si>
    <t>9月10日（金）～10月11日（月）</t>
    <rPh sb="1" eb="2">
      <t>ガツ</t>
    </rPh>
    <rPh sb="4" eb="5">
      <t>ニチ</t>
    </rPh>
    <rPh sb="6" eb="7">
      <t>キン</t>
    </rPh>
    <rPh sb="11" eb="12">
      <t>ガツ</t>
    </rPh>
    <rPh sb="14" eb="15">
      <t>ニチ</t>
    </rPh>
    <rPh sb="16" eb="17">
      <t>ゲツ</t>
    </rPh>
    <phoneticPr fontId="2"/>
  </si>
  <si>
    <t>第１分科会「配慮を必要とする子どもや家庭への支援にむけて」</t>
    <rPh sb="0" eb="1">
      <t>ダイ</t>
    </rPh>
    <rPh sb="2" eb="5">
      <t>ブンカカイ</t>
    </rPh>
    <rPh sb="6" eb="8">
      <t>ハイリョ</t>
    </rPh>
    <rPh sb="9" eb="11">
      <t>ヒツヨウ</t>
    </rPh>
    <rPh sb="14" eb="15">
      <t>コ</t>
    </rPh>
    <rPh sb="18" eb="20">
      <t>カテイ</t>
    </rPh>
    <rPh sb="22" eb="24">
      <t>シエン</t>
    </rPh>
    <phoneticPr fontId="2"/>
  </si>
  <si>
    <t>中国地区保育協議会</t>
    <rPh sb="0" eb="9">
      <t>チュウゴクチクホイクキョウギカイ</t>
    </rPh>
    <phoneticPr fontId="2"/>
  </si>
  <si>
    <t>第２分科会「公立保育所・公立認定こども園等の使命と地域社会での役割」</t>
    <rPh sb="0" eb="1">
      <t>ダイ</t>
    </rPh>
    <rPh sb="2" eb="5">
      <t>ブンカカイ</t>
    </rPh>
    <rPh sb="6" eb="11">
      <t>コウリツホイクショ</t>
    </rPh>
    <rPh sb="12" eb="14">
      <t>コウリツ</t>
    </rPh>
    <rPh sb="14" eb="16">
      <t>ニンテイ</t>
    </rPh>
    <rPh sb="19" eb="20">
      <t>エン</t>
    </rPh>
    <rPh sb="20" eb="21">
      <t>トウ</t>
    </rPh>
    <rPh sb="22" eb="24">
      <t>シメイ</t>
    </rPh>
    <rPh sb="25" eb="29">
      <t>チイキシャカイ</t>
    </rPh>
    <rPh sb="31" eb="33">
      <t>ヤクワリ</t>
    </rPh>
    <phoneticPr fontId="2"/>
  </si>
  <si>
    <t>第３分科会「外国にルーツを持つ子どもの受け入れについての保育の現状について」</t>
    <rPh sb="0" eb="1">
      <t>ダイ</t>
    </rPh>
    <rPh sb="2" eb="5">
      <t>ブンカカイ</t>
    </rPh>
    <rPh sb="6" eb="8">
      <t>ガイコク</t>
    </rPh>
    <rPh sb="13" eb="14">
      <t>モ</t>
    </rPh>
    <rPh sb="15" eb="16">
      <t>コ</t>
    </rPh>
    <rPh sb="19" eb="20">
      <t>ウ</t>
    </rPh>
    <rPh sb="21" eb="22">
      <t>イ</t>
    </rPh>
    <rPh sb="28" eb="30">
      <t>ホイク</t>
    </rPh>
    <rPh sb="31" eb="33">
      <t>ゲンジョウ</t>
    </rPh>
    <phoneticPr fontId="2"/>
  </si>
  <si>
    <t>保育関係者</t>
    <rPh sb="0" eb="2">
      <t>ホイク</t>
    </rPh>
    <rPh sb="2" eb="5">
      <t>カンケイシャ</t>
    </rPh>
    <phoneticPr fontId="2"/>
  </si>
  <si>
    <t>記念講演「育てることをめぐる思想」</t>
    <rPh sb="0" eb="4">
      <t>キネンコウエン</t>
    </rPh>
    <rPh sb="5" eb="6">
      <t>ソダ</t>
    </rPh>
    <rPh sb="14" eb="16">
      <t>シソウ</t>
    </rPh>
    <phoneticPr fontId="2"/>
  </si>
  <si>
    <t>6-1</t>
    <phoneticPr fontId="2"/>
  </si>
  <si>
    <t>6-2</t>
    <phoneticPr fontId="2"/>
  </si>
  <si>
    <t>17-1</t>
    <phoneticPr fontId="2"/>
  </si>
  <si>
    <t>17-2</t>
    <phoneticPr fontId="2"/>
  </si>
  <si>
    <t>20-1</t>
    <phoneticPr fontId="2"/>
  </si>
  <si>
    <t>20-2</t>
    <phoneticPr fontId="2"/>
  </si>
  <si>
    <t>30-1</t>
    <phoneticPr fontId="2"/>
  </si>
  <si>
    <t>30-2</t>
    <phoneticPr fontId="2"/>
  </si>
  <si>
    <t>30-3</t>
    <phoneticPr fontId="2"/>
  </si>
  <si>
    <t>31-1</t>
    <phoneticPr fontId="2"/>
  </si>
  <si>
    <t>31-2</t>
    <phoneticPr fontId="2"/>
  </si>
  <si>
    <t>31-3</t>
    <phoneticPr fontId="2"/>
  </si>
  <si>
    <t>31-4</t>
  </si>
  <si>
    <t>31-5</t>
  </si>
  <si>
    <t>31-6</t>
  </si>
  <si>
    <t>31-7</t>
  </si>
  <si>
    <t>31-8</t>
  </si>
  <si>
    <t>31-9</t>
  </si>
  <si>
    <t>31-10</t>
  </si>
  <si>
    <t>32-1</t>
    <phoneticPr fontId="2"/>
  </si>
  <si>
    <t>32-2</t>
    <phoneticPr fontId="2"/>
  </si>
  <si>
    <t>32-3</t>
  </si>
  <si>
    <t>32-4</t>
  </si>
  <si>
    <t xml:space="preserve">８月３１日（火）～９月１４日（火）
</t>
    <phoneticPr fontId="2"/>
  </si>
  <si>
    <t xml:space="preserve">８月３１日（火）～９月１５日（火）
</t>
    <phoneticPr fontId="2"/>
  </si>
  <si>
    <t xml:space="preserve">７月２６日（月）～３０日（金）
</t>
    <rPh sb="6" eb="7">
      <t>ゲツ</t>
    </rPh>
    <rPh sb="13" eb="14">
      <t>キン</t>
    </rPh>
    <phoneticPr fontId="2"/>
  </si>
  <si>
    <t xml:space="preserve">９月１３日（月）～２４日（金）
</t>
    <rPh sb="6" eb="7">
      <t>ゲツ</t>
    </rPh>
    <rPh sb="13" eb="14">
      <t>キン</t>
    </rPh>
    <phoneticPr fontId="2"/>
  </si>
  <si>
    <t xml:space="preserve">１０月１９日（火）～
２９日（金）
</t>
    <rPh sb="2" eb="3">
      <t>ガツ</t>
    </rPh>
    <rPh sb="5" eb="6">
      <t>ニチ</t>
    </rPh>
    <rPh sb="7" eb="8">
      <t>カ</t>
    </rPh>
    <rPh sb="13" eb="14">
      <t>ニチ</t>
    </rPh>
    <rPh sb="15" eb="16">
      <t>キン</t>
    </rPh>
    <phoneticPr fontId="2"/>
  </si>
  <si>
    <t xml:space="preserve">７月１６日（金）～２６日
</t>
    <phoneticPr fontId="2"/>
  </si>
  <si>
    <t>６月９日（水）～２３日（水）</t>
    <rPh sb="1" eb="2">
      <t>ガツ</t>
    </rPh>
    <rPh sb="3" eb="4">
      <t>ニチ</t>
    </rPh>
    <rPh sb="5" eb="6">
      <t>スイ</t>
    </rPh>
    <rPh sb="10" eb="11">
      <t>ニチ</t>
    </rPh>
    <rPh sb="12" eb="13">
      <t>スイ</t>
    </rPh>
    <phoneticPr fontId="2"/>
  </si>
  <si>
    <t>７月１６日（金）～２６日(月）</t>
    <rPh sb="13" eb="14">
      <t>ゲツ</t>
    </rPh>
    <phoneticPr fontId="2"/>
  </si>
  <si>
    <t xml:space="preserve">９月１３日（月）～２４日（金）
</t>
    <rPh sb="1" eb="2">
      <t>ガツ</t>
    </rPh>
    <rPh sb="4" eb="5">
      <t>ニチ</t>
    </rPh>
    <rPh sb="6" eb="7">
      <t>ゲツ</t>
    </rPh>
    <rPh sb="11" eb="12">
      <t>ニチ</t>
    </rPh>
    <rPh sb="13" eb="14">
      <t>キン</t>
    </rPh>
    <phoneticPr fontId="2"/>
  </si>
  <si>
    <t xml:space="preserve">７月２０日（火）　～　８月３日（火）
</t>
    <phoneticPr fontId="2"/>
  </si>
  <si>
    <t>12月28日（火）～2月28日（月）</t>
    <rPh sb="2" eb="3">
      <t>ガツ</t>
    </rPh>
    <rPh sb="5" eb="6">
      <t>ニチ</t>
    </rPh>
    <rPh sb="7" eb="8">
      <t>ヒ</t>
    </rPh>
    <rPh sb="11" eb="12">
      <t>ガツ</t>
    </rPh>
    <rPh sb="14" eb="15">
      <t>ニチ</t>
    </rPh>
    <rPh sb="16" eb="17">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</si>
</sst>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b/>
      <sz val="16"/>
      <color rgb="FF002060"/>
      <name val="ＭＳ Ｐゴシック"/>
      <family val="3"/>
      <charset val="128"/>
      <scheme val="minor"/>
    </font>
    <font>
      <sz val="9"/>
      <color theme="1"/>
      <name val="ＭＳ Ｐゴシック"/>
      <family val="2"/>
      <charset val="128"/>
      <scheme val="minor"/>
    </font>
    <font>
      <sz val="12"/>
      <color theme="0"/>
      <name val="ＭＳ Ｐゴシック"/>
      <family val="2"/>
      <charset val="128"/>
      <scheme val="minor"/>
    </font>
    <font>
      <sz val="12"/>
      <color theme="0"/>
      <name val="ＭＳ Ｐゴシック"/>
      <family val="3"/>
      <charset val="128"/>
      <scheme val="minor"/>
    </font>
    <font>
      <sz val="9"/>
      <color theme="1"/>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ゴシック"/>
      <family val="2"/>
      <charset val="128"/>
      <scheme val="minor"/>
    </font>
    <font>
      <b/>
      <sz val="11"/>
      <color rgb="FFFF0000"/>
      <name val="ＭＳ Ｐゴシック"/>
      <family val="3"/>
      <charset val="128"/>
      <scheme val="minor"/>
    </font>
    <font>
      <sz val="12"/>
      <name val="ＭＳ Ｐゴシック"/>
      <family val="2"/>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0" fontId="12" fillId="0" borderId="0">
      <alignment vertical="center"/>
    </xf>
    <xf numFmtId="38" fontId="13" fillId="0" borderId="0" applyFont="0" applyFill="0" applyBorder="0" applyAlignment="0" applyProtection="0">
      <alignment vertical="center"/>
    </xf>
    <xf numFmtId="0" fontId="14" fillId="0" borderId="0">
      <alignment vertical="center"/>
    </xf>
  </cellStyleXfs>
  <cellXfs count="84">
    <xf numFmtId="0" fontId="0" fillId="0" borderId="0" xfId="0">
      <alignment vertical="center"/>
    </xf>
    <xf numFmtId="0" fontId="1" fillId="0" borderId="0" xfId="0" applyFont="1" applyAlignment="1">
      <alignment vertical="center" wrapText="1"/>
    </xf>
    <xf numFmtId="0" fontId="3" fillId="0" borderId="0" xfId="0" applyFont="1">
      <alignment vertical="center"/>
    </xf>
    <xf numFmtId="0" fontId="0" fillId="0" borderId="0" xfId="0" applyAlignment="1">
      <alignment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7" fillId="0" borderId="0" xfId="0" applyFont="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 fillId="3" borderId="0" xfId="0" applyFont="1" applyFill="1" applyAlignment="1">
      <alignment vertical="center" wrapText="1"/>
    </xf>
    <xf numFmtId="0" fontId="0" fillId="3" borderId="0" xfId="0" applyFill="1">
      <alignment vertical="center"/>
    </xf>
    <xf numFmtId="0" fontId="11" fillId="0" borderId="1" xfId="0" applyFont="1" applyFill="1" applyBorder="1">
      <alignment vertical="center"/>
    </xf>
    <xf numFmtId="0" fontId="9" fillId="0" borderId="1" xfId="1" applyFont="1" applyFill="1" applyBorder="1" applyAlignment="1">
      <alignment vertical="center" wrapText="1"/>
    </xf>
    <xf numFmtId="0" fontId="9" fillId="0" borderId="1" xfId="1" applyFont="1" applyFill="1" applyBorder="1">
      <alignment vertical="center"/>
    </xf>
    <xf numFmtId="0" fontId="1" fillId="0" borderId="0" xfId="0" applyFont="1" applyFill="1" applyAlignment="1">
      <alignment vertical="center" wrapText="1"/>
    </xf>
    <xf numFmtId="0" fontId="0" fillId="0" borderId="0" xfId="0" applyFill="1">
      <alignment vertical="center"/>
    </xf>
    <xf numFmtId="0" fontId="0" fillId="4" borderId="5" xfId="0" applyFill="1" applyBorder="1" applyAlignment="1">
      <alignment horizontal="center" vertical="center" wrapText="1"/>
    </xf>
    <xf numFmtId="0" fontId="0" fillId="0" borderId="6" xfId="0"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1" xfId="0" applyBorder="1" applyAlignment="1">
      <alignment horizontal="center" vertical="center" wrapText="1"/>
    </xf>
    <xf numFmtId="0" fontId="0" fillId="4" borderId="6" xfId="0" applyFill="1" applyBorder="1" applyAlignment="1">
      <alignment horizontal="left" vertical="center"/>
    </xf>
    <xf numFmtId="0" fontId="0" fillId="0" borderId="6" xfId="0" applyBorder="1" applyAlignment="1">
      <alignment horizontal="left" vertical="center"/>
    </xf>
    <xf numFmtId="0" fontId="0" fillId="4" borderId="7" xfId="0" applyFill="1" applyBorder="1" applyAlignment="1">
      <alignment horizontal="left" vertical="center"/>
    </xf>
    <xf numFmtId="0" fontId="0" fillId="0" borderId="1" xfId="0" applyBorder="1" applyAlignment="1">
      <alignment horizontal="left" vertical="center"/>
    </xf>
    <xf numFmtId="0" fontId="0" fillId="4" borderId="5" xfId="0" applyFill="1" applyBorder="1" applyAlignment="1">
      <alignment horizontal="left" vertical="center"/>
    </xf>
    <xf numFmtId="0" fontId="16" fillId="0" borderId="0" xfId="0" applyFont="1">
      <alignment vertical="center"/>
    </xf>
    <xf numFmtId="0" fontId="15" fillId="0" borderId="1" xfId="0" applyFont="1" applyFill="1" applyBorder="1" applyAlignment="1">
      <alignment vertical="center" wrapText="1"/>
    </xf>
    <xf numFmtId="0" fontId="9" fillId="5" borderId="1" xfId="0" applyFont="1" applyFill="1" applyBorder="1" applyAlignment="1">
      <alignment vertical="center" wrapText="1"/>
    </xf>
    <xf numFmtId="0" fontId="17" fillId="5" borderId="1" xfId="0" applyFont="1" applyFill="1" applyBorder="1" applyAlignment="1">
      <alignment vertical="center" wrapText="1"/>
    </xf>
    <xf numFmtId="0" fontId="10" fillId="0" borderId="1" xfId="0" applyFont="1" applyFill="1" applyBorder="1" applyAlignment="1">
      <alignment vertical="center" wrapText="1" shrinkToFit="1"/>
    </xf>
    <xf numFmtId="0" fontId="9" fillId="0" borderId="1" xfId="0" applyFont="1" applyFill="1" applyBorder="1" applyAlignment="1">
      <alignment horizontal="left" vertical="center" wrapText="1"/>
    </xf>
    <xf numFmtId="0" fontId="11" fillId="5" borderId="1" xfId="0" applyFont="1" applyFill="1" applyBorder="1" applyAlignment="1">
      <alignment vertical="center" wrapText="1"/>
    </xf>
    <xf numFmtId="0" fontId="9" fillId="0" borderId="4" xfId="0" applyFont="1" applyFill="1" applyBorder="1" applyAlignment="1">
      <alignment horizontal="left" vertical="center" wrapText="1"/>
    </xf>
    <xf numFmtId="0" fontId="9" fillId="5" borderId="1" xfId="0" applyFont="1" applyFill="1" applyBorder="1" applyAlignment="1">
      <alignment horizontal="center" vertical="center"/>
    </xf>
    <xf numFmtId="0" fontId="12" fillId="5" borderId="1" xfId="0" applyFont="1" applyFill="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top" wrapText="1"/>
    </xf>
    <xf numFmtId="0" fontId="0" fillId="5" borderId="1" xfId="0" applyFont="1" applyFill="1" applyBorder="1" applyAlignment="1">
      <alignment vertical="center" wrapText="1"/>
    </xf>
    <xf numFmtId="0" fontId="12" fillId="5" borderId="1" xfId="0" applyFont="1" applyFill="1" applyBorder="1">
      <alignment vertical="center"/>
    </xf>
    <xf numFmtId="0" fontId="9" fillId="0" borderId="1" xfId="0" applyFont="1" applyBorder="1" applyAlignment="1">
      <alignment vertical="center" wrapText="1"/>
    </xf>
    <xf numFmtId="0" fontId="9" fillId="5" borderId="1" xfId="0" applyFont="1" applyFill="1" applyBorder="1">
      <alignment vertical="center"/>
    </xf>
    <xf numFmtId="0" fontId="12" fillId="5" borderId="1" xfId="0" applyFont="1" applyFill="1" applyBorder="1" applyAlignment="1">
      <alignment horizontal="center" vertical="center"/>
    </xf>
    <xf numFmtId="0" fontId="9" fillId="0" borderId="1" xfId="0" applyFont="1" applyBorder="1" applyAlignment="1">
      <alignment horizontal="center" vertical="center"/>
    </xf>
    <xf numFmtId="0" fontId="9"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1" fillId="5" borderId="1" xfId="0" applyFont="1" applyFill="1" applyBorder="1">
      <alignment vertical="center"/>
    </xf>
    <xf numFmtId="0" fontId="11" fillId="5" borderId="1" xfId="0" applyFont="1" applyFill="1" applyBorder="1" applyAlignment="1">
      <alignment horizontal="right" vertical="center"/>
    </xf>
    <xf numFmtId="0" fontId="9" fillId="0" borderId="1" xfId="0" applyFont="1" applyBorder="1">
      <alignment vertical="center"/>
    </xf>
    <xf numFmtId="0" fontId="9" fillId="5" borderId="1" xfId="1" applyFont="1" applyFill="1" applyBorder="1" applyAlignment="1">
      <alignment vertical="top" wrapText="1"/>
    </xf>
    <xf numFmtId="0" fontId="9" fillId="5" borderId="1" xfId="0" applyFont="1" applyFill="1" applyBorder="1" applyAlignment="1">
      <alignment vertical="top" wrapText="1"/>
    </xf>
    <xf numFmtId="49" fontId="9" fillId="5"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1" fillId="0" borderId="1" xfId="0" applyFont="1" applyFill="1" applyBorder="1" applyAlignment="1">
      <alignment vertical="center" wrapText="1"/>
    </xf>
    <xf numFmtId="0" fontId="18" fillId="0" borderId="1" xfId="0" applyFont="1" applyFill="1" applyBorder="1" applyAlignment="1">
      <alignment vertical="center" wrapText="1"/>
    </xf>
    <xf numFmtId="0" fontId="0" fillId="0" borderId="1" xfId="0" applyFill="1" applyBorder="1" applyAlignment="1">
      <alignment vertical="center" wrapText="1"/>
    </xf>
    <xf numFmtId="49" fontId="17" fillId="5" borderId="1" xfId="0" applyNumberFormat="1" applyFont="1" applyFill="1" applyBorder="1" applyAlignment="1">
      <alignment horizontal="right" vertical="center" wrapText="1"/>
    </xf>
    <xf numFmtId="0" fontId="11" fillId="5" borderId="4" xfId="0" applyFont="1" applyFill="1" applyBorder="1" applyAlignment="1">
      <alignment vertical="center" wrapText="1"/>
    </xf>
    <xf numFmtId="49" fontId="18" fillId="0" borderId="1" xfId="0" applyNumberFormat="1" applyFont="1" applyBorder="1" applyAlignment="1">
      <alignment horizontal="righ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cellXfs>
  <cellStyles count="4">
    <cellStyle name="桁区切り 2" xfId="2"/>
    <cellStyle name="標準" xfId="0" builtinId="0"/>
    <cellStyle name="標準 2" xfId="3"/>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yazakia/AppData/Local/Microsoft/Windows/Temporary%20Internet%20Files/Content.IE5/TCGSZQS9/&#25351;&#23450;&#30740;&#20462;&#12522;&#12473;&#12488;&#65288;H27&#65374;30&#65289;&#26368;&#260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96;&#65296;&#65300;&#20445;&#32946;&#12539;&#24188;&#20816;&#25945;&#32946;&#25285;&#24403;/&#65320;&#65298;&#65302;&#65374;/38%20&#12461;&#12515;&#12522;&#12450;&#12450;&#12483;&#12503;&#30740;&#20462;/R1/04%20&#25351;&#23450;&#30740;&#20462;/02&#25351;&#23450;&#30003;&#35531;/&#31532;&#65304;&#22238;/&#20196;&#21644;&#20803;&#24180;&#24230;&#12461;&#12515;&#12522;&#12450;&#12450;&#12483;&#12503;&#25351;&#23450;&#30740;&#2046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yazakia\AppData\Local\Microsoft\Windows\Temporary%20Internet%20Files\Content.IE5\TCGSZQS9\&#25351;&#23450;&#30740;&#20462;&#12522;&#12473;&#12488;&#65288;H27&#65374;30&#65289;&#26368;&#260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yazakia\AppData\Local\Microsoft\Windows\Temporary%20Internet%20Files\Content.IE5\TCGSZQS9\&#31532;&#65297;&#22238;&#65288;H3005&#65289;\&#26696;&#65298;&#12304;&#20462;&#27491;&#24460;&#12305;%20&#25351;&#23450;&#30740;&#20462;&#12522;&#12473;&#12488;&#65288;H30&#30476;&#65291;&#32946;&#1241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 "/>
      <sheetName val="H28"/>
      <sheetName val="H29"/>
      <sheetName val="H30"/>
      <sheetName val="（分類）"/>
    </sheetNames>
    <sheetDataSet>
      <sheetData sheetId="0" refreshError="1"/>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分類）"/>
      <sheetName val="Sheet1"/>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類）"/>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類）"/>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61"/>
  <sheetViews>
    <sheetView tabSelected="1" view="pageBreakPreview" zoomScale="85" zoomScaleNormal="80" zoomScaleSheetLayoutView="85" workbookViewId="0">
      <pane ySplit="2" topLeftCell="A3" activePane="bottomLeft" state="frozen"/>
      <selection pane="bottomLeft" activeCell="K52" sqref="K52"/>
    </sheetView>
  </sheetViews>
  <sheetFormatPr defaultRowHeight="13.5" x14ac:dyDescent="0.15"/>
  <cols>
    <col min="1" max="1" width="9" style="1"/>
    <col min="2" max="2" width="8.625" style="1" customWidth="1"/>
    <col min="3" max="3" width="30.875" style="3" customWidth="1"/>
    <col min="4" max="4" width="26.25" style="3" hidden="1" customWidth="1"/>
    <col min="5" max="5" width="29.375" customWidth="1"/>
    <col min="6" max="6" width="12.875" customWidth="1"/>
    <col min="7" max="7" width="28" style="3" hidden="1" customWidth="1"/>
    <col min="9" max="10" width="9" customWidth="1"/>
    <col min="11" max="11" width="42.75" style="3" bestFit="1" customWidth="1"/>
    <col min="12" max="12" width="19.875" style="3" customWidth="1"/>
  </cols>
  <sheetData>
    <row r="1" spans="1:12" ht="24.75" customHeight="1" x14ac:dyDescent="0.15">
      <c r="B1" s="2" t="s">
        <v>54</v>
      </c>
      <c r="H1" s="29"/>
    </row>
    <row r="2" spans="1:12" s="7" customFormat="1" ht="28.5" customHeight="1" x14ac:dyDescent="0.15">
      <c r="A2" s="4"/>
      <c r="B2" s="5" t="s">
        <v>0</v>
      </c>
      <c r="C2" s="6" t="s">
        <v>4</v>
      </c>
      <c r="D2" s="6" t="s">
        <v>5</v>
      </c>
      <c r="E2" s="6" t="s">
        <v>6</v>
      </c>
      <c r="F2" s="6" t="s">
        <v>7</v>
      </c>
      <c r="G2" s="6" t="s">
        <v>8</v>
      </c>
      <c r="H2" s="6" t="s">
        <v>1</v>
      </c>
      <c r="I2" s="6" t="s">
        <v>2</v>
      </c>
      <c r="J2" s="6" t="s">
        <v>3</v>
      </c>
      <c r="K2" s="6" t="s">
        <v>9</v>
      </c>
      <c r="L2" s="6" t="s">
        <v>10</v>
      </c>
    </row>
    <row r="3" spans="1:12" ht="43.5" customHeight="1" x14ac:dyDescent="0.15">
      <c r="B3" s="32">
        <v>1</v>
      </c>
      <c r="C3" s="30" t="s">
        <v>13</v>
      </c>
      <c r="D3" s="30" t="s">
        <v>14</v>
      </c>
      <c r="E3" s="30" t="s">
        <v>60</v>
      </c>
      <c r="F3" s="11" t="s">
        <v>15</v>
      </c>
      <c r="G3" s="30" t="s">
        <v>16</v>
      </c>
      <c r="H3" s="8" t="s">
        <v>12</v>
      </c>
      <c r="I3" s="8"/>
      <c r="J3" s="9">
        <v>50</v>
      </c>
      <c r="K3" s="30" t="s">
        <v>17</v>
      </c>
      <c r="L3" s="34" t="s">
        <v>18</v>
      </c>
    </row>
    <row r="4" spans="1:12" ht="58.5" customHeight="1" x14ac:dyDescent="0.15">
      <c r="B4" s="32">
        <v>2</v>
      </c>
      <c r="C4" s="30" t="s">
        <v>20</v>
      </c>
      <c r="D4" s="30" t="s">
        <v>21</v>
      </c>
      <c r="E4" s="30" t="s">
        <v>67</v>
      </c>
      <c r="F4" s="11" t="s">
        <v>55</v>
      </c>
      <c r="G4" s="30" t="s">
        <v>23</v>
      </c>
      <c r="H4" s="33" t="s">
        <v>19</v>
      </c>
      <c r="I4" s="8"/>
      <c r="J4" s="9">
        <v>2.5</v>
      </c>
      <c r="K4" s="31" t="s">
        <v>56</v>
      </c>
      <c r="L4" s="62" t="s">
        <v>49</v>
      </c>
    </row>
    <row r="5" spans="1:12" ht="43.5" customHeight="1" x14ac:dyDescent="0.15">
      <c r="B5" s="32">
        <v>3</v>
      </c>
      <c r="C5" s="30" t="s">
        <v>58</v>
      </c>
      <c r="D5" s="30" t="s">
        <v>25</v>
      </c>
      <c r="E5" s="30" t="s">
        <v>59</v>
      </c>
      <c r="F5" s="11" t="s">
        <v>66</v>
      </c>
      <c r="G5" s="30" t="s">
        <v>26</v>
      </c>
      <c r="H5" s="8" t="s">
        <v>24</v>
      </c>
      <c r="I5" s="8" t="s">
        <v>28</v>
      </c>
      <c r="J5" s="9">
        <v>2</v>
      </c>
      <c r="K5" s="30" t="s">
        <v>63</v>
      </c>
      <c r="L5" s="63"/>
    </row>
    <row r="6" spans="1:12" ht="43.5" customHeight="1" x14ac:dyDescent="0.15">
      <c r="B6" s="32">
        <v>4</v>
      </c>
      <c r="C6" s="30" t="s">
        <v>57</v>
      </c>
      <c r="D6" s="30" t="s">
        <v>25</v>
      </c>
      <c r="E6" s="34" t="s">
        <v>59</v>
      </c>
      <c r="F6" s="11" t="s">
        <v>66</v>
      </c>
      <c r="G6" s="10" t="s">
        <v>27</v>
      </c>
      <c r="H6" s="8" t="s">
        <v>32</v>
      </c>
      <c r="I6" s="8" t="s">
        <v>19</v>
      </c>
      <c r="J6" s="9">
        <v>2.5</v>
      </c>
      <c r="K6" s="31" t="s">
        <v>64</v>
      </c>
      <c r="L6" s="63"/>
    </row>
    <row r="7" spans="1:12" ht="43.5" customHeight="1" x14ac:dyDescent="0.15">
      <c r="B7" s="35">
        <v>5</v>
      </c>
      <c r="C7" s="10" t="s">
        <v>29</v>
      </c>
      <c r="D7" s="10" t="s">
        <v>21</v>
      </c>
      <c r="E7" s="10" t="s">
        <v>61</v>
      </c>
      <c r="F7" s="11" t="s">
        <v>30</v>
      </c>
      <c r="G7" s="10" t="s">
        <v>31</v>
      </c>
      <c r="H7" s="8" t="s">
        <v>28</v>
      </c>
      <c r="I7" s="8"/>
      <c r="J7" s="9">
        <v>2</v>
      </c>
      <c r="K7" s="10" t="s">
        <v>62</v>
      </c>
      <c r="L7" s="63"/>
    </row>
    <row r="8" spans="1:12" ht="78.75" customHeight="1" x14ac:dyDescent="0.15">
      <c r="B8" s="59" t="s">
        <v>168</v>
      </c>
      <c r="C8" s="30" t="s">
        <v>111</v>
      </c>
      <c r="D8" s="30"/>
      <c r="E8" s="31" t="s">
        <v>191</v>
      </c>
      <c r="F8" s="37" t="s">
        <v>66</v>
      </c>
      <c r="G8" s="10"/>
      <c r="H8" s="8" t="s">
        <v>89</v>
      </c>
      <c r="I8" s="8"/>
      <c r="J8" s="49">
        <v>2</v>
      </c>
      <c r="K8" s="31" t="s">
        <v>93</v>
      </c>
      <c r="L8" s="64" t="s">
        <v>50</v>
      </c>
    </row>
    <row r="9" spans="1:12" s="13" customFormat="1" ht="42.75" customHeight="1" x14ac:dyDescent="0.15">
      <c r="A9" s="12"/>
      <c r="B9" s="59" t="s">
        <v>169</v>
      </c>
      <c r="C9" s="30" t="s">
        <v>68</v>
      </c>
      <c r="D9" s="30"/>
      <c r="E9" s="31" t="s">
        <v>192</v>
      </c>
      <c r="F9" s="37" t="s">
        <v>66</v>
      </c>
      <c r="G9" s="10"/>
      <c r="H9" s="8" t="s">
        <v>89</v>
      </c>
      <c r="I9" s="8" t="s">
        <v>12</v>
      </c>
      <c r="J9" s="49">
        <v>2</v>
      </c>
      <c r="K9" s="54" t="s">
        <v>94</v>
      </c>
      <c r="L9" s="64"/>
    </row>
    <row r="10" spans="1:12" s="13" customFormat="1" ht="43.5" customHeight="1" x14ac:dyDescent="0.15">
      <c r="A10" s="12"/>
      <c r="B10" s="32">
        <v>7</v>
      </c>
      <c r="C10" s="30" t="s">
        <v>69</v>
      </c>
      <c r="D10" s="30"/>
      <c r="E10" s="31" t="s">
        <v>193</v>
      </c>
      <c r="F10" s="37" t="s">
        <v>65</v>
      </c>
      <c r="G10" s="10"/>
      <c r="H10" s="8" t="s">
        <v>90</v>
      </c>
      <c r="I10" s="8" t="s">
        <v>91</v>
      </c>
      <c r="J10" s="49">
        <v>2.5</v>
      </c>
      <c r="K10" s="31" t="s">
        <v>95</v>
      </c>
      <c r="L10" s="63" t="s">
        <v>47</v>
      </c>
    </row>
    <row r="11" spans="1:12" s="13" customFormat="1" ht="42.75" customHeight="1" x14ac:dyDescent="0.15">
      <c r="A11" s="12"/>
      <c r="B11" s="32">
        <v>8</v>
      </c>
      <c r="C11" s="30" t="s">
        <v>70</v>
      </c>
      <c r="D11" s="10"/>
      <c r="E11" s="41" t="s">
        <v>194</v>
      </c>
      <c r="F11" s="45" t="s">
        <v>65</v>
      </c>
      <c r="G11" s="10"/>
      <c r="H11" s="8" t="s">
        <v>89</v>
      </c>
      <c r="I11" s="8" t="s">
        <v>12</v>
      </c>
      <c r="J11" s="50">
        <v>2</v>
      </c>
      <c r="K11" s="38" t="s">
        <v>96</v>
      </c>
      <c r="L11" s="63"/>
    </row>
    <row r="12" spans="1:12" ht="43.5" customHeight="1" x14ac:dyDescent="0.15">
      <c r="B12" s="32">
        <v>9</v>
      </c>
      <c r="C12" s="10" t="s">
        <v>71</v>
      </c>
      <c r="D12" s="10"/>
      <c r="E12" s="31" t="s">
        <v>195</v>
      </c>
      <c r="F12" s="45" t="s">
        <v>65</v>
      </c>
      <c r="G12" s="10"/>
      <c r="H12" s="8" t="s">
        <v>89</v>
      </c>
      <c r="I12" s="8"/>
      <c r="J12" s="50">
        <v>2</v>
      </c>
      <c r="K12" s="38" t="s">
        <v>97</v>
      </c>
      <c r="L12" s="63"/>
    </row>
    <row r="13" spans="1:12" ht="43.5" customHeight="1" x14ac:dyDescent="0.15">
      <c r="B13" s="32">
        <v>10</v>
      </c>
      <c r="C13" s="10" t="s">
        <v>72</v>
      </c>
      <c r="D13" s="10"/>
      <c r="E13" s="41" t="s">
        <v>196</v>
      </c>
      <c r="F13" s="45" t="s">
        <v>66</v>
      </c>
      <c r="G13" s="10"/>
      <c r="H13" s="8" t="s">
        <v>90</v>
      </c>
      <c r="I13" s="8" t="s">
        <v>89</v>
      </c>
      <c r="J13" s="49">
        <v>2.5</v>
      </c>
      <c r="K13" s="41" t="s">
        <v>98</v>
      </c>
      <c r="L13" s="64" t="s">
        <v>48</v>
      </c>
    </row>
    <row r="14" spans="1:12" ht="43.5" customHeight="1" x14ac:dyDescent="0.15">
      <c r="B14" s="32">
        <v>11</v>
      </c>
      <c r="C14" s="10" t="s">
        <v>73</v>
      </c>
      <c r="D14" s="10"/>
      <c r="E14" s="42" t="s">
        <v>82</v>
      </c>
      <c r="F14" s="45" t="s">
        <v>22</v>
      </c>
      <c r="G14" s="10"/>
      <c r="H14" s="8" t="s">
        <v>89</v>
      </c>
      <c r="I14" s="8"/>
      <c r="J14" s="49">
        <v>2.5</v>
      </c>
      <c r="K14" s="38" t="s">
        <v>99</v>
      </c>
      <c r="L14" s="64"/>
    </row>
    <row r="15" spans="1:12" ht="43.5" customHeight="1" x14ac:dyDescent="0.15">
      <c r="B15" s="32">
        <v>12</v>
      </c>
      <c r="C15" s="10" t="s">
        <v>74</v>
      </c>
      <c r="D15" s="10"/>
      <c r="E15" s="42" t="s">
        <v>83</v>
      </c>
      <c r="F15" s="45" t="s">
        <v>22</v>
      </c>
      <c r="G15" s="10"/>
      <c r="H15" s="8" t="s">
        <v>89</v>
      </c>
      <c r="I15" s="8" t="s">
        <v>12</v>
      </c>
      <c r="J15" s="49">
        <v>2.5</v>
      </c>
      <c r="K15" s="31" t="s">
        <v>100</v>
      </c>
      <c r="L15" s="64"/>
    </row>
    <row r="16" spans="1:12" ht="43.5" customHeight="1" x14ac:dyDescent="0.15">
      <c r="B16" s="32">
        <v>13</v>
      </c>
      <c r="C16" s="10" t="s">
        <v>75</v>
      </c>
      <c r="D16" s="10"/>
      <c r="E16" s="43" t="s">
        <v>197</v>
      </c>
      <c r="F16" s="46" t="s">
        <v>66</v>
      </c>
      <c r="G16" s="10"/>
      <c r="H16" s="8" t="s">
        <v>89</v>
      </c>
      <c r="I16" s="8" t="s">
        <v>92</v>
      </c>
      <c r="J16" s="49">
        <v>2.5</v>
      </c>
      <c r="K16" s="43" t="s">
        <v>101</v>
      </c>
      <c r="L16" s="63" t="s">
        <v>51</v>
      </c>
    </row>
    <row r="17" spans="1:12" ht="43.5" customHeight="1" x14ac:dyDescent="0.15">
      <c r="B17" s="32">
        <v>14</v>
      </c>
      <c r="C17" s="10" t="s">
        <v>76</v>
      </c>
      <c r="D17" s="10"/>
      <c r="E17" s="31" t="s">
        <v>198</v>
      </c>
      <c r="F17" s="46" t="s">
        <v>66</v>
      </c>
      <c r="G17" s="10"/>
      <c r="H17" s="8" t="s">
        <v>90</v>
      </c>
      <c r="I17" s="8" t="s">
        <v>89</v>
      </c>
      <c r="J17" s="49">
        <v>2.5</v>
      </c>
      <c r="K17" s="52" t="s">
        <v>102</v>
      </c>
      <c r="L17" s="63"/>
    </row>
    <row r="18" spans="1:12" ht="43.5" customHeight="1" x14ac:dyDescent="0.15">
      <c r="B18" s="32">
        <v>15</v>
      </c>
      <c r="C18" s="10" t="s">
        <v>77</v>
      </c>
      <c r="D18" s="10"/>
      <c r="E18" s="43" t="s">
        <v>199</v>
      </c>
      <c r="F18" s="46" t="s">
        <v>66</v>
      </c>
      <c r="G18" s="10"/>
      <c r="H18" s="8" t="s">
        <v>89</v>
      </c>
      <c r="I18" s="8"/>
      <c r="J18" s="49">
        <v>2.5</v>
      </c>
      <c r="K18" s="40" t="s">
        <v>103</v>
      </c>
      <c r="L18" s="63"/>
    </row>
    <row r="19" spans="1:12" ht="43.5" customHeight="1" x14ac:dyDescent="0.15">
      <c r="B19" s="32">
        <v>16</v>
      </c>
      <c r="C19" s="10" t="s">
        <v>78</v>
      </c>
      <c r="D19" s="15"/>
      <c r="E19" s="44" t="s">
        <v>84</v>
      </c>
      <c r="F19" s="47" t="s">
        <v>86</v>
      </c>
      <c r="G19" s="16"/>
      <c r="H19" s="8" t="s">
        <v>89</v>
      </c>
      <c r="I19" s="8" t="s">
        <v>12</v>
      </c>
      <c r="J19" s="49">
        <v>2.5</v>
      </c>
      <c r="K19" s="53" t="s">
        <v>104</v>
      </c>
      <c r="L19" s="65"/>
    </row>
    <row r="20" spans="1:12" ht="43.5" customHeight="1" x14ac:dyDescent="0.15">
      <c r="B20" s="59" t="s">
        <v>170</v>
      </c>
      <c r="C20" s="10" t="s">
        <v>112</v>
      </c>
      <c r="D20" s="15"/>
      <c r="E20" s="43" t="s">
        <v>200</v>
      </c>
      <c r="F20" s="46" t="s">
        <v>66</v>
      </c>
      <c r="G20" s="16"/>
      <c r="H20" s="8" t="s">
        <v>89</v>
      </c>
      <c r="I20" s="8" t="s">
        <v>12</v>
      </c>
      <c r="J20" s="51">
        <v>2</v>
      </c>
      <c r="K20" s="43" t="s">
        <v>105</v>
      </c>
      <c r="L20" s="66" t="s">
        <v>50</v>
      </c>
    </row>
    <row r="21" spans="1:12" ht="43.5" customHeight="1" x14ac:dyDescent="0.15">
      <c r="B21" s="59" t="s">
        <v>171</v>
      </c>
      <c r="C21" s="10" t="s">
        <v>79</v>
      </c>
      <c r="D21" s="15"/>
      <c r="E21" s="43" t="s">
        <v>200</v>
      </c>
      <c r="F21" s="46" t="s">
        <v>66</v>
      </c>
      <c r="G21" s="16"/>
      <c r="H21" s="8" t="s">
        <v>92</v>
      </c>
      <c r="I21" s="8"/>
      <c r="J21" s="51">
        <v>2</v>
      </c>
      <c r="K21" s="43" t="s">
        <v>106</v>
      </c>
      <c r="L21" s="66"/>
    </row>
    <row r="22" spans="1:12" ht="48" customHeight="1" x14ac:dyDescent="0.15">
      <c r="B22" s="32">
        <v>18</v>
      </c>
      <c r="C22" s="10" t="s">
        <v>116</v>
      </c>
      <c r="D22" s="15"/>
      <c r="E22" s="39" t="s">
        <v>85</v>
      </c>
      <c r="F22" s="46" t="s">
        <v>53</v>
      </c>
      <c r="G22" s="16"/>
      <c r="H22" s="8" t="s">
        <v>89</v>
      </c>
      <c r="I22" s="8" t="s">
        <v>12</v>
      </c>
      <c r="J22" s="51">
        <v>3</v>
      </c>
      <c r="K22" s="43" t="s">
        <v>107</v>
      </c>
      <c r="L22" s="66"/>
    </row>
    <row r="23" spans="1:12" ht="111.75" customHeight="1" x14ac:dyDescent="0.15">
      <c r="B23" s="32">
        <v>19</v>
      </c>
      <c r="C23" s="10" t="s">
        <v>80</v>
      </c>
      <c r="D23" s="15"/>
      <c r="E23" s="43" t="s">
        <v>114</v>
      </c>
      <c r="F23" s="48" t="s">
        <v>87</v>
      </c>
      <c r="G23" s="16"/>
      <c r="H23" s="8" t="s">
        <v>89</v>
      </c>
      <c r="I23" s="8" t="s">
        <v>12</v>
      </c>
      <c r="J23" s="14">
        <v>4</v>
      </c>
      <c r="K23" s="43" t="s">
        <v>108</v>
      </c>
      <c r="L23" s="66"/>
    </row>
    <row r="24" spans="1:12" ht="111.75" customHeight="1" x14ac:dyDescent="0.15">
      <c r="B24" s="59" t="s">
        <v>172</v>
      </c>
      <c r="C24" s="10" t="s">
        <v>113</v>
      </c>
      <c r="D24" s="15"/>
      <c r="E24" s="43" t="s">
        <v>115</v>
      </c>
      <c r="F24" s="48" t="s">
        <v>88</v>
      </c>
      <c r="G24" s="16"/>
      <c r="H24" s="8" t="s">
        <v>89</v>
      </c>
      <c r="I24" s="8" t="s">
        <v>12</v>
      </c>
      <c r="J24" s="14">
        <v>2.5</v>
      </c>
      <c r="K24" s="43" t="s">
        <v>109</v>
      </c>
      <c r="L24" s="66"/>
    </row>
    <row r="25" spans="1:12" s="18" customFormat="1" ht="111.75" customHeight="1" x14ac:dyDescent="0.15">
      <c r="A25" s="17" t="s">
        <v>11</v>
      </c>
      <c r="B25" s="59" t="s">
        <v>173</v>
      </c>
      <c r="C25" s="30" t="s">
        <v>81</v>
      </c>
      <c r="D25" s="30" t="s">
        <v>33</v>
      </c>
      <c r="E25" s="43" t="s">
        <v>115</v>
      </c>
      <c r="F25" s="48" t="s">
        <v>88</v>
      </c>
      <c r="G25" s="30" t="s">
        <v>35</v>
      </c>
      <c r="H25" s="8" t="s">
        <v>91</v>
      </c>
      <c r="I25" s="8"/>
      <c r="J25" s="9">
        <v>2</v>
      </c>
      <c r="K25" s="43" t="s">
        <v>110</v>
      </c>
      <c r="L25" s="66"/>
    </row>
    <row r="26" spans="1:12" s="18" customFormat="1" ht="48" customHeight="1" x14ac:dyDescent="0.15">
      <c r="A26" s="17" t="s">
        <v>11</v>
      </c>
      <c r="B26" s="32">
        <v>21</v>
      </c>
      <c r="C26" s="30" t="s">
        <v>38</v>
      </c>
      <c r="D26" s="30" t="s">
        <v>39</v>
      </c>
      <c r="E26" s="30" t="s">
        <v>124</v>
      </c>
      <c r="F26" s="11" t="s">
        <v>34</v>
      </c>
      <c r="G26" s="30" t="s">
        <v>40</v>
      </c>
      <c r="H26" s="33" t="s">
        <v>12</v>
      </c>
      <c r="I26" s="8"/>
      <c r="J26" s="9">
        <v>10</v>
      </c>
      <c r="K26" s="10" t="s">
        <v>36</v>
      </c>
      <c r="L26" s="67" t="s">
        <v>37</v>
      </c>
    </row>
    <row r="27" spans="1:12" s="18" customFormat="1" ht="54.75" customHeight="1" x14ac:dyDescent="0.15">
      <c r="A27" s="17" t="s">
        <v>11</v>
      </c>
      <c r="B27" s="32">
        <v>22</v>
      </c>
      <c r="C27" s="30" t="s">
        <v>41</v>
      </c>
      <c r="D27" s="30" t="s">
        <v>42</v>
      </c>
      <c r="E27" s="30" t="s">
        <v>125</v>
      </c>
      <c r="F27" s="11" t="s">
        <v>22</v>
      </c>
      <c r="G27" s="30" t="s">
        <v>43</v>
      </c>
      <c r="H27" s="33" t="s">
        <v>12</v>
      </c>
      <c r="I27" s="8"/>
      <c r="J27" s="9">
        <v>10</v>
      </c>
      <c r="K27" s="10" t="s">
        <v>36</v>
      </c>
      <c r="L27" s="68"/>
    </row>
    <row r="28" spans="1:12" ht="88.5" customHeight="1" x14ac:dyDescent="0.15">
      <c r="B28" s="32">
        <v>23</v>
      </c>
      <c r="C28" s="10" t="s">
        <v>118</v>
      </c>
      <c r="D28" s="10"/>
      <c r="E28" s="10" t="s">
        <v>119</v>
      </c>
      <c r="F28" s="11" t="s">
        <v>22</v>
      </c>
      <c r="G28" s="8"/>
      <c r="H28" s="33" t="s">
        <v>19</v>
      </c>
      <c r="I28" s="8"/>
      <c r="J28" s="9">
        <v>2</v>
      </c>
      <c r="K28" s="10" t="s">
        <v>120</v>
      </c>
      <c r="L28" s="10" t="s">
        <v>117</v>
      </c>
    </row>
    <row r="29" spans="1:12" ht="43.5" customHeight="1" x14ac:dyDescent="0.15">
      <c r="B29" s="32">
        <v>24</v>
      </c>
      <c r="C29" s="30" t="s">
        <v>52</v>
      </c>
      <c r="D29" s="10"/>
      <c r="E29" s="10" t="s">
        <v>126</v>
      </c>
      <c r="F29" s="55" t="s">
        <v>66</v>
      </c>
      <c r="G29" s="56"/>
      <c r="H29" s="33" t="s">
        <v>44</v>
      </c>
      <c r="I29" s="57"/>
      <c r="J29" s="58">
        <v>2</v>
      </c>
      <c r="K29" s="58" t="s">
        <v>127</v>
      </c>
      <c r="L29" s="75" t="s">
        <v>128</v>
      </c>
    </row>
    <row r="30" spans="1:12" ht="43.5" customHeight="1" x14ac:dyDescent="0.15">
      <c r="B30" s="32">
        <v>25</v>
      </c>
      <c r="C30" s="30" t="s">
        <v>129</v>
      </c>
      <c r="D30" s="10"/>
      <c r="E30" s="10" t="s">
        <v>130</v>
      </c>
      <c r="F30" s="55" t="s">
        <v>66</v>
      </c>
      <c r="G30" s="56"/>
      <c r="H30" s="33" t="s">
        <v>19</v>
      </c>
      <c r="I30" s="57"/>
      <c r="J30" s="58">
        <v>2</v>
      </c>
      <c r="K30" s="58" t="s">
        <v>131</v>
      </c>
      <c r="L30" s="77"/>
    </row>
    <row r="31" spans="1:12" ht="43.5" customHeight="1" x14ac:dyDescent="0.15">
      <c r="B31" s="32">
        <v>26</v>
      </c>
      <c r="C31" s="30" t="s">
        <v>132</v>
      </c>
      <c r="D31" s="10"/>
      <c r="E31" s="10" t="s">
        <v>133</v>
      </c>
      <c r="F31" s="55" t="s">
        <v>66</v>
      </c>
      <c r="G31" s="56"/>
      <c r="H31" s="33" t="s">
        <v>24</v>
      </c>
      <c r="I31" s="57"/>
      <c r="J31" s="58">
        <v>2</v>
      </c>
      <c r="K31" s="58" t="s">
        <v>134</v>
      </c>
      <c r="L31" s="75" t="s">
        <v>135</v>
      </c>
    </row>
    <row r="32" spans="1:12" ht="43.5" customHeight="1" x14ac:dyDescent="0.15">
      <c r="B32" s="32">
        <v>27</v>
      </c>
      <c r="C32" s="30" t="s">
        <v>136</v>
      </c>
      <c r="D32" s="10"/>
      <c r="E32" s="10" t="s">
        <v>137</v>
      </c>
      <c r="F32" s="55" t="s">
        <v>66</v>
      </c>
      <c r="G32" s="56"/>
      <c r="H32" s="33" t="s">
        <v>32</v>
      </c>
      <c r="I32" s="57"/>
      <c r="J32" s="58">
        <v>2</v>
      </c>
      <c r="K32" s="58" t="s">
        <v>138</v>
      </c>
      <c r="L32" s="77"/>
    </row>
    <row r="33" spans="2:12" ht="43.5" customHeight="1" x14ac:dyDescent="0.15">
      <c r="B33" s="32">
        <v>28</v>
      </c>
      <c r="C33" s="30" t="s">
        <v>52</v>
      </c>
      <c r="D33" s="10"/>
      <c r="E33" s="10" t="s">
        <v>139</v>
      </c>
      <c r="F33" s="55" t="s">
        <v>66</v>
      </c>
      <c r="G33" s="56"/>
      <c r="H33" s="33" t="s">
        <v>44</v>
      </c>
      <c r="I33" s="57"/>
      <c r="J33" s="58">
        <v>2</v>
      </c>
      <c r="K33" s="58" t="s">
        <v>127</v>
      </c>
      <c r="L33" s="58" t="s">
        <v>128</v>
      </c>
    </row>
    <row r="34" spans="2:12" ht="43.5" customHeight="1" x14ac:dyDescent="0.15">
      <c r="B34" s="32">
        <v>29</v>
      </c>
      <c r="C34" s="30" t="s">
        <v>132</v>
      </c>
      <c r="D34" s="10"/>
      <c r="E34" s="10" t="s">
        <v>140</v>
      </c>
      <c r="F34" s="55" t="s">
        <v>66</v>
      </c>
      <c r="G34" s="56"/>
      <c r="H34" s="33" t="s">
        <v>24</v>
      </c>
      <c r="I34" s="57"/>
      <c r="J34" s="58">
        <v>2</v>
      </c>
      <c r="K34" s="58" t="s">
        <v>141</v>
      </c>
      <c r="L34" s="58" t="s">
        <v>135</v>
      </c>
    </row>
    <row r="35" spans="2:12" ht="42.75" customHeight="1" x14ac:dyDescent="0.15">
      <c r="B35" s="61" t="s">
        <v>174</v>
      </c>
      <c r="C35" s="69" t="s">
        <v>142</v>
      </c>
      <c r="D35" s="10"/>
      <c r="E35" s="62" t="s">
        <v>143</v>
      </c>
      <c r="F35" s="72" t="s">
        <v>53</v>
      </c>
      <c r="G35" s="56"/>
      <c r="H35" s="33" t="s">
        <v>19</v>
      </c>
      <c r="I35" s="57"/>
      <c r="J35" s="58">
        <v>1</v>
      </c>
      <c r="K35" s="58" t="s">
        <v>144</v>
      </c>
      <c r="L35" s="75" t="s">
        <v>145</v>
      </c>
    </row>
    <row r="36" spans="2:12" ht="42.75" customHeight="1" x14ac:dyDescent="0.15">
      <c r="B36" s="61" t="s">
        <v>175</v>
      </c>
      <c r="C36" s="70"/>
      <c r="D36" s="10"/>
      <c r="E36" s="63"/>
      <c r="F36" s="73"/>
      <c r="G36" s="56"/>
      <c r="H36" s="33" t="s">
        <v>19</v>
      </c>
      <c r="I36" s="57"/>
      <c r="J36" s="58">
        <v>1</v>
      </c>
      <c r="K36" s="58" t="s">
        <v>146</v>
      </c>
      <c r="L36" s="76"/>
    </row>
    <row r="37" spans="2:12" ht="42.75" customHeight="1" x14ac:dyDescent="0.15">
      <c r="B37" s="61" t="s">
        <v>176</v>
      </c>
      <c r="C37" s="71"/>
      <c r="D37" s="10"/>
      <c r="E37" s="65"/>
      <c r="F37" s="74"/>
      <c r="G37" s="56"/>
      <c r="H37" s="33" t="s">
        <v>19</v>
      </c>
      <c r="I37" s="57"/>
      <c r="J37" s="58">
        <v>1.5</v>
      </c>
      <c r="K37" s="58" t="s">
        <v>147</v>
      </c>
      <c r="L37" s="77"/>
    </row>
    <row r="38" spans="2:12" ht="42.75" customHeight="1" x14ac:dyDescent="0.15">
      <c r="B38" s="61" t="s">
        <v>177</v>
      </c>
      <c r="C38" s="81" t="s">
        <v>148</v>
      </c>
      <c r="D38" s="10"/>
      <c r="E38" s="62" t="s">
        <v>149</v>
      </c>
      <c r="F38" s="72" t="s">
        <v>53</v>
      </c>
      <c r="G38" s="56"/>
      <c r="H38" s="33" t="s">
        <v>19</v>
      </c>
      <c r="I38" s="57"/>
      <c r="J38" s="58">
        <v>1</v>
      </c>
      <c r="K38" s="58" t="s">
        <v>150</v>
      </c>
      <c r="L38" s="75" t="s">
        <v>145</v>
      </c>
    </row>
    <row r="39" spans="2:12" ht="42.75" customHeight="1" x14ac:dyDescent="0.15">
      <c r="B39" s="61" t="s">
        <v>178</v>
      </c>
      <c r="C39" s="82"/>
      <c r="D39" s="10"/>
      <c r="E39" s="63"/>
      <c r="F39" s="73"/>
      <c r="G39" s="56"/>
      <c r="H39" s="33" t="s">
        <v>19</v>
      </c>
      <c r="I39" s="57"/>
      <c r="J39" s="58">
        <v>2</v>
      </c>
      <c r="K39" s="58" t="s">
        <v>151</v>
      </c>
      <c r="L39" s="76"/>
    </row>
    <row r="40" spans="2:12" ht="42.75" customHeight="1" x14ac:dyDescent="0.15">
      <c r="B40" s="61" t="s">
        <v>179</v>
      </c>
      <c r="C40" s="82"/>
      <c r="D40" s="10"/>
      <c r="E40" s="63"/>
      <c r="F40" s="73"/>
      <c r="G40" s="56"/>
      <c r="H40" s="33" t="s">
        <v>24</v>
      </c>
      <c r="I40" s="33" t="s">
        <v>28</v>
      </c>
      <c r="J40" s="58">
        <v>2</v>
      </c>
      <c r="K40" s="58" t="s">
        <v>152</v>
      </c>
      <c r="L40" s="76"/>
    </row>
    <row r="41" spans="2:12" ht="42.75" customHeight="1" x14ac:dyDescent="0.15">
      <c r="B41" s="61" t="s">
        <v>180</v>
      </c>
      <c r="C41" s="82"/>
      <c r="D41" s="10"/>
      <c r="E41" s="63"/>
      <c r="F41" s="73"/>
      <c r="G41" s="56"/>
      <c r="H41" s="33" t="s">
        <v>19</v>
      </c>
      <c r="I41" s="57"/>
      <c r="J41" s="58">
        <v>2</v>
      </c>
      <c r="K41" s="58" t="s">
        <v>153</v>
      </c>
      <c r="L41" s="76"/>
    </row>
    <row r="42" spans="2:12" ht="42.75" customHeight="1" x14ac:dyDescent="0.15">
      <c r="B42" s="61" t="s">
        <v>181</v>
      </c>
      <c r="C42" s="82"/>
      <c r="D42" s="10"/>
      <c r="E42" s="63"/>
      <c r="F42" s="73"/>
      <c r="G42" s="56"/>
      <c r="H42" s="33" t="s">
        <v>28</v>
      </c>
      <c r="I42" s="57"/>
      <c r="J42" s="58">
        <v>2</v>
      </c>
      <c r="K42" s="58" t="s">
        <v>154</v>
      </c>
      <c r="L42" s="76"/>
    </row>
    <row r="43" spans="2:12" ht="42.75" customHeight="1" x14ac:dyDescent="0.15">
      <c r="B43" s="61" t="s">
        <v>182</v>
      </c>
      <c r="C43" s="82"/>
      <c r="D43" s="10"/>
      <c r="E43" s="63"/>
      <c r="F43" s="73"/>
      <c r="G43" s="56"/>
      <c r="H43" s="33" t="s">
        <v>19</v>
      </c>
      <c r="I43" s="57"/>
      <c r="J43" s="58">
        <v>2</v>
      </c>
      <c r="K43" s="58" t="s">
        <v>155</v>
      </c>
      <c r="L43" s="76"/>
    </row>
    <row r="44" spans="2:12" ht="42.75" customHeight="1" x14ac:dyDescent="0.15">
      <c r="B44" s="61" t="s">
        <v>183</v>
      </c>
      <c r="C44" s="82"/>
      <c r="D44" s="10"/>
      <c r="E44" s="63"/>
      <c r="F44" s="73"/>
      <c r="G44" s="56"/>
      <c r="H44" s="33" t="s">
        <v>44</v>
      </c>
      <c r="I44" s="57"/>
      <c r="J44" s="58">
        <v>2</v>
      </c>
      <c r="K44" s="58" t="s">
        <v>156</v>
      </c>
      <c r="L44" s="76"/>
    </row>
    <row r="45" spans="2:12" ht="42.75" customHeight="1" x14ac:dyDescent="0.15">
      <c r="B45" s="61" t="s">
        <v>184</v>
      </c>
      <c r="C45" s="82"/>
      <c r="D45" s="10"/>
      <c r="E45" s="63"/>
      <c r="F45" s="73"/>
      <c r="G45" s="56"/>
      <c r="H45" s="33" t="s">
        <v>19</v>
      </c>
      <c r="I45" s="57"/>
      <c r="J45" s="58">
        <v>2</v>
      </c>
      <c r="K45" s="58" t="s">
        <v>157</v>
      </c>
      <c r="L45" s="76"/>
    </row>
    <row r="46" spans="2:12" ht="42.75" customHeight="1" x14ac:dyDescent="0.15">
      <c r="B46" s="61" t="s">
        <v>185</v>
      </c>
      <c r="C46" s="82"/>
      <c r="D46" s="10"/>
      <c r="E46" s="63"/>
      <c r="F46" s="73"/>
      <c r="G46" s="56"/>
      <c r="H46" s="33" t="s">
        <v>19</v>
      </c>
      <c r="I46" s="57"/>
      <c r="J46" s="58">
        <v>2</v>
      </c>
      <c r="K46" s="58" t="s">
        <v>158</v>
      </c>
      <c r="L46" s="76"/>
    </row>
    <row r="47" spans="2:12" ht="42.75" customHeight="1" x14ac:dyDescent="0.15">
      <c r="B47" s="61" t="s">
        <v>186</v>
      </c>
      <c r="C47" s="83"/>
      <c r="D47" s="10"/>
      <c r="E47" s="65"/>
      <c r="F47" s="74"/>
      <c r="G47" s="56"/>
      <c r="H47" s="33" t="s">
        <v>19</v>
      </c>
      <c r="I47" s="57"/>
      <c r="J47" s="58">
        <v>2</v>
      </c>
      <c r="K47" s="58" t="s">
        <v>159</v>
      </c>
      <c r="L47" s="77"/>
    </row>
    <row r="48" spans="2:12" ht="42.75" customHeight="1" x14ac:dyDescent="0.15">
      <c r="B48" s="61" t="s">
        <v>187</v>
      </c>
      <c r="C48" s="78" t="s">
        <v>160</v>
      </c>
      <c r="D48" s="10"/>
      <c r="E48" s="75" t="s">
        <v>161</v>
      </c>
      <c r="F48" s="72" t="s">
        <v>66</v>
      </c>
      <c r="G48" s="56"/>
      <c r="H48" s="33" t="s">
        <v>24</v>
      </c>
      <c r="I48" s="33" t="s">
        <v>28</v>
      </c>
      <c r="J48" s="58">
        <v>0.5</v>
      </c>
      <c r="K48" s="58" t="s">
        <v>162</v>
      </c>
      <c r="L48" s="75" t="s">
        <v>163</v>
      </c>
    </row>
    <row r="49" spans="1:12" ht="42.75" customHeight="1" x14ac:dyDescent="0.15">
      <c r="B49" s="61" t="s">
        <v>188</v>
      </c>
      <c r="C49" s="79"/>
      <c r="D49" s="10"/>
      <c r="E49" s="76"/>
      <c r="F49" s="73"/>
      <c r="G49" s="56"/>
      <c r="H49" s="33" t="s">
        <v>19</v>
      </c>
      <c r="I49" s="57"/>
      <c r="J49" s="58">
        <v>1</v>
      </c>
      <c r="K49" s="58" t="s">
        <v>164</v>
      </c>
      <c r="L49" s="76"/>
    </row>
    <row r="50" spans="1:12" ht="42.75" customHeight="1" x14ac:dyDescent="0.15">
      <c r="B50" s="61" t="s">
        <v>189</v>
      </c>
      <c r="C50" s="79"/>
      <c r="D50" s="10"/>
      <c r="E50" s="76"/>
      <c r="F50" s="73"/>
      <c r="G50" s="56"/>
      <c r="H50" s="33" t="s">
        <v>19</v>
      </c>
      <c r="I50" s="57"/>
      <c r="J50" s="58">
        <v>1</v>
      </c>
      <c r="K50" s="58" t="s">
        <v>165</v>
      </c>
      <c r="L50" s="76"/>
    </row>
    <row r="51" spans="1:12" ht="43.5" customHeight="1" x14ac:dyDescent="0.15">
      <c r="B51" s="61" t="s">
        <v>190</v>
      </c>
      <c r="C51" s="80"/>
      <c r="D51" s="58" t="s">
        <v>166</v>
      </c>
      <c r="E51" s="77"/>
      <c r="F51" s="74"/>
      <c r="G51" s="56"/>
      <c r="H51" s="33" t="s">
        <v>19</v>
      </c>
      <c r="I51" s="57"/>
      <c r="J51" s="58">
        <v>1</v>
      </c>
      <c r="K51" s="58" t="s">
        <v>167</v>
      </c>
      <c r="L51" s="77"/>
    </row>
    <row r="52" spans="1:12" ht="82.5" customHeight="1" x14ac:dyDescent="0.15">
      <c r="B52" s="60">
        <v>33</v>
      </c>
      <c r="C52" s="10" t="s">
        <v>122</v>
      </c>
      <c r="D52" s="10"/>
      <c r="E52" s="10" t="s">
        <v>201</v>
      </c>
      <c r="F52" s="11" t="s">
        <v>66</v>
      </c>
      <c r="G52" s="8"/>
      <c r="H52" s="33" t="s">
        <v>45</v>
      </c>
      <c r="I52" s="8"/>
      <c r="J52" s="9">
        <v>2</v>
      </c>
      <c r="K52" s="10" t="s">
        <v>123</v>
      </c>
      <c r="L52" s="36" t="s">
        <v>121</v>
      </c>
    </row>
    <row r="53" spans="1:12" ht="17.25" hidden="1" customHeight="1" x14ac:dyDescent="0.15">
      <c r="C53" s="19" t="e">
        <f>+SUMIF(#REF!,'R3'!#REF!,#REF!)</f>
        <v>#REF!</v>
      </c>
      <c r="H53" s="3"/>
      <c r="I53" s="3"/>
      <c r="J53" s="28"/>
    </row>
    <row r="54" spans="1:12" ht="17.25" hidden="1" customHeight="1" x14ac:dyDescent="0.15">
      <c r="C54" s="20" t="e">
        <f>+SUMIF(#REF!,'R3'!#REF!,#REF!)</f>
        <v>#REF!</v>
      </c>
      <c r="H54" s="3"/>
      <c r="I54" s="3"/>
      <c r="J54" s="25"/>
    </row>
    <row r="55" spans="1:12" ht="17.25" hidden="1" customHeight="1" x14ac:dyDescent="0.15">
      <c r="C55" s="20" t="e">
        <f>+SUMIF(#REF!,'R3'!#REF!,#REF!)</f>
        <v>#REF!</v>
      </c>
      <c r="H55" s="3"/>
      <c r="I55" s="3"/>
      <c r="J55" s="25"/>
    </row>
    <row r="56" spans="1:12" ht="17.25" hidden="1" customHeight="1" x14ac:dyDescent="0.15">
      <c r="C56" s="21" t="e">
        <f>+SUMIF(#REF!,'R3'!#REF!,#REF!)</f>
        <v>#REF!</v>
      </c>
      <c r="H56" s="3"/>
      <c r="I56" s="3"/>
      <c r="J56" s="24"/>
    </row>
    <row r="57" spans="1:12" ht="17.25" hidden="1" customHeight="1" x14ac:dyDescent="0.15">
      <c r="C57" s="21" t="e">
        <f>+SUMIF(#REF!,'R3'!#REF!,#REF!)</f>
        <v>#REF!</v>
      </c>
      <c r="H57" s="3"/>
      <c r="I57" s="3"/>
      <c r="J57" s="24"/>
    </row>
    <row r="58" spans="1:12" s="3" customFormat="1" ht="17.25" hidden="1" customHeight="1" x14ac:dyDescent="0.15">
      <c r="A58" s="1"/>
      <c r="B58" s="1"/>
      <c r="C58" s="21" t="e">
        <f>+SUMIF(#REF!,'R3'!#REF!,#REF!)</f>
        <v>#REF!</v>
      </c>
      <c r="E58"/>
      <c r="F58"/>
      <c r="J58" s="24"/>
    </row>
    <row r="59" spans="1:12" s="3" customFormat="1" ht="17.25" hidden="1" customHeight="1" x14ac:dyDescent="0.15">
      <c r="A59" s="1"/>
      <c r="B59" s="1"/>
      <c r="C59" s="20" t="e">
        <f>+SUMIF(#REF!,'R3'!#REF!,#REF!)</f>
        <v>#REF!</v>
      </c>
      <c r="E59"/>
      <c r="F59"/>
      <c r="J59" s="25"/>
    </row>
    <row r="60" spans="1:12" s="3" customFormat="1" ht="17.25" hidden="1" customHeight="1" x14ac:dyDescent="0.15">
      <c r="A60" s="1"/>
      <c r="B60" s="1"/>
      <c r="C60" s="22" t="e">
        <f>+SUMIF(#REF!,'R3'!#REF!,#REF!)</f>
        <v>#REF!</v>
      </c>
      <c r="E60"/>
      <c r="F60"/>
      <c r="J60" s="26"/>
    </row>
    <row r="61" spans="1:12" s="3" customFormat="1" ht="5.25" hidden="1" customHeight="1" x14ac:dyDescent="0.15">
      <c r="A61" s="1"/>
      <c r="B61" s="1"/>
      <c r="C61" s="23" t="e">
        <f>+SUM(C53:C60)</f>
        <v>#REF!</v>
      </c>
      <c r="E61"/>
      <c r="F61"/>
      <c r="J61" s="27"/>
    </row>
  </sheetData>
  <autoFilter ref="A2:L11"/>
  <mergeCells count="21">
    <mergeCell ref="C48:C51"/>
    <mergeCell ref="E48:E51"/>
    <mergeCell ref="F48:F51"/>
    <mergeCell ref="L48:L51"/>
    <mergeCell ref="C38:C47"/>
    <mergeCell ref="E38:E47"/>
    <mergeCell ref="F38:F47"/>
    <mergeCell ref="L38:L47"/>
    <mergeCell ref="L20:L25"/>
    <mergeCell ref="L26:L27"/>
    <mergeCell ref="C35:C37"/>
    <mergeCell ref="E35:E37"/>
    <mergeCell ref="F35:F37"/>
    <mergeCell ref="L35:L37"/>
    <mergeCell ref="L29:L30"/>
    <mergeCell ref="L31:L32"/>
    <mergeCell ref="L4:L7"/>
    <mergeCell ref="L8:L9"/>
    <mergeCell ref="L10:L12"/>
    <mergeCell ref="L13:L15"/>
    <mergeCell ref="L16:L19"/>
  </mergeCells>
  <phoneticPr fontId="2"/>
  <dataValidations count="1">
    <dataValidation type="list" allowBlank="1" showInputMessage="1" showErrorMessage="1" sqref="H8:I25">
      <formula1>"①乳児保育,②幼児教育,③障がい児教育,④食育・アレルギー対応,⑤保健衛生・安全対策,⑥保護者・子育て支援,⑦マネジメント"</formula1>
    </dataValidation>
  </dataValidations>
  <pageMargins left="0.7" right="0.7" top="0.75" bottom="0.75" header="0.3" footer="0.3"/>
  <pageSetup paperSize="9" scale="51" fitToHeight="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'\\LANDISK-31CC46\disk\Users\miyazakia\AppData\Local\Microsoft\Windows\Temporary Internet Files\Content.IE5\TCGSZQS9\[指定研修リスト（H27～30）最新.xlsx]（分類）'!#REF!</xm:f>
          </x14:formula1>
          <xm:sqref>G28 G52</xm:sqref>
        </x14:dataValidation>
        <x14:dataValidation type="list" allowBlank="1" showInputMessage="1" showErrorMessage="1">
          <x14:formula1>
            <xm:f>'（分類）'!$B$3:$B$10</xm:f>
          </x14:formula1>
          <xm:sqref>H3:I7 H26:I27 H28:H52 I48 I40</xm:sqref>
        </x14:dataValidation>
        <x14:dataValidation type="list" allowBlank="1" showInputMessage="1" showErrorMessage="1">
          <x14:formula1>
            <xm:f>'\\LANDISK-31CC46\disk\００４保育・幼児教育担当\Ｈ２６～\38 キャリアアップ研修\R1\04 指定研修\02指定申請\第８回\[令和元年度キャリアアップ指定研修.xlsx]（分類）'!#REF!</xm:f>
          </x14:formula1>
          <xm:sqref>I28 I52</xm:sqref>
        </x14:dataValidation>
        <x14:dataValidation type="list" allowBlank="1" showInputMessage="1" showErrorMessage="1">
          <x14:formula1>
            <xm:f>'C:\Users\miyazakia\AppData\Local\Microsoft\Windows\Temporary Internet Files\Content.IE5\TCGSZQS9\[指定研修リスト（H27～30）最新.xlsx]（分類）'!#REF!</xm:f>
          </x14:formula1>
          <xm:sqref>G31 G35:G50 G29</xm:sqref>
        </x14:dataValidation>
        <x14:dataValidation type="list" allowBlank="1" showInputMessage="1" showErrorMessage="1">
          <x14:formula1>
            <xm:f>'C:\Users\miyazakia\AppData\Local\Microsoft\Windows\Temporary Internet Files\Content.IE5\TCGSZQS9\[指定研修リスト（H27～30）最新.xlsx]（分類）'!#REF!</xm:f>
          </x14:formula1>
          <xm:sqref>G32:G34 G30</xm:sqref>
        </x14:dataValidation>
        <x14:dataValidation type="list" allowBlank="1" showInputMessage="1" showErrorMessage="1">
          <x14:formula1>
            <xm:f>'C:\Users\miyazakia\AppData\Local\Microsoft\Windows\Temporary Internet Files\Content.IE5\TCGSZQS9\第１回（H3005）\[案２【修正後】 指定研修リスト（H30県＋育み）.xlsx]（分類）'!#REF!</xm:f>
          </x14:formula1>
          <xm:sqref>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9"/>
  <sheetViews>
    <sheetView workbookViewId="0">
      <selection activeCell="B11" sqref="B11"/>
    </sheetView>
  </sheetViews>
  <sheetFormatPr defaultRowHeight="13.5" x14ac:dyDescent="0.15"/>
  <cols>
    <col min="2" max="2" width="24.125" customWidth="1"/>
  </cols>
  <sheetData>
    <row r="3" spans="2:2" x14ac:dyDescent="0.15">
      <c r="B3" t="s">
        <v>32</v>
      </c>
    </row>
    <row r="4" spans="2:2" x14ac:dyDescent="0.15">
      <c r="B4" t="s">
        <v>19</v>
      </c>
    </row>
    <row r="5" spans="2:2" x14ac:dyDescent="0.15">
      <c r="B5" t="s">
        <v>24</v>
      </c>
    </row>
    <row r="6" spans="2:2" x14ac:dyDescent="0.15">
      <c r="B6" t="s">
        <v>44</v>
      </c>
    </row>
    <row r="7" spans="2:2" x14ac:dyDescent="0.15">
      <c r="B7" t="s">
        <v>45</v>
      </c>
    </row>
    <row r="8" spans="2:2" x14ac:dyDescent="0.15">
      <c r="B8" t="s">
        <v>28</v>
      </c>
    </row>
    <row r="9" spans="2:2" x14ac:dyDescent="0.15">
      <c r="B9" t="s">
        <v>46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R3</vt:lpstr>
      <vt:lpstr>（分類）</vt:lpstr>
      <vt:lpstr>'R3'!Print_Area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cp:lastModifiedBy>
  <cp:lastPrinted>2022-04-20T05:35:56Z</cp:lastPrinted>
  <dcterms:created xsi:type="dcterms:W3CDTF">2019-05-27T01:52:28Z</dcterms:created>
  <dcterms:modified xsi:type="dcterms:W3CDTF">2022-04-20T05:36:19Z</dcterms:modified>
</cp:coreProperties>
</file>