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年次別人口動態総覧、実数・率（全国）'!$A:$B,'第１表　年次別人口動態総覧、実数・率（全国）'!$1:$4</definedName>
  </definedNames>
  <calcPr fullCalcOnLoad="1"/>
</workbook>
</file>

<file path=xl/sharedStrings.xml><?xml version="1.0" encoding="utf-8"?>
<sst xmlns="http://schemas.openxmlformats.org/spreadsheetml/2006/main" count="208" uniqueCount="94">
  <si>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</si>
  <si>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</si>
  <si>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</si>
  <si>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</si>
  <si>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</si>
  <si>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</si>
  <si>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</si>
  <si>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</si>
  <si>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</si>
  <si>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</si>
  <si>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</si>
  <si>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</si>
  <si>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</si>
  <si>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</si>
  <si>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</si>
  <si>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</si>
  <si>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</si>
  <si>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</si>
  <si>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</si>
  <si>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</si>
  <si>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</si>
  <si>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</si>
  <si>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</si>
  <si>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</si>
  <si>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</si>
  <si>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</si>
  <si>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</si>
  <si>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</si>
  <si>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</si>
  <si>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</si>
  <si>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</si>
  <si>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</si>
  <si>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</si>
  <si>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</si>
  <si>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</si>
  <si>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</si>
  <si>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</si>
  <si>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</si>
  <si>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</si>
  <si>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</si>
  <si>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</si>
  <si>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</si>
  <si>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</si>
  <si>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</si>
  <si>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</si>
  <si>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</si>
  <si>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</si>
  <si>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</si>
  <si>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</si>
  <si>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</si>
  <si>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</si>
  <si>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</si>
  <si>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</si>
  <si>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</si>
  <si>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</si>
  <si>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</si>
  <si>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</si>
  <si>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</si>
  <si>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</si>
  <si>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</si>
  <si>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</si>
  <si>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</si>
  <si>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</si>
  <si>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</si>
  <si>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</si>
  <si>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</si>
  <si>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</si>
  <si>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</si>
  <si>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</si>
  <si>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</si>
  <si>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</si>
  <si>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</si>
  <si>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</si>
  <si>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</si>
  <si>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</si>
  <si>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</si>
  <si>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</si>
  <si>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</si>
  <si>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</si>
  <si>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</si>
  <si>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</si>
  <si>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</si>
  <si>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</si>
  <si>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</si>
  <si>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</si>
  <si>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</si>
  <si>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</si>
  <si>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</si>
  <si>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</si>
  <si>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</si>
  <si>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</si>
  <si>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平成28年</t>
  </si>
  <si>
    <t>注：１）実数及び率の典拠は、『平成２８年人口動態統計』上巻（厚生労働省）所収の「表3-2-1,3-2-2　年次別にみた人口動態総覧」。</t>
  </si>
  <si>
    <t>注：２）人口の典拠は、『平成２８年人口動態統計』上巻（厚生労働省）所収の「表1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</si>
</sst>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;&quot;△ &quot;0.0"/>
    <numFmt numFmtId="18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4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83" fontId="5" fillId="0" borderId="24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84" fontId="4" fillId="33" borderId="14" xfId="0" applyNumberFormat="1" applyFont="1" applyFill="1" applyBorder="1" applyAlignment="1">
      <alignment vertical="center"/>
    </xf>
    <xf numFmtId="184" fontId="4" fillId="33" borderId="16" xfId="0" applyNumberFormat="1" applyFont="1" applyFill="1" applyBorder="1" applyAlignment="1">
      <alignment vertical="center"/>
    </xf>
    <xf numFmtId="184" fontId="4" fillId="33" borderId="26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vertical="center"/>
    </xf>
    <xf numFmtId="178" fontId="5" fillId="34" borderId="22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178" fontId="5" fillId="33" borderId="19" xfId="0" applyNumberFormat="1" applyFont="1" applyFill="1" applyBorder="1" applyAlignment="1">
      <alignment horizontal="right" vertical="center"/>
    </xf>
    <xf numFmtId="184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4" fontId="4" fillId="0" borderId="30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3" fontId="5" fillId="33" borderId="29" xfId="0" applyNumberFormat="1" applyFont="1" applyFill="1" applyBorder="1" applyAlignment="1">
      <alignment vertical="center"/>
    </xf>
    <xf numFmtId="183" fontId="5" fillId="33" borderId="17" xfId="0" applyNumberFormat="1" applyFont="1" applyFill="1" applyBorder="1" applyAlignment="1">
      <alignment vertical="center"/>
    </xf>
    <xf numFmtId="183" fontId="5" fillId="33" borderId="25" xfId="0" applyNumberFormat="1" applyFont="1" applyFill="1" applyBorder="1" applyAlignment="1">
      <alignment vertical="center"/>
    </xf>
    <xf numFmtId="185" fontId="4" fillId="33" borderId="11" xfId="0" applyNumberFormat="1" applyFont="1" applyFill="1" applyBorder="1" applyAlignment="1">
      <alignment vertical="center"/>
    </xf>
    <xf numFmtId="185" fontId="4" fillId="33" borderId="14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6" fontId="4" fillId="33" borderId="33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5" fillId="0" borderId="27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4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6.25390625" style="91" customWidth="1"/>
    <col min="2" max="2" width="9.125" style="91" customWidth="1"/>
    <col min="3" max="3" width="13.625" style="91" customWidth="1"/>
    <col min="4" max="4" width="11.25390625" style="91" customWidth="1"/>
    <col min="5" max="5" width="9.50390625" style="91" customWidth="1"/>
    <col min="6" max="6" width="11.375" style="91" customWidth="1"/>
    <col min="7" max="7" width="9.50390625" style="91" customWidth="1"/>
    <col min="8" max="8" width="11.875" style="91" bestFit="1" customWidth="1"/>
    <col min="9" max="25" width="9.125" style="91" bestFit="1" customWidth="1"/>
    <col min="26" max="26" width="10.375" style="91" customWidth="1"/>
    <col min="27" max="27" width="11.50390625" style="91" bestFit="1" customWidth="1"/>
    <col min="28" max="28" width="9.75390625" style="91" bestFit="1" customWidth="1"/>
    <col min="29" max="30" width="9.125" style="91" bestFit="1" customWidth="1"/>
    <col min="31" max="16384" width="9.00390625" style="91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99" t="s">
        <v>19</v>
      </c>
      <c r="B2" s="100"/>
      <c r="C2" s="92" t="s">
        <v>21</v>
      </c>
      <c r="D2" s="95" t="s">
        <v>0</v>
      </c>
      <c r="E2" s="96"/>
      <c r="F2" s="97" t="s">
        <v>1</v>
      </c>
      <c r="G2" s="98"/>
      <c r="H2" s="95" t="s">
        <v>2</v>
      </c>
      <c r="I2" s="96"/>
      <c r="J2" s="97" t="s">
        <v>3</v>
      </c>
      <c r="K2" s="98"/>
      <c r="L2" s="95" t="s">
        <v>4</v>
      </c>
      <c r="M2" s="96"/>
      <c r="N2" s="95" t="s">
        <v>5</v>
      </c>
      <c r="O2" s="109"/>
      <c r="P2" s="109"/>
      <c r="Q2" s="109"/>
      <c r="R2" s="109"/>
      <c r="S2" s="96"/>
      <c r="T2" s="95" t="s">
        <v>6</v>
      </c>
      <c r="U2" s="109"/>
      <c r="V2" s="109"/>
      <c r="W2" s="109"/>
      <c r="X2" s="109"/>
      <c r="Y2" s="96"/>
      <c r="Z2" s="97" t="s">
        <v>7</v>
      </c>
      <c r="AA2" s="98"/>
      <c r="AB2" s="95" t="s">
        <v>8</v>
      </c>
      <c r="AC2" s="96"/>
      <c r="AD2" s="112" t="s">
        <v>18</v>
      </c>
    </row>
    <row r="3" spans="1:30" s="4" customFormat="1" ht="25.5" customHeight="1">
      <c r="A3" s="101"/>
      <c r="B3" s="102"/>
      <c r="C3" s="93"/>
      <c r="D3" s="107" t="s">
        <v>9</v>
      </c>
      <c r="E3" s="80" t="s">
        <v>10</v>
      </c>
      <c r="F3" s="105" t="s">
        <v>9</v>
      </c>
      <c r="G3" s="80" t="s">
        <v>10</v>
      </c>
      <c r="H3" s="107" t="s">
        <v>9</v>
      </c>
      <c r="I3" s="80" t="s">
        <v>10</v>
      </c>
      <c r="J3" s="105" t="s">
        <v>9</v>
      </c>
      <c r="K3" s="80" t="s">
        <v>10</v>
      </c>
      <c r="L3" s="107" t="s">
        <v>9</v>
      </c>
      <c r="M3" s="80" t="s">
        <v>10</v>
      </c>
      <c r="N3" s="107" t="s">
        <v>9</v>
      </c>
      <c r="O3" s="110"/>
      <c r="P3" s="110"/>
      <c r="Q3" s="110" t="s">
        <v>10</v>
      </c>
      <c r="R3" s="110"/>
      <c r="S3" s="111"/>
      <c r="T3" s="107" t="s">
        <v>9</v>
      </c>
      <c r="U3" s="110"/>
      <c r="V3" s="110"/>
      <c r="W3" s="110" t="s">
        <v>10</v>
      </c>
      <c r="X3" s="110"/>
      <c r="Y3" s="111"/>
      <c r="Z3" s="105" t="s">
        <v>11</v>
      </c>
      <c r="AA3" s="80" t="s">
        <v>10</v>
      </c>
      <c r="AB3" s="107" t="s">
        <v>11</v>
      </c>
      <c r="AC3" s="80" t="s">
        <v>10</v>
      </c>
      <c r="AD3" s="113"/>
    </row>
    <row r="4" spans="1:30" s="4" customFormat="1" ht="55.5" customHeight="1" thickBot="1">
      <c r="A4" s="103"/>
      <c r="B4" s="104"/>
      <c r="C4" s="94"/>
      <c r="D4" s="108"/>
      <c r="E4" s="81" t="s">
        <v>22</v>
      </c>
      <c r="F4" s="106"/>
      <c r="G4" s="81" t="s">
        <v>22</v>
      </c>
      <c r="H4" s="108"/>
      <c r="I4" s="81" t="s">
        <v>22</v>
      </c>
      <c r="J4" s="106"/>
      <c r="K4" s="81" t="s">
        <v>23</v>
      </c>
      <c r="L4" s="108"/>
      <c r="M4" s="81" t="s">
        <v>23</v>
      </c>
      <c r="N4" s="83" t="s">
        <v>12</v>
      </c>
      <c r="O4" s="84" t="s">
        <v>13</v>
      </c>
      <c r="P4" s="82" t="s">
        <v>14</v>
      </c>
      <c r="Q4" s="85" t="s">
        <v>12</v>
      </c>
      <c r="R4" s="84" t="s">
        <v>24</v>
      </c>
      <c r="S4" s="86" t="s">
        <v>25</v>
      </c>
      <c r="T4" s="83" t="s">
        <v>12</v>
      </c>
      <c r="U4" s="84" t="s">
        <v>15</v>
      </c>
      <c r="V4" s="82" t="s">
        <v>16</v>
      </c>
      <c r="W4" s="85" t="s">
        <v>12</v>
      </c>
      <c r="X4" s="84" t="s">
        <v>26</v>
      </c>
      <c r="Y4" s="86" t="s">
        <v>27</v>
      </c>
      <c r="Z4" s="106"/>
      <c r="AA4" s="81" t="s">
        <v>22</v>
      </c>
      <c r="AB4" s="108"/>
      <c r="AC4" s="81" t="s">
        <v>22</v>
      </c>
      <c r="AD4" s="114"/>
    </row>
    <row r="5" spans="1:30" s="4" customFormat="1" ht="24.75" customHeight="1" thickTop="1">
      <c r="A5" s="87">
        <v>1956</v>
      </c>
      <c r="B5" s="88" t="s">
        <v>29</v>
      </c>
      <c r="C5" s="62">
        <v>90259000</v>
      </c>
      <c r="D5" s="3">
        <v>1665278</v>
      </c>
      <c r="E5" s="46">
        <v>18.4</v>
      </c>
      <c r="F5" s="8">
        <v>724460</v>
      </c>
      <c r="G5" s="9">
        <v>8</v>
      </c>
      <c r="H5" s="74">
        <f aca="true" t="shared" si="0" ref="H5:H54">D5-F5</f>
        <v>940818</v>
      </c>
      <c r="I5" s="69">
        <v>10.4</v>
      </c>
      <c r="J5" s="8">
        <v>67691</v>
      </c>
      <c r="K5" s="9">
        <v>40.6</v>
      </c>
      <c r="L5" s="3">
        <v>38232</v>
      </c>
      <c r="M5" s="46">
        <v>23</v>
      </c>
      <c r="N5" s="11">
        <v>179007</v>
      </c>
      <c r="O5" s="12">
        <v>86558</v>
      </c>
      <c r="P5" s="8">
        <v>92449</v>
      </c>
      <c r="Q5" s="34">
        <v>97.1</v>
      </c>
      <c r="R5" s="35">
        <v>46.9</v>
      </c>
      <c r="S5" s="37">
        <v>50.1</v>
      </c>
      <c r="T5" s="11" t="s">
        <v>17</v>
      </c>
      <c r="U5" s="12" t="s">
        <v>17</v>
      </c>
      <c r="V5" s="8">
        <v>22505</v>
      </c>
      <c r="W5" s="9" t="s">
        <v>17</v>
      </c>
      <c r="X5" s="63" t="s">
        <v>17</v>
      </c>
      <c r="Y5" s="64">
        <v>13.5</v>
      </c>
      <c r="Z5" s="8">
        <v>715934</v>
      </c>
      <c r="AA5" s="9">
        <v>7.9</v>
      </c>
      <c r="AB5" s="3">
        <v>72040</v>
      </c>
      <c r="AC5" s="21">
        <v>0.8</v>
      </c>
      <c r="AD5" s="22">
        <v>2.22</v>
      </c>
    </row>
    <row r="6" spans="1:30" s="23" customFormat="1" ht="24.75" customHeight="1">
      <c r="A6" s="87">
        <v>1957</v>
      </c>
      <c r="B6" s="6" t="s">
        <v>30</v>
      </c>
      <c r="C6" s="62">
        <v>91088000</v>
      </c>
      <c r="D6" s="3">
        <v>1566713</v>
      </c>
      <c r="E6" s="46">
        <v>17.2</v>
      </c>
      <c r="F6" s="8">
        <v>752445</v>
      </c>
      <c r="G6" s="9">
        <v>8.3</v>
      </c>
      <c r="H6" s="75">
        <f t="shared" si="0"/>
        <v>814268</v>
      </c>
      <c r="I6" s="69">
        <v>8.9</v>
      </c>
      <c r="J6" s="8">
        <v>62678</v>
      </c>
      <c r="K6" s="9">
        <v>40</v>
      </c>
      <c r="L6" s="3">
        <v>33847</v>
      </c>
      <c r="M6" s="46">
        <v>21.6</v>
      </c>
      <c r="N6" s="11">
        <v>176353</v>
      </c>
      <c r="O6" s="12">
        <v>86895</v>
      </c>
      <c r="P6" s="8">
        <v>89458</v>
      </c>
      <c r="Q6" s="34">
        <v>101.2</v>
      </c>
      <c r="R6" s="35">
        <v>49.9</v>
      </c>
      <c r="S6" s="37">
        <v>51.3</v>
      </c>
      <c r="T6" s="11" t="s">
        <v>17</v>
      </c>
      <c r="U6" s="12" t="s">
        <v>17</v>
      </c>
      <c r="V6" s="8">
        <v>19608</v>
      </c>
      <c r="W6" s="9" t="s">
        <v>17</v>
      </c>
      <c r="X6" s="63" t="s">
        <v>17</v>
      </c>
      <c r="Y6" s="64">
        <v>12.5</v>
      </c>
      <c r="Z6" s="8">
        <v>773362</v>
      </c>
      <c r="AA6" s="9">
        <v>8.5</v>
      </c>
      <c r="AB6" s="3">
        <v>71651</v>
      </c>
      <c r="AC6" s="21">
        <v>0.79</v>
      </c>
      <c r="AD6" s="22">
        <v>2.04</v>
      </c>
    </row>
    <row r="7" spans="1:30" s="23" customFormat="1" ht="24.75" customHeight="1">
      <c r="A7" s="87">
        <v>1958</v>
      </c>
      <c r="B7" s="6" t="s">
        <v>31</v>
      </c>
      <c r="C7" s="62">
        <v>92010000</v>
      </c>
      <c r="D7" s="3">
        <v>1653469</v>
      </c>
      <c r="E7" s="46">
        <v>18</v>
      </c>
      <c r="F7" s="8">
        <v>684189</v>
      </c>
      <c r="G7" s="9">
        <v>7.4</v>
      </c>
      <c r="H7" s="75">
        <f t="shared" si="0"/>
        <v>969280</v>
      </c>
      <c r="I7" s="69">
        <v>10.5</v>
      </c>
      <c r="J7" s="8">
        <v>57052</v>
      </c>
      <c r="K7" s="9">
        <v>34.5</v>
      </c>
      <c r="L7" s="3">
        <v>32237</v>
      </c>
      <c r="M7" s="46">
        <v>19.5</v>
      </c>
      <c r="N7" s="11">
        <v>185148</v>
      </c>
      <c r="O7" s="12">
        <v>92282</v>
      </c>
      <c r="P7" s="8">
        <v>92866</v>
      </c>
      <c r="Q7" s="34">
        <v>100.7</v>
      </c>
      <c r="R7" s="35">
        <v>50.2</v>
      </c>
      <c r="S7" s="37">
        <v>50.5</v>
      </c>
      <c r="T7" s="11" t="s">
        <v>17</v>
      </c>
      <c r="U7" s="12" t="s">
        <v>17</v>
      </c>
      <c r="V7" s="8">
        <v>19240</v>
      </c>
      <c r="W7" s="9" t="s">
        <v>17</v>
      </c>
      <c r="X7" s="63" t="s">
        <v>17</v>
      </c>
      <c r="Y7" s="64">
        <v>11.6</v>
      </c>
      <c r="Z7" s="8">
        <v>826902</v>
      </c>
      <c r="AA7" s="9">
        <v>9</v>
      </c>
      <c r="AB7" s="3">
        <v>74004</v>
      </c>
      <c r="AC7" s="21">
        <v>0.8</v>
      </c>
      <c r="AD7" s="22">
        <v>2.11</v>
      </c>
    </row>
    <row r="8" spans="1:30" s="23" customFormat="1" ht="24.75" customHeight="1">
      <c r="A8" s="87">
        <v>1959</v>
      </c>
      <c r="B8" s="6" t="s">
        <v>32</v>
      </c>
      <c r="C8" s="62">
        <v>92971000</v>
      </c>
      <c r="D8" s="3">
        <v>1626088</v>
      </c>
      <c r="E8" s="46">
        <v>17.5</v>
      </c>
      <c r="F8" s="8">
        <v>689959</v>
      </c>
      <c r="G8" s="9">
        <v>7.4</v>
      </c>
      <c r="H8" s="75">
        <f t="shared" si="0"/>
        <v>936129</v>
      </c>
      <c r="I8" s="69">
        <v>10.1</v>
      </c>
      <c r="J8" s="8">
        <v>54768</v>
      </c>
      <c r="K8" s="9">
        <v>33.7</v>
      </c>
      <c r="L8" s="3">
        <v>30235</v>
      </c>
      <c r="M8" s="46">
        <v>18.6</v>
      </c>
      <c r="N8" s="11">
        <v>181893</v>
      </c>
      <c r="O8" s="12">
        <v>92688</v>
      </c>
      <c r="P8" s="8">
        <v>89205</v>
      </c>
      <c r="Q8" s="34">
        <v>100.6</v>
      </c>
      <c r="R8" s="35">
        <v>51.3</v>
      </c>
      <c r="S8" s="37">
        <v>49.3</v>
      </c>
      <c r="T8" s="11" t="s">
        <v>17</v>
      </c>
      <c r="U8" s="12" t="s">
        <v>17</v>
      </c>
      <c r="V8" s="8">
        <v>18418</v>
      </c>
      <c r="W8" s="9" t="s">
        <v>17</v>
      </c>
      <c r="X8" s="63" t="s">
        <v>17</v>
      </c>
      <c r="Y8" s="64">
        <v>11.3</v>
      </c>
      <c r="Z8" s="8">
        <v>847135</v>
      </c>
      <c r="AA8" s="9">
        <v>9.1</v>
      </c>
      <c r="AB8" s="3">
        <v>72455</v>
      </c>
      <c r="AC8" s="21">
        <v>0.78</v>
      </c>
      <c r="AD8" s="22">
        <v>2.04</v>
      </c>
    </row>
    <row r="9" spans="1:30" s="23" customFormat="1" ht="24.75" customHeight="1">
      <c r="A9" s="87">
        <v>1960</v>
      </c>
      <c r="B9" s="6" t="s">
        <v>33</v>
      </c>
      <c r="C9" s="62">
        <v>93418501</v>
      </c>
      <c r="D9" s="3">
        <v>1606041</v>
      </c>
      <c r="E9" s="46">
        <v>17.2</v>
      </c>
      <c r="F9" s="8">
        <v>706599</v>
      </c>
      <c r="G9" s="9">
        <v>7.6</v>
      </c>
      <c r="H9" s="75">
        <f t="shared" si="0"/>
        <v>899442</v>
      </c>
      <c r="I9" s="69">
        <v>9.6</v>
      </c>
      <c r="J9" s="8">
        <v>49293</v>
      </c>
      <c r="K9" s="9">
        <v>30.7</v>
      </c>
      <c r="L9" s="3">
        <v>27362</v>
      </c>
      <c r="M9" s="46">
        <v>17</v>
      </c>
      <c r="N9" s="11">
        <v>179281</v>
      </c>
      <c r="O9" s="12">
        <v>93424</v>
      </c>
      <c r="P9" s="8">
        <v>85857</v>
      </c>
      <c r="Q9" s="34">
        <v>100.4</v>
      </c>
      <c r="R9" s="35">
        <v>52.3</v>
      </c>
      <c r="S9" s="37">
        <v>48.1</v>
      </c>
      <c r="T9" s="11" t="s">
        <v>17</v>
      </c>
      <c r="U9" s="12" t="s">
        <v>17</v>
      </c>
      <c r="V9" s="8">
        <v>17040</v>
      </c>
      <c r="W9" s="9" t="s">
        <v>17</v>
      </c>
      <c r="X9" s="63" t="s">
        <v>17</v>
      </c>
      <c r="Y9" s="64">
        <v>10.6</v>
      </c>
      <c r="Z9" s="8">
        <v>866115</v>
      </c>
      <c r="AA9" s="9">
        <v>9.3</v>
      </c>
      <c r="AB9" s="3">
        <v>69410</v>
      </c>
      <c r="AC9" s="21">
        <v>0.74</v>
      </c>
      <c r="AD9" s="22">
        <v>2</v>
      </c>
    </row>
    <row r="10" spans="1:30" s="23" customFormat="1" ht="24.75" customHeight="1">
      <c r="A10" s="87">
        <v>1961</v>
      </c>
      <c r="B10" s="6" t="s">
        <v>34</v>
      </c>
      <c r="C10" s="62">
        <v>94285000</v>
      </c>
      <c r="D10" s="3">
        <v>1589372</v>
      </c>
      <c r="E10" s="46">
        <v>16.9</v>
      </c>
      <c r="F10" s="8">
        <v>695644</v>
      </c>
      <c r="G10" s="9">
        <v>7.4</v>
      </c>
      <c r="H10" s="75">
        <f t="shared" si="0"/>
        <v>893728</v>
      </c>
      <c r="I10" s="69">
        <v>9.5</v>
      </c>
      <c r="J10" s="8">
        <v>45465</v>
      </c>
      <c r="K10" s="9">
        <v>28.6</v>
      </c>
      <c r="L10" s="3">
        <v>26255</v>
      </c>
      <c r="M10" s="46">
        <v>16.5</v>
      </c>
      <c r="N10" s="11">
        <v>179895</v>
      </c>
      <c r="O10" s="12">
        <v>96032</v>
      </c>
      <c r="P10" s="8">
        <v>83863</v>
      </c>
      <c r="Q10" s="34">
        <v>101.7</v>
      </c>
      <c r="R10" s="35">
        <v>54.3</v>
      </c>
      <c r="S10" s="37">
        <v>47.4</v>
      </c>
      <c r="T10" s="11" t="s">
        <v>17</v>
      </c>
      <c r="U10" s="12" t="s">
        <v>17</v>
      </c>
      <c r="V10" s="8">
        <v>16879</v>
      </c>
      <c r="W10" s="9" t="s">
        <v>17</v>
      </c>
      <c r="X10" s="63" t="s">
        <v>17</v>
      </c>
      <c r="Y10" s="64">
        <v>10.6</v>
      </c>
      <c r="Z10" s="8">
        <v>890158</v>
      </c>
      <c r="AA10" s="9">
        <v>9.4</v>
      </c>
      <c r="AB10" s="3">
        <v>69323</v>
      </c>
      <c r="AC10" s="21">
        <v>0.74</v>
      </c>
      <c r="AD10" s="22">
        <v>1.96</v>
      </c>
    </row>
    <row r="11" spans="1:30" s="23" customFormat="1" ht="24.75" customHeight="1">
      <c r="A11" s="87">
        <v>1962</v>
      </c>
      <c r="B11" s="6" t="s">
        <v>35</v>
      </c>
      <c r="C11" s="62">
        <v>95178000</v>
      </c>
      <c r="D11" s="3">
        <v>1618616</v>
      </c>
      <c r="E11" s="46">
        <v>17</v>
      </c>
      <c r="F11" s="8">
        <v>710265</v>
      </c>
      <c r="G11" s="9">
        <v>7.5</v>
      </c>
      <c r="H11" s="75">
        <f t="shared" si="0"/>
        <v>908351</v>
      </c>
      <c r="I11" s="69">
        <v>9.5</v>
      </c>
      <c r="J11" s="8">
        <v>42797</v>
      </c>
      <c r="K11" s="9">
        <v>26.4</v>
      </c>
      <c r="L11" s="3">
        <v>24777</v>
      </c>
      <c r="M11" s="46">
        <v>15.3</v>
      </c>
      <c r="N11" s="11">
        <v>177363</v>
      </c>
      <c r="O11" s="12">
        <v>97256</v>
      </c>
      <c r="P11" s="8">
        <v>80107</v>
      </c>
      <c r="Q11" s="34">
        <v>98.8</v>
      </c>
      <c r="R11" s="35">
        <v>54.2</v>
      </c>
      <c r="S11" s="37">
        <v>44.6</v>
      </c>
      <c r="T11" s="11" t="s">
        <v>17</v>
      </c>
      <c r="U11" s="12" t="s">
        <v>17</v>
      </c>
      <c r="V11" s="8">
        <v>16242</v>
      </c>
      <c r="W11" s="9" t="s">
        <v>17</v>
      </c>
      <c r="X11" s="63" t="s">
        <v>17</v>
      </c>
      <c r="Y11" s="64">
        <v>10</v>
      </c>
      <c r="Z11" s="8">
        <v>928341</v>
      </c>
      <c r="AA11" s="9">
        <v>9.8</v>
      </c>
      <c r="AB11" s="3">
        <v>71394</v>
      </c>
      <c r="AC11" s="21">
        <v>0.75</v>
      </c>
      <c r="AD11" s="22">
        <v>1.98</v>
      </c>
    </row>
    <row r="12" spans="1:30" s="23" customFormat="1" ht="24.75" customHeight="1">
      <c r="A12" s="87">
        <v>1963</v>
      </c>
      <c r="B12" s="6" t="s">
        <v>36</v>
      </c>
      <c r="C12" s="62">
        <v>96156000</v>
      </c>
      <c r="D12" s="3">
        <v>1659521</v>
      </c>
      <c r="E12" s="46">
        <v>17.3</v>
      </c>
      <c r="F12" s="8">
        <v>670770</v>
      </c>
      <c r="G12" s="9">
        <v>7</v>
      </c>
      <c r="H12" s="75">
        <f t="shared" si="0"/>
        <v>988751</v>
      </c>
      <c r="I12" s="69">
        <v>10.3</v>
      </c>
      <c r="J12" s="8">
        <v>38442</v>
      </c>
      <c r="K12" s="9">
        <v>23.2</v>
      </c>
      <c r="L12" s="3">
        <v>22965</v>
      </c>
      <c r="M12" s="46">
        <v>13.8</v>
      </c>
      <c r="N12" s="11">
        <v>175424</v>
      </c>
      <c r="O12" s="12">
        <v>97711</v>
      </c>
      <c r="P12" s="8">
        <v>77713</v>
      </c>
      <c r="Q12" s="34">
        <v>95.6</v>
      </c>
      <c r="R12" s="35">
        <v>53.3</v>
      </c>
      <c r="S12" s="37">
        <v>42.4</v>
      </c>
      <c r="T12" s="11" t="s">
        <v>17</v>
      </c>
      <c r="U12" s="12" t="s">
        <v>17</v>
      </c>
      <c r="V12" s="8">
        <v>15285</v>
      </c>
      <c r="W12" s="9" t="s">
        <v>17</v>
      </c>
      <c r="X12" s="63" t="s">
        <v>17</v>
      </c>
      <c r="Y12" s="64">
        <v>9.2</v>
      </c>
      <c r="Z12" s="8">
        <v>937516</v>
      </c>
      <c r="AA12" s="9">
        <v>9.7</v>
      </c>
      <c r="AB12" s="3">
        <v>69996</v>
      </c>
      <c r="AC12" s="21">
        <v>0.73</v>
      </c>
      <c r="AD12" s="22">
        <v>2</v>
      </c>
    </row>
    <row r="13" spans="1:30" s="23" customFormat="1" ht="24.75" customHeight="1">
      <c r="A13" s="87">
        <v>1964</v>
      </c>
      <c r="B13" s="6" t="s">
        <v>37</v>
      </c>
      <c r="C13" s="62">
        <v>97186000</v>
      </c>
      <c r="D13" s="3">
        <v>1716761</v>
      </c>
      <c r="E13" s="46">
        <v>17.7</v>
      </c>
      <c r="F13" s="8">
        <v>673067</v>
      </c>
      <c r="G13" s="9">
        <v>6.9</v>
      </c>
      <c r="H13" s="75">
        <f t="shared" si="0"/>
        <v>1043694</v>
      </c>
      <c r="I13" s="69">
        <v>10.7</v>
      </c>
      <c r="J13" s="8">
        <v>34967</v>
      </c>
      <c r="K13" s="9">
        <v>20.4</v>
      </c>
      <c r="L13" s="3">
        <v>21344</v>
      </c>
      <c r="M13" s="46">
        <v>12.4</v>
      </c>
      <c r="N13" s="11">
        <v>168046</v>
      </c>
      <c r="O13" s="12">
        <v>97357</v>
      </c>
      <c r="P13" s="8">
        <v>70689</v>
      </c>
      <c r="Q13" s="34">
        <v>89.2</v>
      </c>
      <c r="R13" s="35">
        <v>51.7</v>
      </c>
      <c r="S13" s="37">
        <v>37.5</v>
      </c>
      <c r="T13" s="11" t="s">
        <v>17</v>
      </c>
      <c r="U13" s="12" t="s">
        <v>17</v>
      </c>
      <c r="V13" s="8">
        <v>14676</v>
      </c>
      <c r="W13" s="9" t="s">
        <v>17</v>
      </c>
      <c r="X13" s="63" t="s">
        <v>17</v>
      </c>
      <c r="Y13" s="64">
        <v>8.5</v>
      </c>
      <c r="Z13" s="8">
        <v>963130</v>
      </c>
      <c r="AA13" s="9">
        <v>9.9</v>
      </c>
      <c r="AB13" s="3">
        <v>72306</v>
      </c>
      <c r="AC13" s="21">
        <v>0.74</v>
      </c>
      <c r="AD13" s="22">
        <v>2.05</v>
      </c>
    </row>
    <row r="14" spans="1:30" s="23" customFormat="1" ht="24.75" customHeight="1">
      <c r="A14" s="87">
        <v>1965</v>
      </c>
      <c r="B14" s="6" t="s">
        <v>38</v>
      </c>
      <c r="C14" s="62">
        <v>98274961</v>
      </c>
      <c r="D14" s="3">
        <v>1823697</v>
      </c>
      <c r="E14" s="46">
        <v>18.6</v>
      </c>
      <c r="F14" s="8">
        <v>700438</v>
      </c>
      <c r="G14" s="9">
        <v>7.1</v>
      </c>
      <c r="H14" s="75">
        <f t="shared" si="0"/>
        <v>1123259</v>
      </c>
      <c r="I14" s="69">
        <v>11.4</v>
      </c>
      <c r="J14" s="8">
        <v>33742</v>
      </c>
      <c r="K14" s="9">
        <v>18.5</v>
      </c>
      <c r="L14" s="3">
        <v>21260</v>
      </c>
      <c r="M14" s="46">
        <v>11.7</v>
      </c>
      <c r="N14" s="11">
        <v>161617</v>
      </c>
      <c r="O14" s="12">
        <v>94476</v>
      </c>
      <c r="P14" s="8">
        <v>67141</v>
      </c>
      <c r="Q14" s="34">
        <v>81.4</v>
      </c>
      <c r="R14" s="35">
        <v>47.6</v>
      </c>
      <c r="S14" s="37">
        <v>33.8</v>
      </c>
      <c r="T14" s="11" t="s">
        <v>17</v>
      </c>
      <c r="U14" s="12" t="s">
        <v>17</v>
      </c>
      <c r="V14" s="8">
        <v>14949</v>
      </c>
      <c r="W14" s="9" t="s">
        <v>17</v>
      </c>
      <c r="X14" s="63" t="s">
        <v>17</v>
      </c>
      <c r="Y14" s="64">
        <v>8.2</v>
      </c>
      <c r="Z14" s="8">
        <v>954852</v>
      </c>
      <c r="AA14" s="9">
        <v>9.7</v>
      </c>
      <c r="AB14" s="3">
        <v>77195</v>
      </c>
      <c r="AC14" s="21">
        <v>0.79</v>
      </c>
      <c r="AD14" s="22">
        <v>2.14</v>
      </c>
    </row>
    <row r="15" spans="1:30" s="23" customFormat="1" ht="24.75" customHeight="1">
      <c r="A15" s="87">
        <v>1966</v>
      </c>
      <c r="B15" s="6" t="s">
        <v>39</v>
      </c>
      <c r="C15" s="62">
        <v>99056000</v>
      </c>
      <c r="D15" s="3">
        <v>1360974</v>
      </c>
      <c r="E15" s="46">
        <v>13.7</v>
      </c>
      <c r="F15" s="8">
        <v>670342</v>
      </c>
      <c r="G15" s="9">
        <v>6.8</v>
      </c>
      <c r="H15" s="75">
        <f t="shared" si="0"/>
        <v>690632</v>
      </c>
      <c r="I15" s="69">
        <v>7</v>
      </c>
      <c r="J15" s="8">
        <v>26217</v>
      </c>
      <c r="K15" s="9">
        <v>19.3</v>
      </c>
      <c r="L15" s="3">
        <v>16296</v>
      </c>
      <c r="M15" s="46">
        <v>12</v>
      </c>
      <c r="N15" s="11">
        <v>148248</v>
      </c>
      <c r="O15" s="12">
        <v>83253</v>
      </c>
      <c r="P15" s="8">
        <v>64995</v>
      </c>
      <c r="Q15" s="34">
        <v>98.2</v>
      </c>
      <c r="R15" s="35">
        <v>55.2</v>
      </c>
      <c r="S15" s="37">
        <v>43.1</v>
      </c>
      <c r="T15" s="11" t="s">
        <v>17</v>
      </c>
      <c r="U15" s="12" t="s">
        <v>17</v>
      </c>
      <c r="V15" s="8">
        <v>11765</v>
      </c>
      <c r="W15" s="9" t="s">
        <v>17</v>
      </c>
      <c r="X15" s="63" t="s">
        <v>17</v>
      </c>
      <c r="Y15" s="64">
        <v>8.6</v>
      </c>
      <c r="Z15" s="8">
        <v>940120</v>
      </c>
      <c r="AA15" s="9">
        <v>9.5</v>
      </c>
      <c r="AB15" s="3">
        <v>79432</v>
      </c>
      <c r="AC15" s="21">
        <v>0.8</v>
      </c>
      <c r="AD15" s="22">
        <v>1.58</v>
      </c>
    </row>
    <row r="16" spans="1:30" s="23" customFormat="1" ht="24.75" customHeight="1">
      <c r="A16" s="87">
        <v>1967</v>
      </c>
      <c r="B16" s="6" t="s">
        <v>40</v>
      </c>
      <c r="C16" s="62">
        <v>99637000</v>
      </c>
      <c r="D16" s="3">
        <v>1935647</v>
      </c>
      <c r="E16" s="46">
        <v>19.4</v>
      </c>
      <c r="F16" s="8">
        <v>675006</v>
      </c>
      <c r="G16" s="9">
        <v>6.8</v>
      </c>
      <c r="H16" s="75">
        <f t="shared" si="0"/>
        <v>1260641</v>
      </c>
      <c r="I16" s="69">
        <v>12.7</v>
      </c>
      <c r="J16" s="8">
        <v>28928</v>
      </c>
      <c r="K16" s="9">
        <v>14.9</v>
      </c>
      <c r="L16" s="3">
        <v>19248</v>
      </c>
      <c r="M16" s="46">
        <v>9.9</v>
      </c>
      <c r="N16" s="11">
        <v>149389</v>
      </c>
      <c r="O16" s="12">
        <v>90938</v>
      </c>
      <c r="P16" s="8">
        <v>58451</v>
      </c>
      <c r="Q16" s="34">
        <v>71.6</v>
      </c>
      <c r="R16" s="35">
        <v>43.6</v>
      </c>
      <c r="S16" s="37">
        <v>28</v>
      </c>
      <c r="T16" s="11" t="s">
        <v>17</v>
      </c>
      <c r="U16" s="12" t="s">
        <v>17</v>
      </c>
      <c r="V16" s="8">
        <v>14108</v>
      </c>
      <c r="W16" s="9" t="s">
        <v>17</v>
      </c>
      <c r="X16" s="63" t="s">
        <v>17</v>
      </c>
      <c r="Y16" s="64">
        <v>7.3</v>
      </c>
      <c r="Z16" s="8">
        <v>953096</v>
      </c>
      <c r="AA16" s="9">
        <v>9.6</v>
      </c>
      <c r="AB16" s="3">
        <v>83478</v>
      </c>
      <c r="AC16" s="21">
        <v>0.84</v>
      </c>
      <c r="AD16" s="22">
        <v>2.23</v>
      </c>
    </row>
    <row r="17" spans="1:30" s="23" customFormat="1" ht="24.75" customHeight="1">
      <c r="A17" s="87">
        <v>1968</v>
      </c>
      <c r="B17" s="6" t="s">
        <v>41</v>
      </c>
      <c r="C17" s="62">
        <v>100794000</v>
      </c>
      <c r="D17" s="3">
        <v>1871839</v>
      </c>
      <c r="E17" s="46">
        <v>18.6</v>
      </c>
      <c r="F17" s="8">
        <v>686555</v>
      </c>
      <c r="G17" s="9">
        <v>6.8</v>
      </c>
      <c r="H17" s="75">
        <f t="shared" si="0"/>
        <v>1185284</v>
      </c>
      <c r="I17" s="69">
        <v>11.8</v>
      </c>
      <c r="J17" s="8">
        <v>28600</v>
      </c>
      <c r="K17" s="9">
        <v>15.3</v>
      </c>
      <c r="L17" s="3">
        <v>18326</v>
      </c>
      <c r="M17" s="46">
        <v>9.8</v>
      </c>
      <c r="N17" s="11">
        <v>143259</v>
      </c>
      <c r="O17" s="12">
        <v>87381</v>
      </c>
      <c r="P17" s="8">
        <v>55878</v>
      </c>
      <c r="Q17" s="34">
        <v>71.1</v>
      </c>
      <c r="R17" s="35">
        <v>43.4</v>
      </c>
      <c r="S17" s="37">
        <v>27.7</v>
      </c>
      <c r="T17" s="11" t="s">
        <v>17</v>
      </c>
      <c r="U17" s="12" t="s">
        <v>17</v>
      </c>
      <c r="V17" s="8">
        <v>13693</v>
      </c>
      <c r="W17" s="9" t="s">
        <v>17</v>
      </c>
      <c r="X17" s="63" t="s">
        <v>17</v>
      </c>
      <c r="Y17" s="64">
        <v>7.3</v>
      </c>
      <c r="Z17" s="8">
        <v>956312</v>
      </c>
      <c r="AA17" s="9">
        <v>9.5</v>
      </c>
      <c r="AB17" s="3">
        <v>87327</v>
      </c>
      <c r="AC17" s="21">
        <v>0.87</v>
      </c>
      <c r="AD17" s="22">
        <v>2.13</v>
      </c>
    </row>
    <row r="18" spans="1:30" s="23" customFormat="1" ht="24.75" customHeight="1">
      <c r="A18" s="87">
        <v>1969</v>
      </c>
      <c r="B18" s="6" t="s">
        <v>42</v>
      </c>
      <c r="C18" s="62">
        <v>102022000</v>
      </c>
      <c r="D18" s="3">
        <v>1889815</v>
      </c>
      <c r="E18" s="46">
        <v>18.5</v>
      </c>
      <c r="F18" s="8">
        <v>693787</v>
      </c>
      <c r="G18" s="9">
        <v>6.8</v>
      </c>
      <c r="H18" s="75">
        <f t="shared" si="0"/>
        <v>1196028</v>
      </c>
      <c r="I18" s="69">
        <v>11.7</v>
      </c>
      <c r="J18" s="8">
        <v>26874</v>
      </c>
      <c r="K18" s="9">
        <v>14.2</v>
      </c>
      <c r="L18" s="3">
        <v>17116</v>
      </c>
      <c r="M18" s="46">
        <v>9.1</v>
      </c>
      <c r="N18" s="11">
        <v>139211</v>
      </c>
      <c r="O18" s="12">
        <v>85788</v>
      </c>
      <c r="P18" s="8">
        <v>53423</v>
      </c>
      <c r="Q18" s="34">
        <v>68.6</v>
      </c>
      <c r="R18" s="35">
        <v>42.3</v>
      </c>
      <c r="S18" s="37">
        <v>26.3</v>
      </c>
      <c r="T18" s="11" t="s">
        <v>17</v>
      </c>
      <c r="U18" s="12" t="s">
        <v>17</v>
      </c>
      <c r="V18" s="8">
        <v>12810</v>
      </c>
      <c r="W18" s="9" t="s">
        <v>17</v>
      </c>
      <c r="X18" s="63" t="s">
        <v>17</v>
      </c>
      <c r="Y18" s="64">
        <v>6.8</v>
      </c>
      <c r="Z18" s="8">
        <v>984142</v>
      </c>
      <c r="AA18" s="9">
        <v>9.6</v>
      </c>
      <c r="AB18" s="3">
        <v>91280</v>
      </c>
      <c r="AC18" s="21">
        <v>0.89</v>
      </c>
      <c r="AD18" s="22">
        <v>2.13</v>
      </c>
    </row>
    <row r="19" spans="1:30" s="23" customFormat="1" ht="24.75" customHeight="1">
      <c r="A19" s="87">
        <v>1970</v>
      </c>
      <c r="B19" s="6" t="s">
        <v>43</v>
      </c>
      <c r="C19" s="62">
        <v>103119447</v>
      </c>
      <c r="D19" s="3">
        <v>1934239</v>
      </c>
      <c r="E19" s="46">
        <v>18.8</v>
      </c>
      <c r="F19" s="8">
        <v>712962</v>
      </c>
      <c r="G19" s="9">
        <v>6.9</v>
      </c>
      <c r="H19" s="75">
        <f t="shared" si="0"/>
        <v>1221277</v>
      </c>
      <c r="I19" s="69">
        <v>11.8</v>
      </c>
      <c r="J19" s="8">
        <v>25412</v>
      </c>
      <c r="K19" s="9">
        <v>13.1</v>
      </c>
      <c r="L19" s="3">
        <v>16742</v>
      </c>
      <c r="M19" s="46">
        <v>8.7</v>
      </c>
      <c r="N19" s="11">
        <v>135095</v>
      </c>
      <c r="O19" s="12">
        <v>84073</v>
      </c>
      <c r="P19" s="8">
        <v>51022</v>
      </c>
      <c r="Q19" s="34">
        <v>65.3</v>
      </c>
      <c r="R19" s="35">
        <v>40.6</v>
      </c>
      <c r="S19" s="37">
        <v>24.7</v>
      </c>
      <c r="T19" s="11" t="s">
        <v>17</v>
      </c>
      <c r="U19" s="12" t="s">
        <v>17</v>
      </c>
      <c r="V19" s="8">
        <v>12810</v>
      </c>
      <c r="W19" s="9" t="s">
        <v>17</v>
      </c>
      <c r="X19" s="63" t="s">
        <v>17</v>
      </c>
      <c r="Y19" s="64">
        <v>6.6</v>
      </c>
      <c r="Z19" s="8">
        <v>1029405</v>
      </c>
      <c r="AA19" s="9">
        <v>10</v>
      </c>
      <c r="AB19" s="3">
        <v>95937</v>
      </c>
      <c r="AC19" s="21">
        <v>0.93</v>
      </c>
      <c r="AD19" s="22">
        <v>2.13</v>
      </c>
    </row>
    <row r="20" spans="1:30" s="23" customFormat="1" ht="24.75" customHeight="1">
      <c r="A20" s="87">
        <v>1971</v>
      </c>
      <c r="B20" s="6" t="s">
        <v>44</v>
      </c>
      <c r="C20" s="62">
        <v>104345000</v>
      </c>
      <c r="D20" s="3">
        <v>2000973</v>
      </c>
      <c r="E20" s="46">
        <v>19.2</v>
      </c>
      <c r="F20" s="8">
        <v>684521</v>
      </c>
      <c r="G20" s="9">
        <v>6.6</v>
      </c>
      <c r="H20" s="75">
        <f t="shared" si="0"/>
        <v>1316452</v>
      </c>
      <c r="I20" s="69">
        <v>12.6</v>
      </c>
      <c r="J20" s="8">
        <v>24805</v>
      </c>
      <c r="K20" s="9">
        <v>12.4</v>
      </c>
      <c r="L20" s="3">
        <v>16450</v>
      </c>
      <c r="M20" s="46">
        <v>8.2</v>
      </c>
      <c r="N20" s="11">
        <v>130920</v>
      </c>
      <c r="O20" s="12">
        <v>83827</v>
      </c>
      <c r="P20" s="8">
        <v>47093</v>
      </c>
      <c r="Q20" s="34">
        <v>61.4</v>
      </c>
      <c r="R20" s="35">
        <v>39.3</v>
      </c>
      <c r="S20" s="37">
        <v>22.1</v>
      </c>
      <c r="T20" s="11" t="s">
        <v>17</v>
      </c>
      <c r="U20" s="12" t="s">
        <v>17</v>
      </c>
      <c r="V20" s="8">
        <v>12665</v>
      </c>
      <c r="W20" s="9" t="s">
        <v>17</v>
      </c>
      <c r="X20" s="63" t="s">
        <v>17</v>
      </c>
      <c r="Y20" s="64">
        <v>6.3</v>
      </c>
      <c r="Z20" s="8">
        <v>1091229</v>
      </c>
      <c r="AA20" s="9">
        <v>10.5</v>
      </c>
      <c r="AB20" s="3">
        <v>103595</v>
      </c>
      <c r="AC20" s="21">
        <v>0.99</v>
      </c>
      <c r="AD20" s="22">
        <v>2.16</v>
      </c>
    </row>
    <row r="21" spans="1:30" s="23" customFormat="1" ht="24.75" customHeight="1">
      <c r="A21" s="87">
        <v>1972</v>
      </c>
      <c r="B21" s="6" t="s">
        <v>45</v>
      </c>
      <c r="C21" s="62">
        <v>105742000</v>
      </c>
      <c r="D21" s="3">
        <v>2038682</v>
      </c>
      <c r="E21" s="46">
        <v>19.3</v>
      </c>
      <c r="F21" s="8">
        <v>683751</v>
      </c>
      <c r="G21" s="9">
        <v>6.5</v>
      </c>
      <c r="H21" s="75">
        <f t="shared" si="0"/>
        <v>1354931</v>
      </c>
      <c r="I21" s="69">
        <v>12.8</v>
      </c>
      <c r="J21" s="8">
        <v>23773</v>
      </c>
      <c r="K21" s="9">
        <v>11.7</v>
      </c>
      <c r="L21" s="3">
        <v>15817</v>
      </c>
      <c r="M21" s="46">
        <v>7.8</v>
      </c>
      <c r="N21" s="11">
        <v>125154</v>
      </c>
      <c r="O21" s="12">
        <v>81741</v>
      </c>
      <c r="P21" s="8">
        <v>43413</v>
      </c>
      <c r="Q21" s="34">
        <v>57.8</v>
      </c>
      <c r="R21" s="35">
        <v>37.8</v>
      </c>
      <c r="S21" s="37">
        <v>20.1</v>
      </c>
      <c r="T21" s="11" t="s">
        <v>17</v>
      </c>
      <c r="U21" s="12" t="s">
        <v>17</v>
      </c>
      <c r="V21" s="8">
        <v>12425</v>
      </c>
      <c r="W21" s="9" t="s">
        <v>17</v>
      </c>
      <c r="X21" s="63" t="s">
        <v>17</v>
      </c>
      <c r="Y21" s="64">
        <v>6.1</v>
      </c>
      <c r="Z21" s="8">
        <v>1099984</v>
      </c>
      <c r="AA21" s="9">
        <v>10.4</v>
      </c>
      <c r="AB21" s="3">
        <v>108382</v>
      </c>
      <c r="AC21" s="21">
        <v>1.02</v>
      </c>
      <c r="AD21" s="22">
        <v>2.14</v>
      </c>
    </row>
    <row r="22" spans="1:30" s="23" customFormat="1" ht="24.75" customHeight="1">
      <c r="A22" s="87">
        <v>1973</v>
      </c>
      <c r="B22" s="6" t="s">
        <v>46</v>
      </c>
      <c r="C22" s="62">
        <v>108079000</v>
      </c>
      <c r="D22" s="3">
        <v>2091983</v>
      </c>
      <c r="E22" s="46">
        <v>19.4</v>
      </c>
      <c r="F22" s="8">
        <v>709416</v>
      </c>
      <c r="G22" s="9">
        <v>6.6</v>
      </c>
      <c r="H22" s="75">
        <f t="shared" si="0"/>
        <v>1382567</v>
      </c>
      <c r="I22" s="69">
        <v>12.8</v>
      </c>
      <c r="J22" s="8">
        <v>23683</v>
      </c>
      <c r="K22" s="9">
        <v>11.3</v>
      </c>
      <c r="L22" s="3">
        <v>15473</v>
      </c>
      <c r="M22" s="46">
        <v>7.4</v>
      </c>
      <c r="N22" s="11">
        <v>116171</v>
      </c>
      <c r="O22" s="12">
        <v>78613</v>
      </c>
      <c r="P22" s="8">
        <v>37558</v>
      </c>
      <c r="Q22" s="34">
        <v>52.6</v>
      </c>
      <c r="R22" s="35">
        <v>35.6</v>
      </c>
      <c r="S22" s="37">
        <v>17</v>
      </c>
      <c r="T22" s="11" t="s">
        <v>17</v>
      </c>
      <c r="U22" s="12" t="s">
        <v>17</v>
      </c>
      <c r="V22" s="8">
        <v>12156</v>
      </c>
      <c r="W22" s="9" t="s">
        <v>17</v>
      </c>
      <c r="X22" s="63" t="s">
        <v>17</v>
      </c>
      <c r="Y22" s="64">
        <v>5.8</v>
      </c>
      <c r="Z22" s="8">
        <v>1071923</v>
      </c>
      <c r="AA22" s="9">
        <v>9.9</v>
      </c>
      <c r="AB22" s="3">
        <v>111877</v>
      </c>
      <c r="AC22" s="21">
        <v>1.04</v>
      </c>
      <c r="AD22" s="22">
        <v>2.14</v>
      </c>
    </row>
    <row r="23" spans="1:30" s="23" customFormat="1" ht="24.75" customHeight="1">
      <c r="A23" s="87">
        <v>1974</v>
      </c>
      <c r="B23" s="6" t="s">
        <v>47</v>
      </c>
      <c r="C23" s="62">
        <v>109410000</v>
      </c>
      <c r="D23" s="3">
        <v>2029989</v>
      </c>
      <c r="E23" s="46">
        <v>18.6</v>
      </c>
      <c r="F23" s="8">
        <v>710510</v>
      </c>
      <c r="G23" s="9">
        <v>6.5</v>
      </c>
      <c r="H23" s="75">
        <f t="shared" si="0"/>
        <v>1319479</v>
      </c>
      <c r="I23" s="69">
        <v>12.1</v>
      </c>
      <c r="J23" s="8">
        <v>21888</v>
      </c>
      <c r="K23" s="9">
        <v>10.8</v>
      </c>
      <c r="L23" s="3">
        <v>14472</v>
      </c>
      <c r="M23" s="46">
        <v>7.1</v>
      </c>
      <c r="N23" s="11">
        <v>109738</v>
      </c>
      <c r="O23" s="12">
        <v>74618</v>
      </c>
      <c r="P23" s="8">
        <v>35120</v>
      </c>
      <c r="Q23" s="34">
        <v>51.3</v>
      </c>
      <c r="R23" s="35">
        <v>34.9</v>
      </c>
      <c r="S23" s="37">
        <v>16.4</v>
      </c>
      <c r="T23" s="11" t="s">
        <v>17</v>
      </c>
      <c r="U23" s="12" t="s">
        <v>17</v>
      </c>
      <c r="V23" s="8">
        <v>11394</v>
      </c>
      <c r="W23" s="9" t="s">
        <v>17</v>
      </c>
      <c r="X23" s="63" t="s">
        <v>17</v>
      </c>
      <c r="Y23" s="64">
        <v>5.6</v>
      </c>
      <c r="Z23" s="8">
        <v>1000455</v>
      </c>
      <c r="AA23" s="9">
        <v>9.1</v>
      </c>
      <c r="AB23" s="3">
        <v>113622</v>
      </c>
      <c r="AC23" s="21">
        <v>1.04</v>
      </c>
      <c r="AD23" s="22">
        <v>2.05</v>
      </c>
    </row>
    <row r="24" spans="1:30" s="23" customFormat="1" ht="24.75" customHeight="1">
      <c r="A24" s="87">
        <v>1975</v>
      </c>
      <c r="B24" s="6" t="s">
        <v>48</v>
      </c>
      <c r="C24" s="62">
        <v>111251507</v>
      </c>
      <c r="D24" s="3">
        <v>1901440</v>
      </c>
      <c r="E24" s="46">
        <v>17.1</v>
      </c>
      <c r="F24" s="8">
        <v>702275</v>
      </c>
      <c r="G24" s="9">
        <v>6.3</v>
      </c>
      <c r="H24" s="75">
        <f t="shared" si="0"/>
        <v>1199165</v>
      </c>
      <c r="I24" s="69">
        <v>10.8</v>
      </c>
      <c r="J24" s="8">
        <v>19103</v>
      </c>
      <c r="K24" s="9">
        <v>10</v>
      </c>
      <c r="L24" s="3">
        <v>12912</v>
      </c>
      <c r="M24" s="46">
        <v>6.8</v>
      </c>
      <c r="N24" s="11">
        <v>101862</v>
      </c>
      <c r="O24" s="12">
        <v>67643</v>
      </c>
      <c r="P24" s="8">
        <v>34219</v>
      </c>
      <c r="Q24" s="34">
        <v>50.8</v>
      </c>
      <c r="R24" s="35">
        <v>33.8</v>
      </c>
      <c r="S24" s="37">
        <v>17.1</v>
      </c>
      <c r="T24" s="11" t="s">
        <v>17</v>
      </c>
      <c r="U24" s="12" t="s">
        <v>17</v>
      </c>
      <c r="V24" s="8">
        <v>10245</v>
      </c>
      <c r="W24" s="9" t="s">
        <v>17</v>
      </c>
      <c r="X24" s="63" t="s">
        <v>17</v>
      </c>
      <c r="Y24" s="64">
        <v>5.4</v>
      </c>
      <c r="Z24" s="8">
        <v>941628</v>
      </c>
      <c r="AA24" s="9">
        <v>8.5</v>
      </c>
      <c r="AB24" s="3">
        <v>119135</v>
      </c>
      <c r="AC24" s="21">
        <v>1.07</v>
      </c>
      <c r="AD24" s="22">
        <v>1.91</v>
      </c>
    </row>
    <row r="25" spans="1:30" s="23" customFormat="1" ht="24.75" customHeight="1">
      <c r="A25" s="87">
        <v>1976</v>
      </c>
      <c r="B25" s="6" t="s">
        <v>49</v>
      </c>
      <c r="C25" s="62">
        <v>112420000</v>
      </c>
      <c r="D25" s="3">
        <v>1832617</v>
      </c>
      <c r="E25" s="46">
        <v>16.3</v>
      </c>
      <c r="F25" s="8">
        <v>703270</v>
      </c>
      <c r="G25" s="9">
        <v>6.3</v>
      </c>
      <c r="H25" s="75">
        <f t="shared" si="0"/>
        <v>1129347</v>
      </c>
      <c r="I25" s="69">
        <v>10</v>
      </c>
      <c r="J25" s="8">
        <v>17105</v>
      </c>
      <c r="K25" s="9">
        <v>9.3</v>
      </c>
      <c r="L25" s="3">
        <v>11638</v>
      </c>
      <c r="M25" s="46">
        <v>6.4</v>
      </c>
      <c r="N25" s="11">
        <v>101930</v>
      </c>
      <c r="O25" s="12">
        <v>64046</v>
      </c>
      <c r="P25" s="8">
        <v>37884</v>
      </c>
      <c r="Q25" s="34">
        <v>52.7</v>
      </c>
      <c r="R25" s="35">
        <v>33.1</v>
      </c>
      <c r="S25" s="37">
        <v>19.6</v>
      </c>
      <c r="T25" s="11" t="s">
        <v>17</v>
      </c>
      <c r="U25" s="12" t="s">
        <v>17</v>
      </c>
      <c r="V25" s="8">
        <v>9392</v>
      </c>
      <c r="W25" s="9" t="s">
        <v>17</v>
      </c>
      <c r="X25" s="63" t="s">
        <v>17</v>
      </c>
      <c r="Y25" s="64">
        <v>5.1</v>
      </c>
      <c r="Z25" s="8">
        <v>871543</v>
      </c>
      <c r="AA25" s="9">
        <v>7.8</v>
      </c>
      <c r="AB25" s="3">
        <v>124512</v>
      </c>
      <c r="AC25" s="21">
        <v>1.11</v>
      </c>
      <c r="AD25" s="22">
        <v>1.85</v>
      </c>
    </row>
    <row r="26" spans="1:30" s="23" customFormat="1" ht="24.75" customHeight="1">
      <c r="A26" s="87">
        <v>1977</v>
      </c>
      <c r="B26" s="6" t="s">
        <v>50</v>
      </c>
      <c r="C26" s="62">
        <v>113499000</v>
      </c>
      <c r="D26" s="3">
        <v>1755100</v>
      </c>
      <c r="E26" s="46">
        <v>15.5</v>
      </c>
      <c r="F26" s="8">
        <v>690074</v>
      </c>
      <c r="G26" s="9">
        <v>6.1</v>
      </c>
      <c r="H26" s="75">
        <f t="shared" si="0"/>
        <v>1065026</v>
      </c>
      <c r="I26" s="69">
        <v>9.4</v>
      </c>
      <c r="J26" s="8">
        <v>15666</v>
      </c>
      <c r="K26" s="9">
        <v>8.9</v>
      </c>
      <c r="L26" s="3">
        <v>10773</v>
      </c>
      <c r="M26" s="46">
        <v>6.1</v>
      </c>
      <c r="N26" s="11">
        <v>95247</v>
      </c>
      <c r="O26" s="12">
        <v>60330</v>
      </c>
      <c r="P26" s="8">
        <v>34917</v>
      </c>
      <c r="Q26" s="34">
        <v>51.5</v>
      </c>
      <c r="R26" s="35">
        <v>32.6</v>
      </c>
      <c r="S26" s="37">
        <v>18.9</v>
      </c>
      <c r="T26" s="11" t="s">
        <v>17</v>
      </c>
      <c r="U26" s="12" t="s">
        <v>17</v>
      </c>
      <c r="V26" s="8">
        <v>8686</v>
      </c>
      <c r="W26" s="9" t="s">
        <v>17</v>
      </c>
      <c r="X26" s="63" t="s">
        <v>17</v>
      </c>
      <c r="Y26" s="64">
        <v>4.9</v>
      </c>
      <c r="Z26" s="8">
        <v>821029</v>
      </c>
      <c r="AA26" s="9">
        <v>7.2</v>
      </c>
      <c r="AB26" s="3">
        <v>129485</v>
      </c>
      <c r="AC26" s="21">
        <v>1.14</v>
      </c>
      <c r="AD26" s="22">
        <v>1.8</v>
      </c>
    </row>
    <row r="27" spans="1:30" s="23" customFormat="1" ht="24.75" customHeight="1">
      <c r="A27" s="87">
        <v>1978</v>
      </c>
      <c r="B27" s="6" t="s">
        <v>51</v>
      </c>
      <c r="C27" s="62">
        <v>114511000</v>
      </c>
      <c r="D27" s="3">
        <v>1708643</v>
      </c>
      <c r="E27" s="46">
        <v>14.9</v>
      </c>
      <c r="F27" s="8">
        <v>695821</v>
      </c>
      <c r="G27" s="9">
        <v>6.1</v>
      </c>
      <c r="H27" s="75">
        <f t="shared" si="0"/>
        <v>1012822</v>
      </c>
      <c r="I27" s="69">
        <v>8.8</v>
      </c>
      <c r="J27" s="8">
        <v>14327</v>
      </c>
      <c r="K27" s="9">
        <v>8.4</v>
      </c>
      <c r="L27" s="3">
        <v>9628</v>
      </c>
      <c r="M27" s="46">
        <v>5.6</v>
      </c>
      <c r="N27" s="11">
        <v>87463</v>
      </c>
      <c r="O27" s="12">
        <v>55818</v>
      </c>
      <c r="P27" s="8">
        <v>31645</v>
      </c>
      <c r="Q27" s="34">
        <v>48.7</v>
      </c>
      <c r="R27" s="35">
        <v>31.1</v>
      </c>
      <c r="S27" s="37">
        <v>17.6</v>
      </c>
      <c r="T27" s="11" t="s">
        <v>17</v>
      </c>
      <c r="U27" s="12" t="s">
        <v>17</v>
      </c>
      <c r="V27" s="8">
        <v>7701</v>
      </c>
      <c r="W27" s="9" t="s">
        <v>17</v>
      </c>
      <c r="X27" s="63" t="s">
        <v>17</v>
      </c>
      <c r="Y27" s="64">
        <v>4.5</v>
      </c>
      <c r="Z27" s="8">
        <v>793257</v>
      </c>
      <c r="AA27" s="9">
        <v>6.9</v>
      </c>
      <c r="AB27" s="3">
        <v>132146</v>
      </c>
      <c r="AC27" s="21">
        <v>1.15</v>
      </c>
      <c r="AD27" s="22">
        <v>1.79</v>
      </c>
    </row>
    <row r="28" spans="1:30" s="23" customFormat="1" ht="24.75" customHeight="1">
      <c r="A28" s="87">
        <v>1979</v>
      </c>
      <c r="B28" s="6" t="s">
        <v>52</v>
      </c>
      <c r="C28" s="62">
        <v>115465000</v>
      </c>
      <c r="D28" s="3">
        <v>1642580</v>
      </c>
      <c r="E28" s="46">
        <v>14.2</v>
      </c>
      <c r="F28" s="8">
        <v>689664</v>
      </c>
      <c r="G28" s="9">
        <v>6</v>
      </c>
      <c r="H28" s="75">
        <f t="shared" si="0"/>
        <v>952916</v>
      </c>
      <c r="I28" s="69">
        <v>8.3</v>
      </c>
      <c r="J28" s="8">
        <v>12923</v>
      </c>
      <c r="K28" s="9">
        <v>7.9</v>
      </c>
      <c r="L28" s="3">
        <v>8590</v>
      </c>
      <c r="M28" s="46">
        <v>5.2</v>
      </c>
      <c r="N28" s="11">
        <v>82311</v>
      </c>
      <c r="O28" s="12">
        <v>51083</v>
      </c>
      <c r="P28" s="8">
        <v>31228</v>
      </c>
      <c r="Q28" s="34">
        <v>47.7</v>
      </c>
      <c r="R28" s="35">
        <v>29.6</v>
      </c>
      <c r="S28" s="37">
        <v>18.1</v>
      </c>
      <c r="T28" s="11">
        <v>36190</v>
      </c>
      <c r="U28" s="12">
        <v>29289</v>
      </c>
      <c r="V28" s="8">
        <v>6901</v>
      </c>
      <c r="W28" s="9">
        <v>21.6</v>
      </c>
      <c r="X28" s="63">
        <v>17.5</v>
      </c>
      <c r="Y28" s="64">
        <v>4.2</v>
      </c>
      <c r="Z28" s="8">
        <v>788505</v>
      </c>
      <c r="AA28" s="9">
        <v>6.8</v>
      </c>
      <c r="AB28" s="3">
        <v>135250</v>
      </c>
      <c r="AC28" s="21">
        <v>1.17</v>
      </c>
      <c r="AD28" s="22">
        <v>1.77</v>
      </c>
    </row>
    <row r="29" spans="1:30" s="23" customFormat="1" ht="24.75" customHeight="1">
      <c r="A29" s="87">
        <v>1980</v>
      </c>
      <c r="B29" s="6" t="s">
        <v>53</v>
      </c>
      <c r="C29" s="62">
        <v>116320358</v>
      </c>
      <c r="D29" s="3">
        <v>1576889</v>
      </c>
      <c r="E29" s="46">
        <v>13.6</v>
      </c>
      <c r="F29" s="8">
        <v>722801</v>
      </c>
      <c r="G29" s="9">
        <v>6.2</v>
      </c>
      <c r="H29" s="75">
        <f t="shared" si="0"/>
        <v>854088</v>
      </c>
      <c r="I29" s="69">
        <v>7.3</v>
      </c>
      <c r="J29" s="8">
        <v>11841</v>
      </c>
      <c r="K29" s="9">
        <v>7.5</v>
      </c>
      <c r="L29" s="3">
        <v>7796</v>
      </c>
      <c r="M29" s="46">
        <v>4.9</v>
      </c>
      <c r="N29" s="11">
        <v>77446</v>
      </c>
      <c r="O29" s="12">
        <v>47651</v>
      </c>
      <c r="P29" s="8">
        <v>29795</v>
      </c>
      <c r="Q29" s="34">
        <v>46.8</v>
      </c>
      <c r="R29" s="35">
        <v>28.8</v>
      </c>
      <c r="S29" s="37">
        <v>18</v>
      </c>
      <c r="T29" s="11">
        <v>32422</v>
      </c>
      <c r="U29" s="12">
        <v>26268</v>
      </c>
      <c r="V29" s="8">
        <v>6154</v>
      </c>
      <c r="W29" s="9">
        <v>20.2</v>
      </c>
      <c r="X29" s="63">
        <v>16.4</v>
      </c>
      <c r="Y29" s="64">
        <v>3.9</v>
      </c>
      <c r="Z29" s="8">
        <v>774702</v>
      </c>
      <c r="AA29" s="9">
        <v>6.7</v>
      </c>
      <c r="AB29" s="3">
        <v>141689</v>
      </c>
      <c r="AC29" s="21">
        <v>1.22</v>
      </c>
      <c r="AD29" s="22">
        <v>1.75</v>
      </c>
    </row>
    <row r="30" spans="1:30" s="23" customFormat="1" ht="24.75" customHeight="1">
      <c r="A30" s="87">
        <v>1981</v>
      </c>
      <c r="B30" s="6" t="s">
        <v>54</v>
      </c>
      <c r="C30" s="62">
        <v>117204000</v>
      </c>
      <c r="D30" s="3">
        <v>1529455</v>
      </c>
      <c r="E30" s="46">
        <v>13</v>
      </c>
      <c r="F30" s="8">
        <v>720262</v>
      </c>
      <c r="G30" s="9">
        <v>6.1</v>
      </c>
      <c r="H30" s="75">
        <f t="shared" si="0"/>
        <v>809193</v>
      </c>
      <c r="I30" s="69">
        <v>6.9</v>
      </c>
      <c r="J30" s="8">
        <v>10891</v>
      </c>
      <c r="K30" s="9">
        <v>7.1</v>
      </c>
      <c r="L30" s="3">
        <v>7188</v>
      </c>
      <c r="M30" s="46">
        <v>4.7</v>
      </c>
      <c r="N30" s="11">
        <v>79222</v>
      </c>
      <c r="O30" s="12">
        <v>46296</v>
      </c>
      <c r="P30" s="8">
        <v>32926</v>
      </c>
      <c r="Q30" s="34">
        <v>49.2</v>
      </c>
      <c r="R30" s="35">
        <v>28.8</v>
      </c>
      <c r="S30" s="37">
        <v>20.5</v>
      </c>
      <c r="T30" s="11">
        <v>30274</v>
      </c>
      <c r="U30" s="12">
        <v>24672</v>
      </c>
      <c r="V30" s="8">
        <v>5602</v>
      </c>
      <c r="W30" s="9">
        <v>19.5</v>
      </c>
      <c r="X30" s="63">
        <v>15.9</v>
      </c>
      <c r="Y30" s="64">
        <v>3.7</v>
      </c>
      <c r="Z30" s="8">
        <v>776531</v>
      </c>
      <c r="AA30" s="9">
        <v>6.6</v>
      </c>
      <c r="AB30" s="3">
        <v>154221</v>
      </c>
      <c r="AC30" s="21">
        <v>1.32</v>
      </c>
      <c r="AD30" s="22">
        <v>1.74</v>
      </c>
    </row>
    <row r="31" spans="1:30" s="23" customFormat="1" ht="24.75" customHeight="1">
      <c r="A31" s="87">
        <v>1982</v>
      </c>
      <c r="B31" s="6" t="s">
        <v>55</v>
      </c>
      <c r="C31" s="62">
        <v>118008000</v>
      </c>
      <c r="D31" s="3">
        <v>1515392</v>
      </c>
      <c r="E31" s="46">
        <v>12.8</v>
      </c>
      <c r="F31" s="8">
        <v>711883</v>
      </c>
      <c r="G31" s="9">
        <v>6</v>
      </c>
      <c r="H31" s="75">
        <f t="shared" si="0"/>
        <v>803509</v>
      </c>
      <c r="I31" s="69">
        <v>6.8</v>
      </c>
      <c r="J31" s="8">
        <v>9969</v>
      </c>
      <c r="K31" s="9">
        <v>6.6</v>
      </c>
      <c r="L31" s="3">
        <v>6425</v>
      </c>
      <c r="M31" s="46">
        <v>4.2</v>
      </c>
      <c r="N31" s="11">
        <v>78107</v>
      </c>
      <c r="O31" s="12">
        <v>44135</v>
      </c>
      <c r="P31" s="8">
        <v>33972</v>
      </c>
      <c r="Q31" s="34">
        <v>49</v>
      </c>
      <c r="R31" s="35">
        <v>27.7</v>
      </c>
      <c r="S31" s="37">
        <v>21.3</v>
      </c>
      <c r="T31" s="11">
        <v>28204</v>
      </c>
      <c r="U31" s="12">
        <v>23137</v>
      </c>
      <c r="V31" s="8">
        <v>5067</v>
      </c>
      <c r="W31" s="34">
        <v>18.3</v>
      </c>
      <c r="X31" s="35">
        <v>15</v>
      </c>
      <c r="Y31" s="37">
        <v>3.3</v>
      </c>
      <c r="Z31" s="8">
        <v>781252</v>
      </c>
      <c r="AA31" s="9">
        <v>6.6</v>
      </c>
      <c r="AB31" s="3">
        <v>163980</v>
      </c>
      <c r="AC31" s="21">
        <v>1.39</v>
      </c>
      <c r="AD31" s="22">
        <v>1.77</v>
      </c>
    </row>
    <row r="32" spans="1:30" s="23" customFormat="1" ht="24.75" customHeight="1">
      <c r="A32" s="87">
        <v>1983</v>
      </c>
      <c r="B32" s="6" t="s">
        <v>56</v>
      </c>
      <c r="C32" s="62">
        <v>118786000</v>
      </c>
      <c r="D32" s="3">
        <v>1508687</v>
      </c>
      <c r="E32" s="46">
        <v>12.7</v>
      </c>
      <c r="F32" s="8">
        <v>740038</v>
      </c>
      <c r="G32" s="9">
        <v>6.2</v>
      </c>
      <c r="H32" s="75">
        <f t="shared" si="0"/>
        <v>768649</v>
      </c>
      <c r="I32" s="69">
        <v>6.5</v>
      </c>
      <c r="J32" s="8">
        <v>9406</v>
      </c>
      <c r="K32" s="9">
        <v>6.2</v>
      </c>
      <c r="L32" s="3">
        <v>5894</v>
      </c>
      <c r="M32" s="46">
        <v>3.9</v>
      </c>
      <c r="N32" s="11">
        <v>71941</v>
      </c>
      <c r="O32" s="12">
        <v>40108</v>
      </c>
      <c r="P32" s="8">
        <v>31833</v>
      </c>
      <c r="Q32" s="34">
        <v>45.5</v>
      </c>
      <c r="R32" s="35">
        <v>25.4</v>
      </c>
      <c r="S32" s="37">
        <v>20.1</v>
      </c>
      <c r="T32" s="11">
        <v>25925</v>
      </c>
      <c r="U32" s="12">
        <v>21354</v>
      </c>
      <c r="V32" s="8">
        <v>4571</v>
      </c>
      <c r="W32" s="34">
        <v>16.9</v>
      </c>
      <c r="X32" s="35">
        <v>14</v>
      </c>
      <c r="Y32" s="37">
        <v>3</v>
      </c>
      <c r="Z32" s="8">
        <v>762552</v>
      </c>
      <c r="AA32" s="9">
        <v>6.4</v>
      </c>
      <c r="AB32" s="3">
        <v>179150</v>
      </c>
      <c r="AC32" s="21">
        <v>1.51</v>
      </c>
      <c r="AD32" s="22">
        <v>1.8</v>
      </c>
    </row>
    <row r="33" spans="1:30" s="23" customFormat="1" ht="24.75" customHeight="1">
      <c r="A33" s="87">
        <v>1984</v>
      </c>
      <c r="B33" s="6" t="s">
        <v>57</v>
      </c>
      <c r="C33" s="62">
        <v>119523000</v>
      </c>
      <c r="D33" s="3">
        <v>1489780</v>
      </c>
      <c r="E33" s="46">
        <v>12.5</v>
      </c>
      <c r="F33" s="8">
        <v>740247</v>
      </c>
      <c r="G33" s="9">
        <v>6.2</v>
      </c>
      <c r="H33" s="75">
        <f t="shared" si="0"/>
        <v>749533</v>
      </c>
      <c r="I33" s="69">
        <v>6.3</v>
      </c>
      <c r="J33" s="8">
        <v>8920</v>
      </c>
      <c r="K33" s="9">
        <v>6</v>
      </c>
      <c r="L33" s="3">
        <v>5527</v>
      </c>
      <c r="M33" s="46">
        <v>3.7</v>
      </c>
      <c r="N33" s="11">
        <v>72361</v>
      </c>
      <c r="O33" s="12">
        <v>37976</v>
      </c>
      <c r="P33" s="8">
        <v>34385</v>
      </c>
      <c r="Q33" s="34">
        <v>46.3</v>
      </c>
      <c r="R33" s="35">
        <v>24.3</v>
      </c>
      <c r="S33" s="37">
        <v>22</v>
      </c>
      <c r="T33" s="11">
        <v>25149</v>
      </c>
      <c r="U33" s="12">
        <v>20875</v>
      </c>
      <c r="V33" s="8">
        <v>4274</v>
      </c>
      <c r="W33" s="34">
        <v>16.6</v>
      </c>
      <c r="X33" s="35">
        <v>13.8</v>
      </c>
      <c r="Y33" s="37">
        <v>2.9</v>
      </c>
      <c r="Z33" s="8">
        <v>739991</v>
      </c>
      <c r="AA33" s="9">
        <v>6.2</v>
      </c>
      <c r="AB33" s="3">
        <v>178746</v>
      </c>
      <c r="AC33" s="21">
        <v>1.5</v>
      </c>
      <c r="AD33" s="22">
        <v>1.81</v>
      </c>
    </row>
    <row r="34" spans="1:30" s="23" customFormat="1" ht="24.75" customHeight="1">
      <c r="A34" s="87">
        <v>1985</v>
      </c>
      <c r="B34" s="6" t="s">
        <v>58</v>
      </c>
      <c r="C34" s="62">
        <v>120265700</v>
      </c>
      <c r="D34" s="3">
        <v>1431577</v>
      </c>
      <c r="E34" s="46">
        <v>11.9</v>
      </c>
      <c r="F34" s="8">
        <v>752283</v>
      </c>
      <c r="G34" s="9">
        <v>6.3</v>
      </c>
      <c r="H34" s="75">
        <f t="shared" si="0"/>
        <v>679294</v>
      </c>
      <c r="I34" s="69">
        <v>5.6</v>
      </c>
      <c r="J34" s="8">
        <v>7899</v>
      </c>
      <c r="K34" s="9">
        <v>5.5</v>
      </c>
      <c r="L34" s="3">
        <v>4910</v>
      </c>
      <c r="M34" s="46">
        <v>3.4</v>
      </c>
      <c r="N34" s="11">
        <v>69009</v>
      </c>
      <c r="O34" s="12">
        <v>33114</v>
      </c>
      <c r="P34" s="8">
        <v>35895</v>
      </c>
      <c r="Q34" s="34">
        <v>46</v>
      </c>
      <c r="R34" s="35">
        <v>22.1</v>
      </c>
      <c r="S34" s="37">
        <v>23.9</v>
      </c>
      <c r="T34" s="11">
        <v>22379</v>
      </c>
      <c r="U34" s="12">
        <v>18642</v>
      </c>
      <c r="V34" s="8">
        <v>3737</v>
      </c>
      <c r="W34" s="34">
        <v>15.4</v>
      </c>
      <c r="X34" s="35">
        <v>12.9</v>
      </c>
      <c r="Y34" s="37">
        <v>2.6</v>
      </c>
      <c r="Z34" s="8">
        <v>735850</v>
      </c>
      <c r="AA34" s="9">
        <v>6.1</v>
      </c>
      <c r="AB34" s="3">
        <v>166640</v>
      </c>
      <c r="AC34" s="21">
        <v>1.39</v>
      </c>
      <c r="AD34" s="22">
        <v>1.76</v>
      </c>
    </row>
    <row r="35" spans="1:30" s="23" customFormat="1" ht="24.75" customHeight="1">
      <c r="A35" s="87">
        <v>1986</v>
      </c>
      <c r="B35" s="6" t="s">
        <v>59</v>
      </c>
      <c r="C35" s="62">
        <v>120946000</v>
      </c>
      <c r="D35" s="3">
        <v>1382946</v>
      </c>
      <c r="E35" s="46">
        <v>11.4</v>
      </c>
      <c r="F35" s="8">
        <v>750620</v>
      </c>
      <c r="G35" s="9">
        <v>6.2</v>
      </c>
      <c r="H35" s="75">
        <f t="shared" si="0"/>
        <v>632326</v>
      </c>
      <c r="I35" s="69">
        <v>5.2</v>
      </c>
      <c r="J35" s="8">
        <v>7251</v>
      </c>
      <c r="K35" s="9">
        <v>5.2</v>
      </c>
      <c r="L35" s="3">
        <v>4296</v>
      </c>
      <c r="M35" s="46">
        <v>3.1</v>
      </c>
      <c r="N35" s="11">
        <v>65678</v>
      </c>
      <c r="O35" s="12">
        <v>31050</v>
      </c>
      <c r="P35" s="8">
        <v>34628</v>
      </c>
      <c r="Q35" s="34">
        <v>45.3</v>
      </c>
      <c r="R35" s="35">
        <v>21.4</v>
      </c>
      <c r="S35" s="37">
        <v>23.9</v>
      </c>
      <c r="T35" s="11">
        <v>20389</v>
      </c>
      <c r="U35" s="12">
        <v>17143</v>
      </c>
      <c r="V35" s="8">
        <v>3246</v>
      </c>
      <c r="W35" s="34">
        <v>14.6</v>
      </c>
      <c r="X35" s="35">
        <v>12.2</v>
      </c>
      <c r="Y35" s="37">
        <v>2.3</v>
      </c>
      <c r="Z35" s="8">
        <v>710962</v>
      </c>
      <c r="AA35" s="9">
        <v>5.9</v>
      </c>
      <c r="AB35" s="3">
        <v>166054</v>
      </c>
      <c r="AC35" s="21">
        <v>1.37</v>
      </c>
      <c r="AD35" s="22">
        <v>1.72</v>
      </c>
    </row>
    <row r="36" spans="1:30" s="23" customFormat="1" ht="24.75" customHeight="1">
      <c r="A36" s="87">
        <v>1987</v>
      </c>
      <c r="B36" s="6" t="s">
        <v>60</v>
      </c>
      <c r="C36" s="62">
        <v>121535000</v>
      </c>
      <c r="D36" s="3">
        <v>1346658</v>
      </c>
      <c r="E36" s="46">
        <v>11.1</v>
      </c>
      <c r="F36" s="8">
        <v>751172</v>
      </c>
      <c r="G36" s="9">
        <v>6.2</v>
      </c>
      <c r="H36" s="75">
        <f t="shared" si="0"/>
        <v>595486</v>
      </c>
      <c r="I36" s="69">
        <v>4.9</v>
      </c>
      <c r="J36" s="8">
        <v>6711</v>
      </c>
      <c r="K36" s="9">
        <v>5</v>
      </c>
      <c r="L36" s="3">
        <v>3933</v>
      </c>
      <c r="M36" s="46">
        <v>2.9</v>
      </c>
      <c r="N36" s="11">
        <v>63834</v>
      </c>
      <c r="O36" s="12">
        <v>29956</v>
      </c>
      <c r="P36" s="8">
        <v>33878</v>
      </c>
      <c r="Q36" s="34">
        <v>45.3</v>
      </c>
      <c r="R36" s="35">
        <v>21.2</v>
      </c>
      <c r="S36" s="37">
        <v>24</v>
      </c>
      <c r="T36" s="11">
        <v>18699</v>
      </c>
      <c r="U36" s="12">
        <v>15634</v>
      </c>
      <c r="V36" s="8">
        <v>3065</v>
      </c>
      <c r="W36" s="34">
        <v>13.7</v>
      </c>
      <c r="X36" s="35">
        <v>11.5</v>
      </c>
      <c r="Y36" s="37">
        <v>2.3</v>
      </c>
      <c r="Z36" s="8">
        <v>696173</v>
      </c>
      <c r="AA36" s="9">
        <v>5.7</v>
      </c>
      <c r="AB36" s="3">
        <v>158227</v>
      </c>
      <c r="AC36" s="21">
        <v>1.3</v>
      </c>
      <c r="AD36" s="22">
        <v>1.69</v>
      </c>
    </row>
    <row r="37" spans="1:30" s="23" customFormat="1" ht="24.75" customHeight="1">
      <c r="A37" s="87">
        <v>1988</v>
      </c>
      <c r="B37" s="6" t="s">
        <v>61</v>
      </c>
      <c r="C37" s="62">
        <v>122026000</v>
      </c>
      <c r="D37" s="3">
        <v>1314006</v>
      </c>
      <c r="E37" s="46">
        <v>10.8</v>
      </c>
      <c r="F37" s="8">
        <v>793014</v>
      </c>
      <c r="G37" s="9">
        <v>6.5</v>
      </c>
      <c r="H37" s="75">
        <f t="shared" si="0"/>
        <v>520992</v>
      </c>
      <c r="I37" s="69">
        <v>4.3</v>
      </c>
      <c r="J37" s="8">
        <v>6265</v>
      </c>
      <c r="K37" s="9">
        <v>4.8</v>
      </c>
      <c r="L37" s="3">
        <v>3592</v>
      </c>
      <c r="M37" s="46">
        <v>2.7</v>
      </c>
      <c r="N37" s="11">
        <v>59636</v>
      </c>
      <c r="O37" s="12">
        <v>26804</v>
      </c>
      <c r="P37" s="8">
        <v>32832</v>
      </c>
      <c r="Q37" s="34">
        <v>43.4</v>
      </c>
      <c r="R37" s="35">
        <v>19.5</v>
      </c>
      <c r="S37" s="37">
        <v>23.9</v>
      </c>
      <c r="T37" s="11">
        <v>16839</v>
      </c>
      <c r="U37" s="12">
        <v>14090</v>
      </c>
      <c r="V37" s="8">
        <v>2749</v>
      </c>
      <c r="W37" s="34">
        <v>12.7</v>
      </c>
      <c r="X37" s="35">
        <v>10.6</v>
      </c>
      <c r="Y37" s="37">
        <v>2.1</v>
      </c>
      <c r="Z37" s="8">
        <v>707716</v>
      </c>
      <c r="AA37" s="9">
        <v>5.8</v>
      </c>
      <c r="AB37" s="3">
        <v>153600</v>
      </c>
      <c r="AC37" s="21">
        <v>1.26</v>
      </c>
      <c r="AD37" s="22">
        <v>1.66</v>
      </c>
    </row>
    <row r="38" spans="1:30" s="23" customFormat="1" ht="24.75" customHeight="1">
      <c r="A38" s="87">
        <v>1989</v>
      </c>
      <c r="B38" s="6" t="s">
        <v>62</v>
      </c>
      <c r="C38" s="62">
        <v>122460000</v>
      </c>
      <c r="D38" s="3">
        <v>1246802</v>
      </c>
      <c r="E38" s="46">
        <v>10.2</v>
      </c>
      <c r="F38" s="8">
        <v>788594</v>
      </c>
      <c r="G38" s="9">
        <v>6.4</v>
      </c>
      <c r="H38" s="75">
        <f t="shared" si="0"/>
        <v>458208</v>
      </c>
      <c r="I38" s="69">
        <v>3.7</v>
      </c>
      <c r="J38" s="8">
        <v>5724</v>
      </c>
      <c r="K38" s="9">
        <v>4.6</v>
      </c>
      <c r="L38" s="3">
        <v>3214</v>
      </c>
      <c r="M38" s="46">
        <v>2.6</v>
      </c>
      <c r="N38" s="11">
        <v>55204</v>
      </c>
      <c r="O38" s="12">
        <v>24558</v>
      </c>
      <c r="P38" s="8">
        <v>30646</v>
      </c>
      <c r="Q38" s="34">
        <v>42.4</v>
      </c>
      <c r="R38" s="35">
        <v>18.9</v>
      </c>
      <c r="S38" s="37">
        <v>23.5</v>
      </c>
      <c r="T38" s="11">
        <v>15183</v>
      </c>
      <c r="U38" s="12">
        <v>12797</v>
      </c>
      <c r="V38" s="8">
        <v>2386</v>
      </c>
      <c r="W38" s="34">
        <v>12.1</v>
      </c>
      <c r="X38" s="35">
        <v>10.2</v>
      </c>
      <c r="Y38" s="37">
        <v>1.9</v>
      </c>
      <c r="Z38" s="8">
        <v>708316</v>
      </c>
      <c r="AA38" s="9">
        <v>5.8</v>
      </c>
      <c r="AB38" s="3">
        <v>157811</v>
      </c>
      <c r="AC38" s="21">
        <v>1.29</v>
      </c>
      <c r="AD38" s="22">
        <v>1.57</v>
      </c>
    </row>
    <row r="39" spans="1:30" s="23" customFormat="1" ht="24.75" customHeight="1">
      <c r="A39" s="87">
        <v>1990</v>
      </c>
      <c r="B39" s="6" t="s">
        <v>63</v>
      </c>
      <c r="C39" s="62">
        <v>122721397</v>
      </c>
      <c r="D39" s="3">
        <v>1221585</v>
      </c>
      <c r="E39" s="46">
        <v>10</v>
      </c>
      <c r="F39" s="8">
        <v>820305</v>
      </c>
      <c r="G39" s="9">
        <v>6.7</v>
      </c>
      <c r="H39" s="75">
        <f t="shared" si="0"/>
        <v>401280</v>
      </c>
      <c r="I39" s="69">
        <v>3.3</v>
      </c>
      <c r="J39" s="8">
        <v>5616</v>
      </c>
      <c r="K39" s="9">
        <v>4.6</v>
      </c>
      <c r="L39" s="3">
        <v>3179</v>
      </c>
      <c r="M39" s="46">
        <v>2.6</v>
      </c>
      <c r="N39" s="11">
        <v>53892</v>
      </c>
      <c r="O39" s="12">
        <v>23383</v>
      </c>
      <c r="P39" s="8">
        <v>30509</v>
      </c>
      <c r="Q39" s="34">
        <v>42.3</v>
      </c>
      <c r="R39" s="35">
        <v>18.3</v>
      </c>
      <c r="S39" s="37">
        <v>23.9</v>
      </c>
      <c r="T39" s="11">
        <v>13704</v>
      </c>
      <c r="U39" s="12">
        <v>11367</v>
      </c>
      <c r="V39" s="8">
        <v>2337</v>
      </c>
      <c r="W39" s="34">
        <v>11.1</v>
      </c>
      <c r="X39" s="35">
        <v>9.2</v>
      </c>
      <c r="Y39" s="37">
        <v>1.9</v>
      </c>
      <c r="Z39" s="8">
        <v>722138</v>
      </c>
      <c r="AA39" s="9">
        <v>5.9</v>
      </c>
      <c r="AB39" s="3">
        <v>157608</v>
      </c>
      <c r="AC39" s="21">
        <v>1.28</v>
      </c>
      <c r="AD39" s="22">
        <v>1.54</v>
      </c>
    </row>
    <row r="40" spans="1:30" s="23" customFormat="1" ht="24.75" customHeight="1">
      <c r="A40" s="87">
        <v>1991</v>
      </c>
      <c r="B40" s="6" t="s">
        <v>64</v>
      </c>
      <c r="C40" s="62">
        <v>123102000</v>
      </c>
      <c r="D40" s="3">
        <v>1223245</v>
      </c>
      <c r="E40" s="46">
        <v>9.9</v>
      </c>
      <c r="F40" s="8">
        <v>829797</v>
      </c>
      <c r="G40" s="9">
        <v>6.7</v>
      </c>
      <c r="H40" s="75">
        <f t="shared" si="0"/>
        <v>393448</v>
      </c>
      <c r="I40" s="69">
        <v>3.2</v>
      </c>
      <c r="J40" s="8">
        <v>5418</v>
      </c>
      <c r="K40" s="9">
        <v>4.4</v>
      </c>
      <c r="L40" s="3">
        <v>2978</v>
      </c>
      <c r="M40" s="46">
        <v>2.4</v>
      </c>
      <c r="N40" s="11">
        <v>50510</v>
      </c>
      <c r="O40" s="12">
        <v>22317</v>
      </c>
      <c r="P40" s="8">
        <v>28193</v>
      </c>
      <c r="Q40" s="34">
        <v>39.7</v>
      </c>
      <c r="R40" s="35">
        <v>17.5</v>
      </c>
      <c r="S40" s="37">
        <v>22.1</v>
      </c>
      <c r="T40" s="11">
        <v>10426</v>
      </c>
      <c r="U40" s="12">
        <v>8258</v>
      </c>
      <c r="V40" s="8">
        <v>2168</v>
      </c>
      <c r="W40" s="34">
        <v>8.5</v>
      </c>
      <c r="X40" s="35">
        <v>6.7</v>
      </c>
      <c r="Y40" s="37">
        <v>1.8</v>
      </c>
      <c r="Z40" s="8">
        <v>742264</v>
      </c>
      <c r="AA40" s="9">
        <v>6</v>
      </c>
      <c r="AB40" s="3">
        <v>168969</v>
      </c>
      <c r="AC40" s="21">
        <v>1.37</v>
      </c>
      <c r="AD40" s="22">
        <v>1.53</v>
      </c>
    </row>
    <row r="41" spans="1:30" s="23" customFormat="1" ht="24.75" customHeight="1">
      <c r="A41" s="87">
        <v>1992</v>
      </c>
      <c r="B41" s="6" t="s">
        <v>65</v>
      </c>
      <c r="C41" s="62">
        <v>123476000</v>
      </c>
      <c r="D41" s="3">
        <v>1208989</v>
      </c>
      <c r="E41" s="46">
        <v>9.8</v>
      </c>
      <c r="F41" s="8">
        <v>856643</v>
      </c>
      <c r="G41" s="9">
        <v>6.9</v>
      </c>
      <c r="H41" s="75">
        <f t="shared" si="0"/>
        <v>352346</v>
      </c>
      <c r="I41" s="69">
        <v>2.9</v>
      </c>
      <c r="J41" s="8">
        <v>5477</v>
      </c>
      <c r="K41" s="9">
        <v>4.5</v>
      </c>
      <c r="L41" s="3">
        <v>2905</v>
      </c>
      <c r="M41" s="46">
        <v>2.4</v>
      </c>
      <c r="N41" s="11">
        <v>48896</v>
      </c>
      <c r="O41" s="12">
        <v>21689</v>
      </c>
      <c r="P41" s="8">
        <v>27207</v>
      </c>
      <c r="Q41" s="34">
        <v>38.9</v>
      </c>
      <c r="R41" s="35">
        <v>17.2</v>
      </c>
      <c r="S41" s="37">
        <v>21.6</v>
      </c>
      <c r="T41" s="11">
        <v>9888</v>
      </c>
      <c r="U41" s="12">
        <v>7758</v>
      </c>
      <c r="V41" s="8">
        <v>2130</v>
      </c>
      <c r="W41" s="34">
        <v>8.1</v>
      </c>
      <c r="X41" s="35">
        <v>6.4</v>
      </c>
      <c r="Y41" s="37">
        <v>1.8</v>
      </c>
      <c r="Z41" s="8">
        <v>754441</v>
      </c>
      <c r="AA41" s="9">
        <v>6.1</v>
      </c>
      <c r="AB41" s="3">
        <v>179191</v>
      </c>
      <c r="AC41" s="21">
        <v>1.45</v>
      </c>
      <c r="AD41" s="22">
        <v>1.5</v>
      </c>
    </row>
    <row r="42" spans="1:30" s="23" customFormat="1" ht="24.75" customHeight="1">
      <c r="A42" s="87">
        <v>1993</v>
      </c>
      <c r="B42" s="6" t="s">
        <v>66</v>
      </c>
      <c r="C42" s="62">
        <v>123788000</v>
      </c>
      <c r="D42" s="3">
        <v>1188282</v>
      </c>
      <c r="E42" s="46">
        <v>9.6</v>
      </c>
      <c r="F42" s="8">
        <v>878532</v>
      </c>
      <c r="G42" s="9">
        <v>7.1</v>
      </c>
      <c r="H42" s="75">
        <f t="shared" si="0"/>
        <v>309750</v>
      </c>
      <c r="I42" s="69">
        <v>2.5</v>
      </c>
      <c r="J42" s="8">
        <v>5169</v>
      </c>
      <c r="K42" s="9">
        <v>4.3</v>
      </c>
      <c r="L42" s="3">
        <v>2765</v>
      </c>
      <c r="M42" s="46">
        <v>2.3</v>
      </c>
      <c r="N42" s="11">
        <v>45090</v>
      </c>
      <c r="O42" s="12">
        <v>20205</v>
      </c>
      <c r="P42" s="8">
        <v>24885</v>
      </c>
      <c r="Q42" s="34">
        <v>36.6</v>
      </c>
      <c r="R42" s="35">
        <v>16.4</v>
      </c>
      <c r="S42" s="37">
        <v>20.2</v>
      </c>
      <c r="T42" s="11">
        <v>9226</v>
      </c>
      <c r="U42" s="12">
        <v>7191</v>
      </c>
      <c r="V42" s="8">
        <v>2035</v>
      </c>
      <c r="W42" s="34">
        <v>7.7</v>
      </c>
      <c r="X42" s="35">
        <v>6</v>
      </c>
      <c r="Y42" s="37">
        <v>1.7</v>
      </c>
      <c r="Z42" s="8">
        <v>792658</v>
      </c>
      <c r="AA42" s="9">
        <v>6.4</v>
      </c>
      <c r="AB42" s="3">
        <v>188297</v>
      </c>
      <c r="AC42" s="21">
        <v>1.52</v>
      </c>
      <c r="AD42" s="22">
        <v>1.46</v>
      </c>
    </row>
    <row r="43" spans="1:30" s="23" customFormat="1" ht="24.75" customHeight="1">
      <c r="A43" s="87">
        <v>1994</v>
      </c>
      <c r="B43" s="6" t="s">
        <v>67</v>
      </c>
      <c r="C43" s="62">
        <v>124069000</v>
      </c>
      <c r="D43" s="3">
        <v>1238328</v>
      </c>
      <c r="E43" s="46">
        <v>10</v>
      </c>
      <c r="F43" s="8">
        <v>875933</v>
      </c>
      <c r="G43" s="9">
        <v>7.1</v>
      </c>
      <c r="H43" s="75">
        <f t="shared" si="0"/>
        <v>362395</v>
      </c>
      <c r="I43" s="69">
        <v>2.9</v>
      </c>
      <c r="J43" s="8">
        <v>5261</v>
      </c>
      <c r="K43" s="9">
        <v>4.2</v>
      </c>
      <c r="L43" s="3">
        <v>2889</v>
      </c>
      <c r="M43" s="46">
        <v>2.3</v>
      </c>
      <c r="N43" s="11">
        <v>42962</v>
      </c>
      <c r="O43" s="12">
        <v>19754</v>
      </c>
      <c r="P43" s="8">
        <v>23208</v>
      </c>
      <c r="Q43" s="34">
        <v>33.5</v>
      </c>
      <c r="R43" s="35">
        <v>15.4</v>
      </c>
      <c r="S43" s="37">
        <v>18.1</v>
      </c>
      <c r="T43" s="11">
        <v>9286</v>
      </c>
      <c r="U43" s="12">
        <v>7200</v>
      </c>
      <c r="V43" s="8">
        <v>2086</v>
      </c>
      <c r="W43" s="34">
        <v>7.5</v>
      </c>
      <c r="X43" s="35">
        <v>5.8</v>
      </c>
      <c r="Y43" s="37">
        <v>1.7</v>
      </c>
      <c r="Z43" s="8">
        <v>782738</v>
      </c>
      <c r="AA43" s="9">
        <v>6.3</v>
      </c>
      <c r="AB43" s="3">
        <v>195106</v>
      </c>
      <c r="AC43" s="21">
        <v>1.57</v>
      </c>
      <c r="AD43" s="22">
        <v>1.5</v>
      </c>
    </row>
    <row r="44" spans="1:30" s="23" customFormat="1" ht="24.75" customHeight="1">
      <c r="A44" s="87">
        <v>1995</v>
      </c>
      <c r="B44" s="6" t="s">
        <v>68</v>
      </c>
      <c r="C44" s="62">
        <v>124298947</v>
      </c>
      <c r="D44" s="3">
        <v>1187064</v>
      </c>
      <c r="E44" s="46">
        <v>9.6</v>
      </c>
      <c r="F44" s="8">
        <v>922139</v>
      </c>
      <c r="G44" s="9">
        <v>7.4</v>
      </c>
      <c r="H44" s="75">
        <f t="shared" si="0"/>
        <v>264925</v>
      </c>
      <c r="I44" s="69">
        <v>2.1</v>
      </c>
      <c r="J44" s="8">
        <v>5054</v>
      </c>
      <c r="K44" s="9">
        <v>4.3</v>
      </c>
      <c r="L44" s="3">
        <v>2615</v>
      </c>
      <c r="M44" s="46">
        <v>2.2</v>
      </c>
      <c r="N44" s="11">
        <v>39403</v>
      </c>
      <c r="O44" s="12">
        <v>18262</v>
      </c>
      <c r="P44" s="8">
        <v>21141</v>
      </c>
      <c r="Q44" s="34">
        <v>32.1</v>
      </c>
      <c r="R44" s="35">
        <v>14.9</v>
      </c>
      <c r="S44" s="37">
        <v>17.2</v>
      </c>
      <c r="T44" s="11">
        <v>8412</v>
      </c>
      <c r="U44" s="12">
        <v>6580</v>
      </c>
      <c r="V44" s="8">
        <v>1832</v>
      </c>
      <c r="W44" s="34">
        <v>7</v>
      </c>
      <c r="X44" s="35">
        <v>5.5</v>
      </c>
      <c r="Y44" s="37">
        <v>1.5</v>
      </c>
      <c r="Z44" s="8">
        <v>791888</v>
      </c>
      <c r="AA44" s="9">
        <v>6.4</v>
      </c>
      <c r="AB44" s="3">
        <v>199016</v>
      </c>
      <c r="AC44" s="21">
        <v>1.6</v>
      </c>
      <c r="AD44" s="22">
        <v>1.42</v>
      </c>
    </row>
    <row r="45" spans="1:30" s="23" customFormat="1" ht="24.75" customHeight="1">
      <c r="A45" s="87">
        <v>1996</v>
      </c>
      <c r="B45" s="6" t="s">
        <v>69</v>
      </c>
      <c r="C45" s="62">
        <v>124709000</v>
      </c>
      <c r="D45" s="3">
        <v>1206555</v>
      </c>
      <c r="E45" s="46">
        <v>9.7</v>
      </c>
      <c r="F45" s="8">
        <v>896211</v>
      </c>
      <c r="G45" s="9">
        <v>7.2</v>
      </c>
      <c r="H45" s="75">
        <f t="shared" si="0"/>
        <v>310344</v>
      </c>
      <c r="I45" s="69">
        <v>2.5</v>
      </c>
      <c r="J45" s="8">
        <v>4546</v>
      </c>
      <c r="K45" s="9">
        <v>3.8</v>
      </c>
      <c r="L45" s="3">
        <v>2438</v>
      </c>
      <c r="M45" s="46">
        <v>2</v>
      </c>
      <c r="N45" s="11">
        <v>39536</v>
      </c>
      <c r="O45" s="12">
        <v>18329</v>
      </c>
      <c r="P45" s="8">
        <v>21207</v>
      </c>
      <c r="Q45" s="34">
        <v>31.7</v>
      </c>
      <c r="R45" s="35">
        <v>14.7</v>
      </c>
      <c r="S45" s="37">
        <v>17</v>
      </c>
      <c r="T45" s="11">
        <v>8080</v>
      </c>
      <c r="U45" s="12">
        <v>6333</v>
      </c>
      <c r="V45" s="8">
        <v>1747</v>
      </c>
      <c r="W45" s="34">
        <v>6.7</v>
      </c>
      <c r="X45" s="35">
        <v>5.2</v>
      </c>
      <c r="Y45" s="37">
        <v>1.4</v>
      </c>
      <c r="Z45" s="8">
        <v>795080</v>
      </c>
      <c r="AA45" s="9">
        <v>6.4</v>
      </c>
      <c r="AB45" s="3">
        <v>206955</v>
      </c>
      <c r="AC45" s="21">
        <v>1.66</v>
      </c>
      <c r="AD45" s="22">
        <v>1.43</v>
      </c>
    </row>
    <row r="46" spans="1:30" s="23" customFormat="1" ht="24.75" customHeight="1">
      <c r="A46" s="87">
        <v>1997</v>
      </c>
      <c r="B46" s="6" t="s">
        <v>70</v>
      </c>
      <c r="C46" s="62">
        <v>124963000</v>
      </c>
      <c r="D46" s="3">
        <v>1191665</v>
      </c>
      <c r="E46" s="46">
        <v>9.5</v>
      </c>
      <c r="F46" s="8">
        <v>913402</v>
      </c>
      <c r="G46" s="9">
        <v>7.3</v>
      </c>
      <c r="H46" s="75">
        <f t="shared" si="0"/>
        <v>278263</v>
      </c>
      <c r="I46" s="69">
        <v>2.2</v>
      </c>
      <c r="J46" s="8">
        <v>4403</v>
      </c>
      <c r="K46" s="9">
        <v>3.7</v>
      </c>
      <c r="L46" s="3">
        <v>2307</v>
      </c>
      <c r="M46" s="46">
        <v>1.9</v>
      </c>
      <c r="N46" s="11">
        <v>39546</v>
      </c>
      <c r="O46" s="12">
        <v>17453</v>
      </c>
      <c r="P46" s="8">
        <v>22093</v>
      </c>
      <c r="Q46" s="34">
        <v>32.1</v>
      </c>
      <c r="R46" s="35">
        <v>14.2</v>
      </c>
      <c r="S46" s="37">
        <v>17.9</v>
      </c>
      <c r="T46" s="11">
        <v>7624</v>
      </c>
      <c r="U46" s="12">
        <v>6009</v>
      </c>
      <c r="V46" s="8">
        <v>1615</v>
      </c>
      <c r="W46" s="34">
        <v>6.4</v>
      </c>
      <c r="X46" s="35">
        <v>5</v>
      </c>
      <c r="Y46" s="37">
        <v>1.4</v>
      </c>
      <c r="Z46" s="8">
        <v>775651</v>
      </c>
      <c r="AA46" s="9">
        <v>6.2</v>
      </c>
      <c r="AB46" s="3">
        <v>222635</v>
      </c>
      <c r="AC46" s="21">
        <v>1.78</v>
      </c>
      <c r="AD46" s="22">
        <v>1.39</v>
      </c>
    </row>
    <row r="47" spans="1:30" s="23" customFormat="1" ht="24.75" customHeight="1">
      <c r="A47" s="87">
        <v>1998</v>
      </c>
      <c r="B47" s="6" t="s">
        <v>71</v>
      </c>
      <c r="C47" s="62">
        <v>125252000</v>
      </c>
      <c r="D47" s="3">
        <v>1203147</v>
      </c>
      <c r="E47" s="46">
        <v>9.6</v>
      </c>
      <c r="F47" s="8">
        <v>936484</v>
      </c>
      <c r="G47" s="9">
        <v>7.5</v>
      </c>
      <c r="H47" s="75">
        <f t="shared" si="0"/>
        <v>266663</v>
      </c>
      <c r="I47" s="69">
        <v>2.1</v>
      </c>
      <c r="J47" s="8">
        <v>4380</v>
      </c>
      <c r="K47" s="9">
        <v>3.6</v>
      </c>
      <c r="L47" s="3">
        <v>2353</v>
      </c>
      <c r="M47" s="46">
        <v>2</v>
      </c>
      <c r="N47" s="11">
        <v>38988</v>
      </c>
      <c r="O47" s="12">
        <v>16936</v>
      </c>
      <c r="P47" s="8">
        <v>22052</v>
      </c>
      <c r="Q47" s="34">
        <v>31.4</v>
      </c>
      <c r="R47" s="35">
        <v>13.6</v>
      </c>
      <c r="S47" s="37">
        <v>17.8</v>
      </c>
      <c r="T47" s="11">
        <v>7447</v>
      </c>
      <c r="U47" s="12">
        <v>5804</v>
      </c>
      <c r="V47" s="8">
        <v>1643</v>
      </c>
      <c r="W47" s="34">
        <v>6.2</v>
      </c>
      <c r="X47" s="35">
        <v>4.8</v>
      </c>
      <c r="Y47" s="37">
        <v>1.4</v>
      </c>
      <c r="Z47" s="8">
        <v>784595</v>
      </c>
      <c r="AA47" s="9">
        <v>6.3</v>
      </c>
      <c r="AB47" s="3">
        <v>243183</v>
      </c>
      <c r="AC47" s="21">
        <v>1.94</v>
      </c>
      <c r="AD47" s="22">
        <v>1.38</v>
      </c>
    </row>
    <row r="48" spans="1:30" s="23" customFormat="1" ht="24.75" customHeight="1">
      <c r="A48" s="87">
        <v>1999</v>
      </c>
      <c r="B48" s="6" t="s">
        <v>72</v>
      </c>
      <c r="C48" s="62">
        <v>125432000</v>
      </c>
      <c r="D48" s="3">
        <v>1177669</v>
      </c>
      <c r="E48" s="46">
        <v>9.4</v>
      </c>
      <c r="F48" s="8">
        <v>982031</v>
      </c>
      <c r="G48" s="9">
        <v>7.8</v>
      </c>
      <c r="H48" s="75">
        <f t="shared" si="0"/>
        <v>195638</v>
      </c>
      <c r="I48" s="69">
        <v>1.6</v>
      </c>
      <c r="J48" s="8">
        <v>4010</v>
      </c>
      <c r="K48" s="9">
        <v>3.4</v>
      </c>
      <c r="L48" s="3">
        <v>2137</v>
      </c>
      <c r="M48" s="46">
        <v>1.8</v>
      </c>
      <c r="N48" s="11">
        <v>38452</v>
      </c>
      <c r="O48" s="12">
        <v>16711</v>
      </c>
      <c r="P48" s="8">
        <v>21741</v>
      </c>
      <c r="Q48" s="34">
        <v>31.6</v>
      </c>
      <c r="R48" s="35">
        <v>13.7</v>
      </c>
      <c r="S48" s="37">
        <v>17.9</v>
      </c>
      <c r="T48" s="11">
        <v>7102</v>
      </c>
      <c r="U48" s="12">
        <v>5567</v>
      </c>
      <c r="V48" s="8">
        <v>1535</v>
      </c>
      <c r="W48" s="34">
        <v>6</v>
      </c>
      <c r="X48" s="35">
        <v>4.7</v>
      </c>
      <c r="Y48" s="37">
        <v>1.3</v>
      </c>
      <c r="Z48" s="8">
        <v>762028</v>
      </c>
      <c r="AA48" s="9">
        <v>6.1</v>
      </c>
      <c r="AB48" s="3">
        <v>250529</v>
      </c>
      <c r="AC48" s="21">
        <v>2</v>
      </c>
      <c r="AD48" s="22">
        <v>1.34</v>
      </c>
    </row>
    <row r="49" spans="1:30" s="23" customFormat="1" ht="24.75" customHeight="1">
      <c r="A49" s="87">
        <v>2000</v>
      </c>
      <c r="B49" s="6" t="s">
        <v>73</v>
      </c>
      <c r="C49" s="62">
        <v>125612633</v>
      </c>
      <c r="D49" s="3">
        <v>1190547</v>
      </c>
      <c r="E49" s="46">
        <v>9.5</v>
      </c>
      <c r="F49" s="8">
        <v>961653</v>
      </c>
      <c r="G49" s="9">
        <v>7.7</v>
      </c>
      <c r="H49" s="75">
        <f t="shared" si="0"/>
        <v>228894</v>
      </c>
      <c r="I49" s="69">
        <v>1.8</v>
      </c>
      <c r="J49" s="8">
        <v>3830</v>
      </c>
      <c r="K49" s="9">
        <v>3.2</v>
      </c>
      <c r="L49" s="3">
        <v>2106</v>
      </c>
      <c r="M49" s="46">
        <v>1.8</v>
      </c>
      <c r="N49" s="11">
        <v>38393</v>
      </c>
      <c r="O49" s="12">
        <v>16200</v>
      </c>
      <c r="P49" s="8">
        <v>22193</v>
      </c>
      <c r="Q49" s="34">
        <v>31.2</v>
      </c>
      <c r="R49" s="35">
        <v>13.2</v>
      </c>
      <c r="S49" s="37">
        <v>18.1</v>
      </c>
      <c r="T49" s="11">
        <v>6881</v>
      </c>
      <c r="U49" s="12">
        <v>5362</v>
      </c>
      <c r="V49" s="8">
        <v>1519</v>
      </c>
      <c r="W49" s="34">
        <v>5.8</v>
      </c>
      <c r="X49" s="35">
        <v>4.5</v>
      </c>
      <c r="Y49" s="37">
        <v>1.3</v>
      </c>
      <c r="Z49" s="8">
        <v>798138</v>
      </c>
      <c r="AA49" s="9">
        <v>6.4</v>
      </c>
      <c r="AB49" s="3">
        <v>264246</v>
      </c>
      <c r="AC49" s="21">
        <v>2.1</v>
      </c>
      <c r="AD49" s="22">
        <v>1.36</v>
      </c>
    </row>
    <row r="50" spans="1:30" s="23" customFormat="1" ht="24.75" customHeight="1">
      <c r="A50" s="87">
        <v>2001</v>
      </c>
      <c r="B50" s="6" t="s">
        <v>74</v>
      </c>
      <c r="C50" s="62">
        <v>125908000</v>
      </c>
      <c r="D50" s="3">
        <v>1170662</v>
      </c>
      <c r="E50" s="46">
        <v>9.3</v>
      </c>
      <c r="F50" s="8">
        <v>970331</v>
      </c>
      <c r="G50" s="9">
        <v>7.7</v>
      </c>
      <c r="H50" s="75">
        <f t="shared" si="0"/>
        <v>200331</v>
      </c>
      <c r="I50" s="69">
        <v>1.6</v>
      </c>
      <c r="J50" s="8">
        <v>3599</v>
      </c>
      <c r="K50" s="9">
        <v>3.1</v>
      </c>
      <c r="L50" s="3">
        <v>1909</v>
      </c>
      <c r="M50" s="46">
        <v>1.6</v>
      </c>
      <c r="N50" s="11">
        <v>37467</v>
      </c>
      <c r="O50" s="12">
        <v>15704</v>
      </c>
      <c r="P50" s="8">
        <v>21763</v>
      </c>
      <c r="Q50" s="34">
        <v>31</v>
      </c>
      <c r="R50" s="35">
        <v>13</v>
      </c>
      <c r="S50" s="37">
        <v>18</v>
      </c>
      <c r="T50" s="11">
        <v>6476</v>
      </c>
      <c r="U50" s="12">
        <v>5114</v>
      </c>
      <c r="V50" s="8">
        <v>1362</v>
      </c>
      <c r="W50" s="34">
        <v>5.5</v>
      </c>
      <c r="X50" s="35">
        <v>4.3</v>
      </c>
      <c r="Y50" s="37">
        <v>1.2</v>
      </c>
      <c r="Z50" s="8">
        <v>799999</v>
      </c>
      <c r="AA50" s="9">
        <v>6.4</v>
      </c>
      <c r="AB50" s="3">
        <v>285911</v>
      </c>
      <c r="AC50" s="21">
        <v>2.27</v>
      </c>
      <c r="AD50" s="22">
        <v>1.33</v>
      </c>
    </row>
    <row r="51" spans="1:30" s="23" customFormat="1" ht="24.75" customHeight="1">
      <c r="A51" s="87">
        <v>2002</v>
      </c>
      <c r="B51" s="6" t="s">
        <v>75</v>
      </c>
      <c r="C51" s="62">
        <v>126008000</v>
      </c>
      <c r="D51" s="3">
        <v>1153855</v>
      </c>
      <c r="E51" s="46">
        <v>9.2</v>
      </c>
      <c r="F51" s="8">
        <v>982379</v>
      </c>
      <c r="G51" s="9">
        <v>7.8</v>
      </c>
      <c r="H51" s="75">
        <f t="shared" si="0"/>
        <v>171476</v>
      </c>
      <c r="I51" s="69">
        <v>1.4</v>
      </c>
      <c r="J51" s="8">
        <v>3497</v>
      </c>
      <c r="K51" s="9">
        <v>3</v>
      </c>
      <c r="L51" s="3">
        <v>1937</v>
      </c>
      <c r="M51" s="46">
        <v>1.7</v>
      </c>
      <c r="N51" s="11">
        <v>36978</v>
      </c>
      <c r="O51" s="12">
        <v>15161</v>
      </c>
      <c r="P51" s="8">
        <v>21817</v>
      </c>
      <c r="Q51" s="34">
        <v>31.1</v>
      </c>
      <c r="R51" s="35">
        <v>12.7</v>
      </c>
      <c r="S51" s="37">
        <v>18.3</v>
      </c>
      <c r="T51" s="11">
        <v>6333</v>
      </c>
      <c r="U51" s="12">
        <v>4959</v>
      </c>
      <c r="V51" s="8">
        <v>1374</v>
      </c>
      <c r="W51" s="34">
        <v>5.5</v>
      </c>
      <c r="X51" s="35">
        <v>4.3</v>
      </c>
      <c r="Y51" s="37">
        <v>1.2</v>
      </c>
      <c r="Z51" s="8">
        <v>757331</v>
      </c>
      <c r="AA51" s="9">
        <v>6</v>
      </c>
      <c r="AB51" s="3">
        <v>289836</v>
      </c>
      <c r="AC51" s="21">
        <v>2.3</v>
      </c>
      <c r="AD51" s="22">
        <v>1.32</v>
      </c>
    </row>
    <row r="52" spans="1:30" s="23" customFormat="1" ht="24.75" customHeight="1">
      <c r="A52" s="87">
        <v>2003</v>
      </c>
      <c r="B52" s="6" t="s">
        <v>76</v>
      </c>
      <c r="C52" s="62">
        <v>126139000</v>
      </c>
      <c r="D52" s="3">
        <v>1123610</v>
      </c>
      <c r="E52" s="46">
        <v>8.9</v>
      </c>
      <c r="F52" s="8">
        <v>1014951</v>
      </c>
      <c r="G52" s="9">
        <v>8</v>
      </c>
      <c r="H52" s="75">
        <f t="shared" si="0"/>
        <v>108659</v>
      </c>
      <c r="I52" s="69">
        <v>0.9</v>
      </c>
      <c r="J52" s="8">
        <v>3364</v>
      </c>
      <c r="K52" s="9">
        <v>3</v>
      </c>
      <c r="L52" s="3">
        <v>1879</v>
      </c>
      <c r="M52" s="46">
        <v>1.7</v>
      </c>
      <c r="N52" s="11">
        <v>35330</v>
      </c>
      <c r="O52" s="12">
        <v>14644</v>
      </c>
      <c r="P52" s="8">
        <v>20686</v>
      </c>
      <c r="Q52" s="34">
        <v>30.5</v>
      </c>
      <c r="R52" s="35">
        <v>12.6</v>
      </c>
      <c r="S52" s="37">
        <v>17.8</v>
      </c>
      <c r="T52" s="11">
        <v>5929</v>
      </c>
      <c r="U52" s="12">
        <v>4626</v>
      </c>
      <c r="V52" s="8">
        <v>1303</v>
      </c>
      <c r="W52" s="34">
        <v>5.3</v>
      </c>
      <c r="X52" s="35">
        <v>4.1</v>
      </c>
      <c r="Y52" s="37">
        <v>1.2</v>
      </c>
      <c r="Z52" s="8">
        <v>740191</v>
      </c>
      <c r="AA52" s="9">
        <v>5.9</v>
      </c>
      <c r="AB52" s="3">
        <v>283854</v>
      </c>
      <c r="AC52" s="21">
        <v>2.25</v>
      </c>
      <c r="AD52" s="22">
        <v>1.29</v>
      </c>
    </row>
    <row r="53" spans="1:30" s="2" customFormat="1" ht="24.75" customHeight="1">
      <c r="A53" s="87">
        <v>2004</v>
      </c>
      <c r="B53" s="6" t="s">
        <v>77</v>
      </c>
      <c r="C53" s="62">
        <v>126176000</v>
      </c>
      <c r="D53" s="3">
        <v>1110721</v>
      </c>
      <c r="E53" s="46">
        <v>8.8</v>
      </c>
      <c r="F53" s="8">
        <v>1028602</v>
      </c>
      <c r="G53" s="9">
        <v>8.2</v>
      </c>
      <c r="H53" s="75">
        <f t="shared" si="0"/>
        <v>82119</v>
      </c>
      <c r="I53" s="69">
        <v>0.7</v>
      </c>
      <c r="J53" s="8">
        <v>3122</v>
      </c>
      <c r="K53" s="9">
        <v>2.8</v>
      </c>
      <c r="L53" s="3">
        <v>1622</v>
      </c>
      <c r="M53" s="46">
        <v>1.5</v>
      </c>
      <c r="N53" s="11">
        <v>34365</v>
      </c>
      <c r="O53" s="12">
        <v>14288</v>
      </c>
      <c r="P53" s="8">
        <v>20077</v>
      </c>
      <c r="Q53" s="34">
        <v>30</v>
      </c>
      <c r="R53" s="35">
        <v>12.5</v>
      </c>
      <c r="S53" s="37">
        <v>17.5</v>
      </c>
      <c r="T53" s="11">
        <v>5541</v>
      </c>
      <c r="U53" s="12">
        <v>4357</v>
      </c>
      <c r="V53" s="8">
        <v>1184</v>
      </c>
      <c r="W53" s="34">
        <v>5</v>
      </c>
      <c r="X53" s="35">
        <v>3.9</v>
      </c>
      <c r="Y53" s="37">
        <v>1.1</v>
      </c>
      <c r="Z53" s="8">
        <v>720417</v>
      </c>
      <c r="AA53" s="9">
        <v>5.7</v>
      </c>
      <c r="AB53" s="3">
        <v>270804</v>
      </c>
      <c r="AC53" s="21">
        <v>2.15</v>
      </c>
      <c r="AD53" s="22">
        <v>1.29</v>
      </c>
    </row>
    <row r="54" spans="1:30" s="4" customFormat="1" ht="24.75" customHeight="1">
      <c r="A54" s="87">
        <v>2005</v>
      </c>
      <c r="B54" s="6" t="s">
        <v>79</v>
      </c>
      <c r="C54" s="62">
        <v>126204902</v>
      </c>
      <c r="D54" s="3">
        <v>1062530</v>
      </c>
      <c r="E54" s="46">
        <v>8.4</v>
      </c>
      <c r="F54" s="8">
        <v>1083796</v>
      </c>
      <c r="G54" s="9">
        <v>8.6</v>
      </c>
      <c r="H54" s="75">
        <f t="shared" si="0"/>
        <v>-21266</v>
      </c>
      <c r="I54" s="69">
        <v>-0.2</v>
      </c>
      <c r="J54" s="8">
        <v>2958</v>
      </c>
      <c r="K54" s="9">
        <v>2.8</v>
      </c>
      <c r="L54" s="3">
        <v>1510</v>
      </c>
      <c r="M54" s="46">
        <v>1.4</v>
      </c>
      <c r="N54" s="11">
        <v>31818</v>
      </c>
      <c r="O54" s="12">
        <v>13502</v>
      </c>
      <c r="P54" s="8">
        <v>18316</v>
      </c>
      <c r="Q54" s="34">
        <v>29.1</v>
      </c>
      <c r="R54" s="35">
        <v>12.3</v>
      </c>
      <c r="S54" s="37">
        <v>16.7</v>
      </c>
      <c r="T54" s="11">
        <v>5149</v>
      </c>
      <c r="U54" s="12">
        <v>4058</v>
      </c>
      <c r="V54" s="8">
        <v>1091</v>
      </c>
      <c r="W54" s="34">
        <v>4.8</v>
      </c>
      <c r="X54" s="35">
        <f>U54/(U54+D54)*1000</f>
        <v>3.8046555933500095</v>
      </c>
      <c r="Y54" s="36">
        <f>V54/(V54+D54)*1000</f>
        <v>1.025741311989891</v>
      </c>
      <c r="Z54" s="8">
        <v>714265</v>
      </c>
      <c r="AA54" s="9">
        <v>5.7</v>
      </c>
      <c r="AB54" s="3">
        <v>261917</v>
      </c>
      <c r="AC54" s="13">
        <v>2.08</v>
      </c>
      <c r="AD54" s="14">
        <v>1.26</v>
      </c>
    </row>
    <row r="55" spans="1:30" s="2" customFormat="1" ht="24.75" customHeight="1">
      <c r="A55" s="5">
        <v>2006</v>
      </c>
      <c r="B55" s="6" t="s">
        <v>80</v>
      </c>
      <c r="C55" s="7">
        <v>126154000</v>
      </c>
      <c r="D55" s="8">
        <v>1092674</v>
      </c>
      <c r="E55" s="34">
        <v>8.7</v>
      </c>
      <c r="F55" s="3">
        <v>1084450</v>
      </c>
      <c r="G55" s="9">
        <v>8.6</v>
      </c>
      <c r="H55" s="75">
        <f>D55-F55</f>
        <v>8224</v>
      </c>
      <c r="I55" s="70">
        <v>0.1</v>
      </c>
      <c r="J55" s="3">
        <v>2864</v>
      </c>
      <c r="K55" s="10">
        <v>2.6</v>
      </c>
      <c r="L55" s="8">
        <v>1444</v>
      </c>
      <c r="M55" s="34">
        <v>1.3</v>
      </c>
      <c r="N55" s="11">
        <v>30911</v>
      </c>
      <c r="O55" s="12">
        <v>13424</v>
      </c>
      <c r="P55" s="8">
        <v>17487</v>
      </c>
      <c r="Q55" s="34">
        <v>27.5</v>
      </c>
      <c r="R55" s="35">
        <v>11.9</v>
      </c>
      <c r="S55" s="36">
        <v>15.6</v>
      </c>
      <c r="T55" s="20">
        <v>5100</v>
      </c>
      <c r="U55" s="12">
        <v>4047</v>
      </c>
      <c r="V55" s="8">
        <v>1053</v>
      </c>
      <c r="W55" s="34">
        <v>4.7</v>
      </c>
      <c r="X55" s="35">
        <v>3.7</v>
      </c>
      <c r="Y55" s="65">
        <v>1</v>
      </c>
      <c r="Z55" s="3">
        <v>730971</v>
      </c>
      <c r="AA55" s="9">
        <v>5.8</v>
      </c>
      <c r="AB55" s="3">
        <v>257475</v>
      </c>
      <c r="AC55" s="13">
        <v>2.04</v>
      </c>
      <c r="AD55" s="14">
        <v>1.32</v>
      </c>
    </row>
    <row r="56" spans="1:30" s="4" customFormat="1" ht="24.75" customHeight="1">
      <c r="A56" s="5">
        <v>2007</v>
      </c>
      <c r="B56" s="6" t="s">
        <v>81</v>
      </c>
      <c r="C56" s="7">
        <v>126085000</v>
      </c>
      <c r="D56" s="8">
        <v>1089818</v>
      </c>
      <c r="E56" s="34">
        <v>8.6</v>
      </c>
      <c r="F56" s="3">
        <v>1108334</v>
      </c>
      <c r="G56" s="10">
        <v>8.8</v>
      </c>
      <c r="H56" s="76">
        <f>D56-F56</f>
        <v>-18516</v>
      </c>
      <c r="I56" s="70">
        <v>-0.1</v>
      </c>
      <c r="J56" s="3">
        <v>2828</v>
      </c>
      <c r="K56" s="10">
        <v>2.6</v>
      </c>
      <c r="L56" s="8">
        <v>1434</v>
      </c>
      <c r="M56" s="34">
        <v>1.3</v>
      </c>
      <c r="N56" s="11">
        <v>29313</v>
      </c>
      <c r="O56" s="12">
        <v>13107</v>
      </c>
      <c r="P56" s="8">
        <v>16206</v>
      </c>
      <c r="Q56" s="34">
        <v>26.2</v>
      </c>
      <c r="R56" s="35">
        <v>11.7</v>
      </c>
      <c r="S56" s="36">
        <v>14.5</v>
      </c>
      <c r="T56" s="20">
        <v>4906</v>
      </c>
      <c r="U56" s="12">
        <v>3854</v>
      </c>
      <c r="V56" s="8">
        <v>1052</v>
      </c>
      <c r="W56" s="34">
        <v>4.5</v>
      </c>
      <c r="X56" s="35">
        <f>U56/(U56+D56)*1000</f>
        <v>3.5239084478710256</v>
      </c>
      <c r="Y56" s="36">
        <f>V56/(V56+D56)*1000</f>
        <v>0.9643678898493863</v>
      </c>
      <c r="Z56" s="3">
        <v>719822</v>
      </c>
      <c r="AA56" s="9">
        <v>5.7</v>
      </c>
      <c r="AB56" s="3">
        <v>254832</v>
      </c>
      <c r="AC56" s="13">
        <v>2.02</v>
      </c>
      <c r="AD56" s="14">
        <v>1.34</v>
      </c>
    </row>
    <row r="57" spans="1:30" s="2" customFormat="1" ht="24.75" customHeight="1">
      <c r="A57" s="5">
        <v>2008</v>
      </c>
      <c r="B57" s="6" t="s">
        <v>82</v>
      </c>
      <c r="C57" s="7">
        <v>125947000</v>
      </c>
      <c r="D57" s="8">
        <v>1091156</v>
      </c>
      <c r="E57" s="34">
        <v>8.7</v>
      </c>
      <c r="F57" s="3">
        <v>1142407</v>
      </c>
      <c r="G57" s="10">
        <v>9.1</v>
      </c>
      <c r="H57" s="76">
        <f>D57-F57</f>
        <v>-51251</v>
      </c>
      <c r="I57" s="70">
        <v>-0.4</v>
      </c>
      <c r="J57" s="3">
        <v>2798</v>
      </c>
      <c r="K57" s="10">
        <v>2.6</v>
      </c>
      <c r="L57" s="8">
        <v>1331</v>
      </c>
      <c r="M57" s="34">
        <v>1.2</v>
      </c>
      <c r="N57" s="11">
        <v>28177</v>
      </c>
      <c r="O57" s="12">
        <v>12625</v>
      </c>
      <c r="P57" s="8">
        <v>15552</v>
      </c>
      <c r="Q57" s="34">
        <v>25.2</v>
      </c>
      <c r="R57" s="35">
        <v>11.3</v>
      </c>
      <c r="S57" s="36">
        <v>13.9</v>
      </c>
      <c r="T57" s="16">
        <v>4720</v>
      </c>
      <c r="U57" s="12">
        <v>3751</v>
      </c>
      <c r="V57" s="8">
        <v>969</v>
      </c>
      <c r="W57" s="34">
        <v>4.3</v>
      </c>
      <c r="X57" s="35">
        <v>3.4</v>
      </c>
      <c r="Y57" s="36">
        <f>V57/(V57+D57)*1000</f>
        <v>0.8872610735950555</v>
      </c>
      <c r="Z57" s="3">
        <v>726106</v>
      </c>
      <c r="AA57" s="9">
        <v>5.8</v>
      </c>
      <c r="AB57" s="3">
        <v>251136</v>
      </c>
      <c r="AC57" s="13">
        <v>1.99</v>
      </c>
      <c r="AD57" s="14">
        <v>1.37</v>
      </c>
    </row>
    <row r="58" spans="1:30" s="4" customFormat="1" ht="24.75" customHeight="1">
      <c r="A58" s="5">
        <v>2009</v>
      </c>
      <c r="B58" s="6" t="s">
        <v>83</v>
      </c>
      <c r="C58" s="7">
        <v>125820000</v>
      </c>
      <c r="D58" s="8">
        <v>1070035</v>
      </c>
      <c r="E58" s="34">
        <v>8.5</v>
      </c>
      <c r="F58" s="3">
        <v>1141865</v>
      </c>
      <c r="G58" s="10">
        <v>9.1</v>
      </c>
      <c r="H58" s="76">
        <f>D58-F58</f>
        <v>-71830</v>
      </c>
      <c r="I58" s="70">
        <v>-0.6</v>
      </c>
      <c r="J58" s="3">
        <v>2556</v>
      </c>
      <c r="K58" s="10">
        <v>2.4</v>
      </c>
      <c r="L58" s="8">
        <v>1254</v>
      </c>
      <c r="M58" s="34">
        <v>1.2</v>
      </c>
      <c r="N58" s="11">
        <v>27005</v>
      </c>
      <c r="O58" s="12">
        <v>12214</v>
      </c>
      <c r="P58" s="8">
        <v>14791</v>
      </c>
      <c r="Q58" s="34">
        <v>24.6</v>
      </c>
      <c r="R58" s="35">
        <v>11.1</v>
      </c>
      <c r="S58" s="36">
        <v>13.5</v>
      </c>
      <c r="T58" s="16">
        <v>4519</v>
      </c>
      <c r="U58" s="12">
        <v>3645</v>
      </c>
      <c r="V58" s="8">
        <v>874</v>
      </c>
      <c r="W58" s="34">
        <v>4.2</v>
      </c>
      <c r="X58" s="35">
        <v>3.4</v>
      </c>
      <c r="Y58" s="36">
        <v>0.8</v>
      </c>
      <c r="Z58" s="3">
        <v>707734</v>
      </c>
      <c r="AA58" s="9">
        <v>5.6</v>
      </c>
      <c r="AB58" s="3">
        <v>253353</v>
      </c>
      <c r="AC58" s="13">
        <v>2.01</v>
      </c>
      <c r="AD58" s="14">
        <v>1.37</v>
      </c>
    </row>
    <row r="59" spans="1:30" s="4" customFormat="1" ht="24.75" customHeight="1">
      <c r="A59" s="5">
        <v>2010</v>
      </c>
      <c r="B59" s="18" t="s">
        <v>84</v>
      </c>
      <c r="C59" s="19">
        <v>126381728</v>
      </c>
      <c r="D59" s="3">
        <v>1071304</v>
      </c>
      <c r="E59" s="46">
        <v>8.5</v>
      </c>
      <c r="F59" s="8">
        <v>1197012</v>
      </c>
      <c r="G59" s="9">
        <v>9.5</v>
      </c>
      <c r="H59" s="75">
        <f>D59-F59</f>
        <v>-125708</v>
      </c>
      <c r="I59" s="69">
        <v>-1</v>
      </c>
      <c r="J59" s="8">
        <v>2450</v>
      </c>
      <c r="K59" s="9">
        <v>2.3</v>
      </c>
      <c r="L59" s="3">
        <v>1167</v>
      </c>
      <c r="M59" s="46">
        <v>1.1</v>
      </c>
      <c r="N59" s="20">
        <v>26560</v>
      </c>
      <c r="O59" s="12">
        <v>12245</v>
      </c>
      <c r="P59" s="8">
        <v>14315</v>
      </c>
      <c r="Q59" s="34">
        <v>24.2</v>
      </c>
      <c r="R59" s="35">
        <v>11.2</v>
      </c>
      <c r="S59" s="36">
        <v>13</v>
      </c>
      <c r="T59" s="16">
        <v>4515</v>
      </c>
      <c r="U59" s="12">
        <v>3637</v>
      </c>
      <c r="V59" s="8">
        <v>878</v>
      </c>
      <c r="W59" s="34">
        <v>4.2</v>
      </c>
      <c r="X59" s="35">
        <v>3.4</v>
      </c>
      <c r="Y59" s="37">
        <v>0.8</v>
      </c>
      <c r="Z59" s="8">
        <v>700214</v>
      </c>
      <c r="AA59" s="9">
        <v>5.5</v>
      </c>
      <c r="AB59" s="3">
        <v>251378</v>
      </c>
      <c r="AC59" s="21">
        <v>1.99</v>
      </c>
      <c r="AD59" s="22">
        <v>1.39</v>
      </c>
    </row>
    <row r="60" spans="1:30" s="4" customFormat="1" ht="24.75" customHeight="1">
      <c r="A60" s="5">
        <v>2011</v>
      </c>
      <c r="B60" s="18" t="s">
        <v>85</v>
      </c>
      <c r="C60" s="47">
        <v>126180000</v>
      </c>
      <c r="D60" s="8">
        <v>1050806</v>
      </c>
      <c r="E60" s="48">
        <v>8.3</v>
      </c>
      <c r="F60" s="49">
        <v>1253066</v>
      </c>
      <c r="G60" s="10">
        <v>9.9</v>
      </c>
      <c r="H60" s="77">
        <v>-202260</v>
      </c>
      <c r="I60" s="71">
        <v>-1.6</v>
      </c>
      <c r="J60" s="50">
        <v>2463</v>
      </c>
      <c r="K60" s="10">
        <v>2.3</v>
      </c>
      <c r="L60" s="49">
        <v>1147</v>
      </c>
      <c r="M60" s="48">
        <v>1.1</v>
      </c>
      <c r="N60" s="51">
        <v>25751</v>
      </c>
      <c r="O60" s="52">
        <v>11940</v>
      </c>
      <c r="P60" s="50">
        <v>13811</v>
      </c>
      <c r="Q60" s="53">
        <v>23.9</v>
      </c>
      <c r="R60" s="54">
        <v>11.1</v>
      </c>
      <c r="S60" s="55">
        <v>12.8</v>
      </c>
      <c r="T60" s="51">
        <v>4315</v>
      </c>
      <c r="U60" s="52">
        <v>3491</v>
      </c>
      <c r="V60" s="56">
        <v>824</v>
      </c>
      <c r="W60" s="57">
        <v>4.1</v>
      </c>
      <c r="X60" s="54">
        <v>3.3</v>
      </c>
      <c r="Y60" s="55">
        <v>0.8</v>
      </c>
      <c r="Z60" s="50">
        <v>661895</v>
      </c>
      <c r="AA60" s="10">
        <v>5.2</v>
      </c>
      <c r="AB60" s="50">
        <v>235719</v>
      </c>
      <c r="AC60" s="13">
        <v>1.87</v>
      </c>
      <c r="AD60" s="14">
        <v>1.39</v>
      </c>
    </row>
    <row r="61" spans="1:30" s="23" customFormat="1" ht="24.75" customHeight="1">
      <c r="A61" s="5">
        <v>2012</v>
      </c>
      <c r="B61" s="6" t="s">
        <v>86</v>
      </c>
      <c r="C61" s="50">
        <v>125957000</v>
      </c>
      <c r="D61" s="3">
        <v>1037231</v>
      </c>
      <c r="E61" s="58">
        <v>8.2</v>
      </c>
      <c r="F61" s="49">
        <v>1256359</v>
      </c>
      <c r="G61" s="9">
        <v>10</v>
      </c>
      <c r="H61" s="78">
        <v>-219128</v>
      </c>
      <c r="I61" s="71">
        <v>-1.7</v>
      </c>
      <c r="J61" s="59">
        <v>2299</v>
      </c>
      <c r="K61" s="9">
        <v>2.2</v>
      </c>
      <c r="L61" s="49">
        <v>1065</v>
      </c>
      <c r="M61" s="58">
        <v>1</v>
      </c>
      <c r="N61" s="50">
        <v>24800</v>
      </c>
      <c r="O61" s="52">
        <v>11448</v>
      </c>
      <c r="P61" s="59">
        <v>13352</v>
      </c>
      <c r="Q61" s="60">
        <v>23.4</v>
      </c>
      <c r="R61" s="54">
        <v>10.8</v>
      </c>
      <c r="S61" s="61">
        <v>12.6</v>
      </c>
      <c r="T61" s="50">
        <v>4133</v>
      </c>
      <c r="U61" s="52">
        <v>3343</v>
      </c>
      <c r="V61" s="59">
        <v>790</v>
      </c>
      <c r="W61" s="60">
        <v>4</v>
      </c>
      <c r="X61" s="54">
        <v>3.2</v>
      </c>
      <c r="Y61" s="61">
        <v>0.8</v>
      </c>
      <c r="Z61" s="49">
        <v>668869</v>
      </c>
      <c r="AA61" s="10">
        <v>5.3</v>
      </c>
      <c r="AB61" s="59">
        <v>235406</v>
      </c>
      <c r="AC61" s="25" t="s">
        <v>87</v>
      </c>
      <c r="AD61" s="14">
        <v>1.41</v>
      </c>
    </row>
    <row r="62" spans="1:30" s="4" customFormat="1" ht="24.75" customHeight="1">
      <c r="A62" s="5">
        <v>2013</v>
      </c>
      <c r="B62" s="6" t="s">
        <v>88</v>
      </c>
      <c r="C62" s="50">
        <v>125704000</v>
      </c>
      <c r="D62" s="3">
        <v>1029816</v>
      </c>
      <c r="E62" s="48">
        <v>8.2</v>
      </c>
      <c r="F62" s="49">
        <v>1268436</v>
      </c>
      <c r="G62" s="26">
        <v>10.1</v>
      </c>
      <c r="H62" s="78">
        <v>-238620</v>
      </c>
      <c r="I62" s="72">
        <v>-1.9</v>
      </c>
      <c r="J62" s="49">
        <v>2185</v>
      </c>
      <c r="K62" s="26">
        <v>2.1</v>
      </c>
      <c r="L62" s="49">
        <v>1026</v>
      </c>
      <c r="M62" s="48">
        <v>1</v>
      </c>
      <c r="N62" s="51">
        <v>24102</v>
      </c>
      <c r="O62" s="52">
        <v>10938</v>
      </c>
      <c r="P62" s="50">
        <v>13164</v>
      </c>
      <c r="Q62" s="53">
        <v>22.9</v>
      </c>
      <c r="R62" s="54">
        <v>10.4</v>
      </c>
      <c r="S62" s="48">
        <v>12.5</v>
      </c>
      <c r="T62" s="51">
        <v>3862</v>
      </c>
      <c r="U62" s="52">
        <v>3110</v>
      </c>
      <c r="V62" s="50">
        <v>752</v>
      </c>
      <c r="W62" s="60">
        <v>3.7</v>
      </c>
      <c r="X62" s="54">
        <v>3</v>
      </c>
      <c r="Y62" s="61">
        <v>0.7</v>
      </c>
      <c r="Z62" s="49">
        <v>660613</v>
      </c>
      <c r="AA62" s="10">
        <v>5.3</v>
      </c>
      <c r="AB62" s="49">
        <v>231383</v>
      </c>
      <c r="AC62" s="27">
        <v>1.84</v>
      </c>
      <c r="AD62" s="22">
        <v>1.43</v>
      </c>
    </row>
    <row r="63" spans="1:30" s="4" customFormat="1" ht="24.75" customHeight="1">
      <c r="A63" s="5">
        <v>2014</v>
      </c>
      <c r="B63" s="6" t="s">
        <v>89</v>
      </c>
      <c r="C63" s="50">
        <v>125431000</v>
      </c>
      <c r="D63" s="3">
        <v>1003539</v>
      </c>
      <c r="E63" s="48">
        <f>D63/C63*1000</f>
        <v>8.000725498481238</v>
      </c>
      <c r="F63" s="49">
        <v>1273003</v>
      </c>
      <c r="G63" s="26">
        <f>F63/C63*1000</f>
        <v>10.14903014406327</v>
      </c>
      <c r="H63" s="78">
        <v>-269465</v>
      </c>
      <c r="I63" s="72">
        <v>-2.1</v>
      </c>
      <c r="J63" s="49">
        <v>2080</v>
      </c>
      <c r="K63" s="26">
        <f>J63/D63*1000</f>
        <v>2.072664839134304</v>
      </c>
      <c r="L63" s="49">
        <v>951</v>
      </c>
      <c r="M63" s="48">
        <f>L63/D63*1000</f>
        <v>0.9476462798157321</v>
      </c>
      <c r="N63" s="51">
        <v>23524</v>
      </c>
      <c r="O63" s="52">
        <v>10905</v>
      </c>
      <c r="P63" s="50">
        <v>12619</v>
      </c>
      <c r="Q63" s="53">
        <f>N63/(D63+N63)*1000</f>
        <v>22.90414512060117</v>
      </c>
      <c r="R63" s="54">
        <f>O63/(D63+N63)*1000</f>
        <v>10.617654418472869</v>
      </c>
      <c r="S63" s="48">
        <f>P63/(D63+N63)*1000</f>
        <v>12.286490702128303</v>
      </c>
      <c r="T63" s="51">
        <v>3750</v>
      </c>
      <c r="U63" s="52">
        <v>3039</v>
      </c>
      <c r="V63" s="50">
        <v>711</v>
      </c>
      <c r="W63" s="60">
        <f>T63/(D63+U63)*1000</f>
        <v>3.7254937024254455</v>
      </c>
      <c r="X63" s="54">
        <f>U63/(D63+U63)*1000</f>
        <v>3.019140096445581</v>
      </c>
      <c r="Y63" s="61">
        <f>V63/D63*1000</f>
        <v>0.7084926445310048</v>
      </c>
      <c r="Z63" s="49">
        <v>643749</v>
      </c>
      <c r="AA63" s="10">
        <v>5.1</v>
      </c>
      <c r="AB63" s="49">
        <v>222107</v>
      </c>
      <c r="AC63" s="27">
        <v>1.77</v>
      </c>
      <c r="AD63" s="22">
        <v>1.42</v>
      </c>
    </row>
    <row r="64" spans="1:31" s="2" customFormat="1" ht="24.75" customHeight="1" thickBot="1">
      <c r="A64" s="5">
        <v>2015</v>
      </c>
      <c r="B64" s="6" t="s">
        <v>90</v>
      </c>
      <c r="C64" s="50">
        <v>125319299</v>
      </c>
      <c r="D64" s="3">
        <v>1005677</v>
      </c>
      <c r="E64" s="48">
        <f>D64/C64*1000</f>
        <v>8.024917215663645</v>
      </c>
      <c r="F64" s="49">
        <v>1290444</v>
      </c>
      <c r="G64" s="26">
        <f>F64/C64*1000</f>
        <v>10.29724879006864</v>
      </c>
      <c r="H64" s="78">
        <v>-284767</v>
      </c>
      <c r="I64" s="72">
        <f>H64/C64*1000</f>
        <v>-2.272331574404993</v>
      </c>
      <c r="J64" s="49">
        <v>1916</v>
      </c>
      <c r="K64" s="26">
        <f>J64/D64*1000</f>
        <v>1.905184268905424</v>
      </c>
      <c r="L64" s="49">
        <v>902</v>
      </c>
      <c r="M64" s="48">
        <f>L64/D64*1000</f>
        <v>0.8969082518542235</v>
      </c>
      <c r="N64" s="51">
        <v>22617</v>
      </c>
      <c r="O64" s="52">
        <v>10862</v>
      </c>
      <c r="P64" s="50">
        <v>11755</v>
      </c>
      <c r="Q64" s="53">
        <f>N64/(D64+N64)*1000</f>
        <v>21.994682454628734</v>
      </c>
      <c r="R64" s="54">
        <f>O64/(D64+N64)*1000</f>
        <v>10.56312688783558</v>
      </c>
      <c r="S64" s="48">
        <f>P64/(D64+N64)*1000</f>
        <v>11.431555566793156</v>
      </c>
      <c r="T64" s="51">
        <v>3728</v>
      </c>
      <c r="U64" s="52">
        <v>3063</v>
      </c>
      <c r="V64" s="50">
        <v>665</v>
      </c>
      <c r="W64" s="60">
        <f>T64/(D64+U64)*1000</f>
        <v>3.695699585621667</v>
      </c>
      <c r="X64" s="54">
        <f>U64/(D64+U64)*1000</f>
        <v>3.036461327993338</v>
      </c>
      <c r="Y64" s="61">
        <f>V64/D64*1000</f>
        <v>0.6612461058570496</v>
      </c>
      <c r="Z64" s="49">
        <v>635156</v>
      </c>
      <c r="AA64" s="10">
        <f>Z64/C64*1000</f>
        <v>5.068301571013416</v>
      </c>
      <c r="AB64" s="49">
        <v>226215</v>
      </c>
      <c r="AC64" s="27">
        <f>AB64/C64*1000</f>
        <v>1.8051090438991364</v>
      </c>
      <c r="AD64" s="22">
        <v>1.45</v>
      </c>
      <c r="AE64" s="24"/>
    </row>
    <row r="65" spans="1:31" s="2" customFormat="1" ht="24.75" customHeight="1" thickBot="1">
      <c r="A65" s="28">
        <v>2016</v>
      </c>
      <c r="B65" s="17" t="s">
        <v>91</v>
      </c>
      <c r="C65" s="30">
        <v>125020252</v>
      </c>
      <c r="D65" s="39">
        <v>976978</v>
      </c>
      <c r="E65" s="42">
        <f>D65/C65*1000</f>
        <v>7.8145579165845875</v>
      </c>
      <c r="F65" s="40">
        <v>1307748</v>
      </c>
      <c r="G65" s="41">
        <f>F65/C65*1000</f>
        <v>10.460289265774318</v>
      </c>
      <c r="H65" s="79">
        <v>-330770</v>
      </c>
      <c r="I65" s="73">
        <f>H65/C65*1000</f>
        <v>-2.6457313491897296</v>
      </c>
      <c r="J65" s="40">
        <v>1928</v>
      </c>
      <c r="K65" s="41">
        <f>J65/D65*1000</f>
        <v>1.973432359787017</v>
      </c>
      <c r="L65" s="40">
        <v>874</v>
      </c>
      <c r="M65" s="42">
        <f>L65/D65*1000</f>
        <v>0.8945953747167286</v>
      </c>
      <c r="N65" s="29">
        <v>20934</v>
      </c>
      <c r="O65" s="31">
        <v>10067</v>
      </c>
      <c r="P65" s="43">
        <v>10867</v>
      </c>
      <c r="Q65" s="66">
        <f>N65/(D65+N65)*1000</f>
        <v>20.977801649844878</v>
      </c>
      <c r="R65" s="67">
        <f>O65/(D65+N65)*1000</f>
        <v>10.088063877375962</v>
      </c>
      <c r="S65" s="68">
        <f>P65/(D65+N65)*1000</f>
        <v>10.889737772468916</v>
      </c>
      <c r="T65" s="29">
        <v>3516</v>
      </c>
      <c r="U65" s="15">
        <v>2840</v>
      </c>
      <c r="V65" s="43">
        <v>676</v>
      </c>
      <c r="W65" s="44">
        <f>T65/(D65+U65)*1000</f>
        <v>3.5884215231808354</v>
      </c>
      <c r="X65" s="32">
        <f>U65/(D65+U65)*1000</f>
        <v>2.898497476061881</v>
      </c>
      <c r="Y65" s="33">
        <f>V65/D65*1000</f>
        <v>0.691929603327813</v>
      </c>
      <c r="Z65" s="40">
        <v>620531</v>
      </c>
      <c r="AA65" s="41">
        <f>Z65/C65*1000</f>
        <v>4.963443842682383</v>
      </c>
      <c r="AB65" s="40">
        <v>216798</v>
      </c>
      <c r="AC65" s="45">
        <f>AB65/C65*1000</f>
        <v>1.7341030475606465</v>
      </c>
      <c r="AD65" s="38">
        <v>1.44</v>
      </c>
      <c r="AE65" s="24"/>
    </row>
    <row r="66" spans="3:17" s="89" customFormat="1" ht="12">
      <c r="C66" s="89" t="s">
        <v>92</v>
      </c>
      <c r="Q66" s="90"/>
    </row>
    <row r="67" s="89" customFormat="1" ht="12">
      <c r="C67" s="89" t="s">
        <v>93</v>
      </c>
    </row>
    <row r="68" s="89" customFormat="1" ht="12">
      <c r="C68" s="89" t="s">
        <v>28</v>
      </c>
    </row>
    <row r="69" s="89" customFormat="1" ht="12"/>
    <row r="70" s="89" customFormat="1" ht="12"/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Height="0" fitToWidth="1" horizontalDpi="600" verticalDpi="600" orientation="landscape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Examination Tool</cp:lastModifiedBy>
  <cp:lastPrinted>2017-11-20T07:12:05Z</cp:lastPrinted>
  <dcterms:created xsi:type="dcterms:W3CDTF">2006-01-23T08:36:40Z</dcterms:created>
  <dcterms:modified xsi:type="dcterms:W3CDTF">2017-12-04T05:30:51Z</dcterms:modified>
  <cp:category/>
  <cp:version/>
  <cp:contentType/>
  <cp:contentStatus/>
</cp:coreProperties>
</file>