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205" windowHeight="7800" activeTab="0"/>
  </bookViews>
  <sheets>
    <sheet name="第５表" sheetId="1" r:id="rId1"/>
  </sheets>
  <definedNames>
    <definedName name="_MENU_WXC">'第５表'!$J$196</definedName>
    <definedName name="_MENU_WXLB0">'第５表'!$J$194</definedName>
    <definedName name="\Q">'第５表'!$I$196</definedName>
    <definedName name="\Z">'第５表'!$I$194</definedName>
    <definedName name="_xlnm.Print_Area" localSheetId="0">'第５表'!$A$1:$K$224</definedName>
  </definedNames>
  <calcPr fullCalcOnLoad="1"/>
</workbook>
</file>

<file path=xl/sharedStrings.xml><?xml version="1.0" encoding="utf-8"?>
<sst xmlns="http://schemas.openxmlformats.org/spreadsheetml/2006/main" count="314" uniqueCount="83">
  <si>
    <t>０　～　４　歳</t>
  </si>
  <si>
    <t>５　～　９　歳</t>
  </si>
  <si>
    <t>総　数</t>
  </si>
  <si>
    <t>男</t>
  </si>
  <si>
    <t>女</t>
  </si>
  <si>
    <t>１０　～　１４　歳</t>
  </si>
  <si>
    <t>１５　～　１９　歳</t>
  </si>
  <si>
    <t>２０　～　２４　歳</t>
  </si>
  <si>
    <t>県　　　計</t>
  </si>
  <si>
    <t>市　　　計</t>
  </si>
  <si>
    <t>郡　　　計</t>
  </si>
  <si>
    <t>２５　～　２９　歳</t>
  </si>
  <si>
    <t>３０　～　３４　歳</t>
  </si>
  <si>
    <t>３５　～　３９　歳</t>
  </si>
  <si>
    <t>４０　～　４４　歳</t>
  </si>
  <si>
    <t>４５　～　４９　歳</t>
  </si>
  <si>
    <t>５０　～　５４　歳</t>
  </si>
  <si>
    <t>５５　～　５９　歳</t>
  </si>
  <si>
    <t>６０　～　６４　歳</t>
  </si>
  <si>
    <t>６５　～　６９　歳</t>
  </si>
  <si>
    <t>７０　～　７４　歳</t>
  </si>
  <si>
    <t>７５　～　７９　歳</t>
  </si>
  <si>
    <t xml:space="preserve">   　　年　齢　不　詳</t>
  </si>
  <si>
    <t>　総　数</t>
  </si>
  <si>
    <t>鳥  取  市</t>
  </si>
  <si>
    <t>米  子  市</t>
  </si>
  <si>
    <t>倉  吉  市</t>
  </si>
  <si>
    <t>境  港  市</t>
  </si>
  <si>
    <t>岩  美  郡</t>
  </si>
  <si>
    <t>八  頭  郡</t>
  </si>
  <si>
    <t>東  伯  郡</t>
  </si>
  <si>
    <t>西  伯  郡</t>
  </si>
  <si>
    <t>日  野  郡</t>
  </si>
  <si>
    <t>９５　歳　以　上</t>
  </si>
  <si>
    <t>湯梨浜町</t>
  </si>
  <si>
    <t xml:space="preserve">琴 浦 町 </t>
  </si>
  <si>
    <t>南 部 町</t>
  </si>
  <si>
    <t xml:space="preserve">八 頭 町 </t>
  </si>
  <si>
    <t xml:space="preserve">北 栄 町 </t>
  </si>
  <si>
    <t>伯 耆 町</t>
  </si>
  <si>
    <t>八 頭 町</t>
  </si>
  <si>
    <t>琴 浦 町</t>
  </si>
  <si>
    <t>北 栄 町</t>
  </si>
  <si>
    <t>東  伯  郡</t>
  </si>
  <si>
    <t>西  伯  郡</t>
  </si>
  <si>
    <t>日吉津村</t>
  </si>
  <si>
    <t>日  野  郡</t>
  </si>
  <si>
    <t>.</t>
  </si>
  <si>
    <t>８０　～　８４　歳</t>
  </si>
  <si>
    <t>８５　～　８９　歳</t>
  </si>
  <si>
    <t>９０　～　９４　歳</t>
  </si>
  <si>
    <t xml:space="preserve">岩 美 町 </t>
  </si>
  <si>
    <t xml:space="preserve">若 桜 町 </t>
  </si>
  <si>
    <t xml:space="preserve">智 頭 町 </t>
  </si>
  <si>
    <t xml:space="preserve">三 朝 町 </t>
  </si>
  <si>
    <t xml:space="preserve">日吉津村 </t>
  </si>
  <si>
    <t xml:space="preserve">大 山 町 </t>
  </si>
  <si>
    <t xml:space="preserve">日 南 町 </t>
  </si>
  <si>
    <t xml:space="preserve">日 野 町 </t>
  </si>
  <si>
    <t xml:space="preserve">江 府 町 </t>
  </si>
  <si>
    <t>岩 美 町</t>
  </si>
  <si>
    <t>若 桜 町</t>
  </si>
  <si>
    <t>智 頭 町</t>
  </si>
  <si>
    <t>三 朝 町</t>
  </si>
  <si>
    <t>大 山 町</t>
  </si>
  <si>
    <t>日 南 町</t>
  </si>
  <si>
    <t>日 野 町</t>
  </si>
  <si>
    <t>江 府 町</t>
  </si>
  <si>
    <t>岩 美 町</t>
  </si>
  <si>
    <t>若 桜 町</t>
  </si>
  <si>
    <t>智 頭 町</t>
  </si>
  <si>
    <t>岩 美 町</t>
  </si>
  <si>
    <t>若 桜 町</t>
  </si>
  <si>
    <t>智 頭 町</t>
  </si>
  <si>
    <t>岩 美 町</t>
  </si>
  <si>
    <t>若 桜 町</t>
  </si>
  <si>
    <t>智 頭 町</t>
  </si>
  <si>
    <t>(人)</t>
  </si>
  <si>
    <t>第５表　市町村別年齢５歳階級別男女別推計人口</t>
  </si>
  <si>
    <t>総　　　　数　１）</t>
  </si>
  <si>
    <t>１）総数には年齢不詳を含む。</t>
  </si>
  <si>
    <t>第５表　市町村別年齢５歳階級別男女別推計人口（続き）</t>
  </si>
  <si>
    <t>(人)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</si>
</sst>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\ _ ;"/>
    <numFmt numFmtId="181" formatCode="0_);[Red]\(0\)"/>
    <numFmt numFmtId="182" formatCode="#,##0_ "/>
  </numFmts>
  <fonts count="43">
    <font>
      <sz val="14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8"/>
      <name val="ＭＳ Ｐゴシック"/>
      <family val="3"/>
    </font>
    <font>
      <sz val="17"/>
      <name val="ＭＳ Ｐゴシック"/>
      <family val="3"/>
    </font>
    <font>
      <sz val="1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7" fontId="2" fillId="0" borderId="10" xfId="0" applyNumberFormat="1" applyFont="1" applyFill="1" applyBorder="1" applyAlignment="1" applyProtection="1">
      <alignment horizontal="centerContinuous" vertical="center"/>
      <protection/>
    </xf>
    <xf numFmtId="37" fontId="2" fillId="0" borderId="10" xfId="0" applyNumberFormat="1" applyFont="1" applyFill="1" applyBorder="1" applyAlignment="1" applyProtection="1" quotePrefix="1">
      <alignment horizontal="centerContinuous" vertical="center"/>
      <protection/>
    </xf>
    <xf numFmtId="37" fontId="2" fillId="0" borderId="11" xfId="0" applyNumberFormat="1" applyFont="1" applyFill="1" applyBorder="1" applyAlignment="1" applyProtection="1">
      <alignment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 quotePrefix="1">
      <alignment horizontal="centerContinuous"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37" fontId="2" fillId="0" borderId="17" xfId="0" applyNumberFormat="1" applyFont="1" applyFill="1" applyBorder="1" applyAlignment="1" applyProtection="1">
      <alignment horizontal="centerContinuous" vertical="center"/>
      <protection/>
    </xf>
    <xf numFmtId="49" fontId="2" fillId="0" borderId="17" xfId="0" applyNumberFormat="1" applyFont="1" applyFill="1" applyBorder="1" applyAlignment="1" applyProtection="1">
      <alignment horizontal="centerContinuous" vertical="center"/>
      <protection/>
    </xf>
    <xf numFmtId="37" fontId="2" fillId="0" borderId="18" xfId="0" applyNumberFormat="1" applyFont="1" applyFill="1" applyBorder="1" applyAlignment="1" applyProtection="1">
      <alignment horizontal="centerContinuous" vertical="center"/>
      <protection/>
    </xf>
    <xf numFmtId="37" fontId="2" fillId="0" borderId="19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49" fontId="2" fillId="0" borderId="18" xfId="0" applyNumberFormat="1" applyFont="1" applyFill="1" applyBorder="1" applyAlignment="1" applyProtection="1">
      <alignment horizontal="centerContinuous"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16" xfId="0" applyNumberFormat="1" applyFont="1" applyFill="1" applyBorder="1" applyAlignment="1" applyProtection="1">
      <alignment vertical="center"/>
      <protection/>
    </xf>
    <xf numFmtId="37" fontId="2" fillId="0" borderId="20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left" vertical="center"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1" xfId="0" applyNumberFormat="1" applyFont="1" applyFill="1" applyBorder="1" applyAlignment="1" applyProtection="1">
      <alignment vertical="center"/>
      <protection/>
    </xf>
    <xf numFmtId="37" fontId="2" fillId="0" borderId="15" xfId="0" applyNumberFormat="1" applyFont="1" applyFill="1" applyBorder="1" applyAlignment="1" applyProtection="1">
      <alignment vertical="center"/>
      <protection/>
    </xf>
    <xf numFmtId="37" fontId="2" fillId="0" borderId="22" xfId="0" applyNumberFormat="1" applyFont="1" applyFill="1" applyBorder="1" applyAlignment="1" applyProtection="1">
      <alignment vertical="center"/>
      <protection/>
    </xf>
    <xf numFmtId="37" fontId="2" fillId="0" borderId="18" xfId="0" applyNumberFormat="1" applyFont="1" applyFill="1" applyBorder="1" applyAlignment="1" applyProtection="1">
      <alignment horizontal="center" vertical="center"/>
      <protection/>
    </xf>
    <xf numFmtId="37" fontId="2" fillId="0" borderId="23" xfId="0" applyNumberFormat="1" applyFont="1" applyFill="1" applyBorder="1" applyAlignment="1" applyProtection="1">
      <alignment vertical="center"/>
      <protection/>
    </xf>
    <xf numFmtId="37" fontId="2" fillId="0" borderId="24" xfId="0" applyNumberFormat="1" applyFont="1" applyFill="1" applyBorder="1" applyAlignment="1" applyProtection="1">
      <alignment vertical="center"/>
      <protection/>
    </xf>
    <xf numFmtId="37" fontId="2" fillId="0" borderId="25" xfId="0" applyNumberFormat="1" applyFont="1" applyFill="1" applyBorder="1" applyAlignment="1" applyProtection="1">
      <alignment vertical="center"/>
      <protection/>
    </xf>
    <xf numFmtId="37" fontId="2" fillId="0" borderId="26" xfId="0" applyNumberFormat="1" applyFont="1" applyFill="1" applyBorder="1" applyAlignment="1" applyProtection="1">
      <alignment vertical="center"/>
      <protection/>
    </xf>
    <xf numFmtId="37" fontId="2" fillId="0" borderId="27" xfId="0" applyNumberFormat="1" applyFont="1" applyFill="1" applyBorder="1" applyAlignment="1" applyProtection="1">
      <alignment vertical="center"/>
      <protection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37" fontId="2" fillId="0" borderId="29" xfId="0" applyNumberFormat="1" applyFont="1" applyFill="1" applyBorder="1" applyAlignment="1" applyProtection="1">
      <alignment vertical="center"/>
      <protection/>
    </xf>
    <xf numFmtId="37" fontId="2" fillId="0" borderId="30" xfId="0" applyNumberFormat="1" applyFont="1" applyFill="1" applyBorder="1" applyAlignment="1" applyProtection="1">
      <alignment vertical="center"/>
      <protection/>
    </xf>
    <xf numFmtId="37" fontId="2" fillId="0" borderId="31" xfId="0" applyNumberFormat="1" applyFont="1" applyFill="1" applyBorder="1" applyAlignment="1" applyProtection="1">
      <alignment vertical="center"/>
      <protection/>
    </xf>
    <xf numFmtId="37" fontId="2" fillId="0" borderId="32" xfId="0" applyNumberFormat="1" applyFont="1" applyFill="1" applyBorder="1" applyAlignment="1" applyProtection="1">
      <alignment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2" fillId="0" borderId="14" xfId="0" applyNumberFormat="1" applyFont="1" applyFill="1" applyBorder="1" applyAlignment="1" applyProtection="1">
      <alignment vertical="center"/>
      <protection/>
    </xf>
    <xf numFmtId="37" fontId="2" fillId="0" borderId="22" xfId="0" applyNumberFormat="1" applyFont="1" applyFill="1" applyBorder="1" applyAlignment="1" applyProtection="1">
      <alignment horizontal="center" vertical="center"/>
      <protection/>
    </xf>
    <xf numFmtId="37" fontId="2" fillId="0" borderId="34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81" fontId="7" fillId="0" borderId="0" xfId="0" applyNumberFormat="1" applyFont="1" applyFill="1" applyBorder="1" applyAlignment="1" applyProtection="1">
      <alignment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37" fontId="2" fillId="0" borderId="35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/>
    </xf>
    <xf numFmtId="37" fontId="2" fillId="0" borderId="11" xfId="0" applyNumberFormat="1" applyFont="1" applyFill="1" applyBorder="1" applyAlignment="1" applyProtection="1" quotePrefix="1">
      <alignment horizontal="right" vertical="center"/>
      <protection/>
    </xf>
    <xf numFmtId="0" fontId="2" fillId="34" borderId="0" xfId="0" applyFont="1" applyFill="1" applyAlignment="1">
      <alignment/>
    </xf>
    <xf numFmtId="181" fontId="8" fillId="0" borderId="36" xfId="0" applyNumberFormat="1" applyFont="1" applyBorder="1" applyAlignment="1">
      <alignment vertical="center"/>
    </xf>
    <xf numFmtId="37" fontId="2" fillId="0" borderId="37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>
      <alignment vertical="center"/>
    </xf>
    <xf numFmtId="37" fontId="2" fillId="0" borderId="38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2" fillId="0" borderId="11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59"/>
  <sheetViews>
    <sheetView tabSelected="1" defaultGridColor="0" view="pageBreakPreview" zoomScale="60" zoomScaleNormal="75" zoomScalePageLayoutView="0" colorId="22" workbookViewId="0" topLeftCell="A1">
      <selection activeCell="A1" sqref="A1:F1"/>
    </sheetView>
  </sheetViews>
  <sheetFormatPr defaultColWidth="10.66015625" defaultRowHeight="18"/>
  <cols>
    <col min="1" max="1" width="13.33203125" style="44" customWidth="1"/>
    <col min="2" max="6" width="10.66015625" style="44" customWidth="1"/>
    <col min="7" max="9" width="10.58203125" style="44" customWidth="1"/>
    <col min="10" max="10" width="10.66015625" style="44" customWidth="1"/>
    <col min="11" max="11" width="2.33203125" style="44" customWidth="1"/>
    <col min="12" max="16384" width="10.66015625" style="44" customWidth="1"/>
  </cols>
  <sheetData>
    <row r="1" spans="1:10" s="43" customFormat="1" ht="24" customHeight="1">
      <c r="A1" s="69" t="s">
        <v>78</v>
      </c>
      <c r="B1" s="69"/>
      <c r="C1" s="69"/>
      <c r="D1" s="69"/>
      <c r="E1" s="69"/>
      <c r="F1" s="69"/>
      <c r="G1" s="42"/>
      <c r="H1" s="42"/>
      <c r="I1" s="42"/>
      <c r="J1" s="42"/>
    </row>
    <row r="2" spans="1:10" ht="24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24" customHeight="1">
      <c r="A3" s="3"/>
      <c r="B3" s="3"/>
      <c r="C3" s="3"/>
      <c r="D3" s="3"/>
      <c r="E3" s="3"/>
      <c r="F3" s="3"/>
      <c r="G3" s="3"/>
      <c r="H3" s="3"/>
      <c r="I3" s="3"/>
      <c r="J3" s="60" t="s">
        <v>77</v>
      </c>
    </row>
    <row r="4" spans="1:10" ht="24" customHeight="1">
      <c r="A4" s="45"/>
      <c r="B4" s="1" t="s">
        <v>79</v>
      </c>
      <c r="C4" s="12"/>
      <c r="D4" s="14"/>
      <c r="E4" s="1" t="s">
        <v>0</v>
      </c>
      <c r="F4" s="12"/>
      <c r="G4" s="14"/>
      <c r="H4" s="1" t="s">
        <v>1</v>
      </c>
      <c r="I4" s="12"/>
      <c r="J4" s="14"/>
    </row>
    <row r="5" spans="1:10" ht="24" customHeight="1">
      <c r="A5" s="46"/>
      <c r="B5" s="23" t="s">
        <v>2</v>
      </c>
      <c r="C5" s="33" t="s">
        <v>3</v>
      </c>
      <c r="D5" s="27" t="s">
        <v>4</v>
      </c>
      <c r="E5" s="23" t="s">
        <v>2</v>
      </c>
      <c r="F5" s="33" t="s">
        <v>3</v>
      </c>
      <c r="G5" s="27" t="s">
        <v>4</v>
      </c>
      <c r="H5" s="23" t="s">
        <v>2</v>
      </c>
      <c r="I5" s="33" t="s">
        <v>3</v>
      </c>
      <c r="J5" s="27" t="s">
        <v>4</v>
      </c>
    </row>
    <row r="6" spans="1:10" ht="24" customHeight="1">
      <c r="A6" s="9" t="s">
        <v>8</v>
      </c>
      <c r="B6" s="24">
        <v>565233</v>
      </c>
      <c r="C6" s="34">
        <v>270049</v>
      </c>
      <c r="D6" s="28">
        <v>295184</v>
      </c>
      <c r="E6" s="24">
        <v>22382</v>
      </c>
      <c r="F6" s="34">
        <v>11479</v>
      </c>
      <c r="G6" s="28">
        <v>10903</v>
      </c>
      <c r="H6" s="24">
        <v>24042</v>
      </c>
      <c r="I6" s="34">
        <v>12274</v>
      </c>
      <c r="J6" s="28">
        <v>11768</v>
      </c>
    </row>
    <row r="7" spans="1:10" ht="24" customHeight="1">
      <c r="A7" s="10" t="s">
        <v>9</v>
      </c>
      <c r="B7" s="25">
        <v>421732</v>
      </c>
      <c r="C7" s="35">
        <v>202231</v>
      </c>
      <c r="D7" s="29">
        <v>219501</v>
      </c>
      <c r="E7" s="25">
        <v>17427</v>
      </c>
      <c r="F7" s="35">
        <v>8940</v>
      </c>
      <c r="G7" s="29">
        <v>8487</v>
      </c>
      <c r="H7" s="25">
        <v>18491</v>
      </c>
      <c r="I7" s="35">
        <v>9466</v>
      </c>
      <c r="J7" s="29">
        <v>9025</v>
      </c>
    </row>
    <row r="8" spans="1:10" ht="24" customHeight="1">
      <c r="A8" s="11" t="s">
        <v>10</v>
      </c>
      <c r="B8" s="26">
        <v>143501</v>
      </c>
      <c r="C8" s="36">
        <v>67818</v>
      </c>
      <c r="D8" s="30">
        <v>75683</v>
      </c>
      <c r="E8" s="26">
        <v>4955</v>
      </c>
      <c r="F8" s="36">
        <v>2539</v>
      </c>
      <c r="G8" s="30">
        <v>2416</v>
      </c>
      <c r="H8" s="26">
        <v>5551</v>
      </c>
      <c r="I8" s="36">
        <v>2808</v>
      </c>
      <c r="J8" s="30">
        <v>2743</v>
      </c>
    </row>
    <row r="9" spans="1:10" ht="24" customHeight="1">
      <c r="A9" s="9" t="s">
        <v>24</v>
      </c>
      <c r="B9" s="19">
        <v>191601</v>
      </c>
      <c r="C9" s="37">
        <v>93157</v>
      </c>
      <c r="D9" s="31">
        <v>98444</v>
      </c>
      <c r="E9" s="19">
        <v>7717</v>
      </c>
      <c r="F9" s="20">
        <v>3980</v>
      </c>
      <c r="G9" s="32">
        <v>3737</v>
      </c>
      <c r="H9" s="19">
        <v>8483</v>
      </c>
      <c r="I9" s="20">
        <v>4335</v>
      </c>
      <c r="J9" s="32">
        <v>4148</v>
      </c>
    </row>
    <row r="10" spans="1:10" ht="24" customHeight="1">
      <c r="A10" s="11" t="s">
        <v>25</v>
      </c>
      <c r="B10" s="19">
        <v>148720</v>
      </c>
      <c r="C10" s="20">
        <v>70491</v>
      </c>
      <c r="D10" s="32">
        <v>78229</v>
      </c>
      <c r="E10" s="19">
        <v>6595</v>
      </c>
      <c r="F10" s="20">
        <v>3330</v>
      </c>
      <c r="G10" s="32">
        <v>3265</v>
      </c>
      <c r="H10" s="19">
        <v>6528</v>
      </c>
      <c r="I10" s="20">
        <v>3293</v>
      </c>
      <c r="J10" s="32">
        <v>3235</v>
      </c>
    </row>
    <row r="11" spans="1:10" ht="24" customHeight="1">
      <c r="A11" s="11" t="s">
        <v>26</v>
      </c>
      <c r="B11" s="19">
        <v>47980</v>
      </c>
      <c r="C11" s="20">
        <v>22614</v>
      </c>
      <c r="D11" s="32">
        <v>25366</v>
      </c>
      <c r="E11" s="19">
        <v>1821</v>
      </c>
      <c r="F11" s="20">
        <v>951</v>
      </c>
      <c r="G11" s="32">
        <v>870</v>
      </c>
      <c r="H11" s="19">
        <v>2068</v>
      </c>
      <c r="I11" s="20">
        <v>1104</v>
      </c>
      <c r="J11" s="32">
        <v>964</v>
      </c>
    </row>
    <row r="12" spans="1:10" ht="24" customHeight="1">
      <c r="A12" s="11" t="s">
        <v>27</v>
      </c>
      <c r="B12" s="26">
        <v>33431</v>
      </c>
      <c r="C12" s="36">
        <v>15969</v>
      </c>
      <c r="D12" s="30">
        <v>17462</v>
      </c>
      <c r="E12" s="26">
        <v>1294</v>
      </c>
      <c r="F12" s="36">
        <v>679</v>
      </c>
      <c r="G12" s="30">
        <v>615</v>
      </c>
      <c r="H12" s="26">
        <v>1412</v>
      </c>
      <c r="I12" s="36">
        <v>734</v>
      </c>
      <c r="J12" s="30">
        <v>678</v>
      </c>
    </row>
    <row r="13" spans="1:10" ht="24" customHeight="1">
      <c r="A13" s="39" t="s">
        <v>28</v>
      </c>
      <c r="B13" s="24">
        <v>11263</v>
      </c>
      <c r="C13" s="34">
        <v>5329</v>
      </c>
      <c r="D13" s="28">
        <v>5934</v>
      </c>
      <c r="E13" s="24">
        <v>366</v>
      </c>
      <c r="F13" s="34">
        <v>202</v>
      </c>
      <c r="G13" s="28">
        <v>164</v>
      </c>
      <c r="H13" s="24">
        <v>404</v>
      </c>
      <c r="I13" s="34">
        <v>216</v>
      </c>
      <c r="J13" s="28">
        <v>188</v>
      </c>
    </row>
    <row r="14" spans="1:10" ht="24" customHeight="1">
      <c r="A14" s="4" t="s">
        <v>60</v>
      </c>
      <c r="B14" s="19">
        <v>11263</v>
      </c>
      <c r="C14" s="20">
        <v>5329</v>
      </c>
      <c r="D14" s="32">
        <v>5934</v>
      </c>
      <c r="E14" s="19">
        <v>366</v>
      </c>
      <c r="F14" s="20">
        <v>202</v>
      </c>
      <c r="G14" s="32">
        <v>164</v>
      </c>
      <c r="H14" s="19">
        <v>404</v>
      </c>
      <c r="I14" s="20">
        <v>216</v>
      </c>
      <c r="J14" s="32">
        <v>188</v>
      </c>
    </row>
    <row r="15" spans="1:10" ht="24" customHeight="1">
      <c r="A15" s="22" t="s">
        <v>29</v>
      </c>
      <c r="B15" s="24">
        <v>26456</v>
      </c>
      <c r="C15" s="34">
        <v>12535</v>
      </c>
      <c r="D15" s="28">
        <v>13921</v>
      </c>
      <c r="E15" s="24">
        <v>819</v>
      </c>
      <c r="F15" s="34">
        <v>412</v>
      </c>
      <c r="G15" s="28">
        <v>407</v>
      </c>
      <c r="H15" s="24">
        <v>940</v>
      </c>
      <c r="I15" s="34">
        <v>500</v>
      </c>
      <c r="J15" s="28">
        <v>440</v>
      </c>
    </row>
    <row r="16" spans="1:10" ht="24" customHeight="1">
      <c r="A16" s="4" t="s">
        <v>61</v>
      </c>
      <c r="B16" s="19">
        <v>3130</v>
      </c>
      <c r="C16" s="20">
        <v>1475</v>
      </c>
      <c r="D16" s="32">
        <v>1655</v>
      </c>
      <c r="E16" s="19">
        <v>70</v>
      </c>
      <c r="F16" s="20">
        <v>44</v>
      </c>
      <c r="G16" s="32">
        <v>26</v>
      </c>
      <c r="H16" s="19">
        <v>59</v>
      </c>
      <c r="I16" s="20">
        <v>32</v>
      </c>
      <c r="J16" s="32">
        <v>27</v>
      </c>
    </row>
    <row r="17" spans="1:10" ht="24" customHeight="1">
      <c r="A17" s="4" t="s">
        <v>62</v>
      </c>
      <c r="B17" s="19">
        <v>6905</v>
      </c>
      <c r="C17" s="20">
        <v>3221</v>
      </c>
      <c r="D17" s="32">
        <v>3684</v>
      </c>
      <c r="E17" s="19">
        <v>229</v>
      </c>
      <c r="F17" s="20">
        <v>117</v>
      </c>
      <c r="G17" s="32">
        <v>112</v>
      </c>
      <c r="H17" s="19">
        <v>236</v>
      </c>
      <c r="I17" s="20">
        <v>125</v>
      </c>
      <c r="J17" s="32">
        <v>111</v>
      </c>
    </row>
    <row r="18" spans="1:10" ht="24" customHeight="1">
      <c r="A18" s="4" t="s">
        <v>40</v>
      </c>
      <c r="B18" s="26">
        <v>16421</v>
      </c>
      <c r="C18" s="36">
        <v>7839</v>
      </c>
      <c r="D18" s="30">
        <v>8582</v>
      </c>
      <c r="E18" s="26">
        <v>520</v>
      </c>
      <c r="F18" s="36">
        <v>251</v>
      </c>
      <c r="G18" s="30">
        <v>269</v>
      </c>
      <c r="H18" s="26">
        <v>645</v>
      </c>
      <c r="I18" s="36">
        <v>343</v>
      </c>
      <c r="J18" s="30">
        <v>302</v>
      </c>
    </row>
    <row r="19" spans="1:10" ht="24" customHeight="1">
      <c r="A19" s="22" t="s">
        <v>43</v>
      </c>
      <c r="B19" s="24">
        <v>54161</v>
      </c>
      <c r="C19" s="34">
        <v>25700</v>
      </c>
      <c r="D19" s="28">
        <v>28461</v>
      </c>
      <c r="E19" s="24">
        <v>2121</v>
      </c>
      <c r="F19" s="34">
        <v>1097</v>
      </c>
      <c r="G19" s="28">
        <v>1024</v>
      </c>
      <c r="H19" s="24">
        <v>2380</v>
      </c>
      <c r="I19" s="34">
        <v>1202</v>
      </c>
      <c r="J19" s="28">
        <v>1178</v>
      </c>
    </row>
    <row r="20" spans="1:10" ht="24" customHeight="1">
      <c r="A20" s="4" t="s">
        <v>63</v>
      </c>
      <c r="B20" s="19">
        <v>6311</v>
      </c>
      <c r="C20" s="20">
        <v>2991</v>
      </c>
      <c r="D20" s="32">
        <v>3320</v>
      </c>
      <c r="E20" s="19">
        <v>220</v>
      </c>
      <c r="F20" s="20">
        <v>113</v>
      </c>
      <c r="G20" s="32">
        <v>107</v>
      </c>
      <c r="H20" s="19">
        <v>249</v>
      </c>
      <c r="I20" s="20">
        <v>125</v>
      </c>
      <c r="J20" s="32">
        <v>124</v>
      </c>
    </row>
    <row r="21" spans="1:10" ht="24" customHeight="1">
      <c r="A21" s="11" t="s">
        <v>34</v>
      </c>
      <c r="B21" s="19">
        <v>16298</v>
      </c>
      <c r="C21" s="20">
        <v>7780</v>
      </c>
      <c r="D21" s="15">
        <v>8518</v>
      </c>
      <c r="E21" s="19">
        <v>723</v>
      </c>
      <c r="F21" s="20">
        <v>378</v>
      </c>
      <c r="G21" s="15">
        <v>345</v>
      </c>
      <c r="H21" s="19">
        <v>776</v>
      </c>
      <c r="I21" s="20">
        <v>391</v>
      </c>
      <c r="J21" s="63">
        <v>385</v>
      </c>
    </row>
    <row r="22" spans="1:10" ht="24" customHeight="1">
      <c r="A22" s="11" t="s">
        <v>41</v>
      </c>
      <c r="B22" s="19">
        <v>17010</v>
      </c>
      <c r="C22" s="20">
        <v>8004</v>
      </c>
      <c r="D22" s="15">
        <v>9006</v>
      </c>
      <c r="E22" s="19">
        <v>632</v>
      </c>
      <c r="F22" s="20">
        <v>322</v>
      </c>
      <c r="G22" s="15">
        <v>310</v>
      </c>
      <c r="H22" s="19">
        <v>705</v>
      </c>
      <c r="I22" s="20">
        <v>352</v>
      </c>
      <c r="J22" s="32">
        <v>353</v>
      </c>
    </row>
    <row r="23" spans="1:10" ht="24" customHeight="1">
      <c r="A23" s="11" t="s">
        <v>42</v>
      </c>
      <c r="B23" s="19">
        <v>14542</v>
      </c>
      <c r="C23" s="20">
        <v>6925</v>
      </c>
      <c r="D23" s="18">
        <v>7617</v>
      </c>
      <c r="E23" s="19">
        <v>546</v>
      </c>
      <c r="F23" s="20">
        <v>284</v>
      </c>
      <c r="G23" s="18">
        <v>262</v>
      </c>
      <c r="H23" s="19">
        <v>650</v>
      </c>
      <c r="I23" s="20">
        <v>334</v>
      </c>
      <c r="J23" s="32">
        <v>316</v>
      </c>
    </row>
    <row r="24" spans="1:10" ht="24" customHeight="1">
      <c r="A24" s="39" t="s">
        <v>44</v>
      </c>
      <c r="B24" s="24">
        <v>41171</v>
      </c>
      <c r="C24" s="34">
        <v>19417</v>
      </c>
      <c r="D24" s="28">
        <v>21754</v>
      </c>
      <c r="E24" s="24">
        <v>1422</v>
      </c>
      <c r="F24" s="34">
        <v>708</v>
      </c>
      <c r="G24" s="28">
        <v>714</v>
      </c>
      <c r="H24" s="24">
        <v>1594</v>
      </c>
      <c r="I24" s="34">
        <v>788</v>
      </c>
      <c r="J24" s="28">
        <v>806</v>
      </c>
    </row>
    <row r="25" spans="1:10" ht="24" customHeight="1">
      <c r="A25" s="4" t="s">
        <v>45</v>
      </c>
      <c r="B25" s="19">
        <v>3499</v>
      </c>
      <c r="C25" s="20">
        <v>1614</v>
      </c>
      <c r="D25" s="32">
        <v>1885</v>
      </c>
      <c r="E25" s="19">
        <v>184</v>
      </c>
      <c r="F25" s="20">
        <v>89</v>
      </c>
      <c r="G25" s="32">
        <v>95</v>
      </c>
      <c r="H25" s="19">
        <v>159</v>
      </c>
      <c r="I25" s="20">
        <v>74</v>
      </c>
      <c r="J25" s="64">
        <v>85</v>
      </c>
    </row>
    <row r="26" spans="1:10" ht="24" customHeight="1">
      <c r="A26" s="4" t="s">
        <v>64</v>
      </c>
      <c r="B26" s="19">
        <v>16024</v>
      </c>
      <c r="C26" s="20">
        <v>7617</v>
      </c>
      <c r="D26" s="32">
        <v>8407</v>
      </c>
      <c r="E26" s="19">
        <v>531</v>
      </c>
      <c r="F26" s="20">
        <v>264</v>
      </c>
      <c r="G26" s="32">
        <v>267</v>
      </c>
      <c r="H26" s="19">
        <v>569</v>
      </c>
      <c r="I26" s="20">
        <v>281</v>
      </c>
      <c r="J26" s="64">
        <v>288</v>
      </c>
    </row>
    <row r="27" spans="1:10" ht="24" customHeight="1">
      <c r="A27" s="21" t="s">
        <v>36</v>
      </c>
      <c r="B27" s="19">
        <v>10767</v>
      </c>
      <c r="C27" s="20">
        <v>5082</v>
      </c>
      <c r="D27" s="15">
        <v>5685</v>
      </c>
      <c r="E27" s="19">
        <v>335</v>
      </c>
      <c r="F27" s="20">
        <v>174</v>
      </c>
      <c r="G27" s="15">
        <v>161</v>
      </c>
      <c r="H27" s="19">
        <v>425</v>
      </c>
      <c r="I27" s="20">
        <v>207</v>
      </c>
      <c r="J27" s="32">
        <v>218</v>
      </c>
    </row>
    <row r="28" spans="1:10" ht="24" customHeight="1">
      <c r="A28" s="21" t="s">
        <v>39</v>
      </c>
      <c r="B28" s="19">
        <v>10881</v>
      </c>
      <c r="C28" s="20">
        <v>5104</v>
      </c>
      <c r="D28" s="18">
        <v>5777</v>
      </c>
      <c r="E28" s="19">
        <v>372</v>
      </c>
      <c r="F28" s="20">
        <v>181</v>
      </c>
      <c r="G28" s="18">
        <v>191</v>
      </c>
      <c r="H28" s="19">
        <v>441</v>
      </c>
      <c r="I28" s="20">
        <v>226</v>
      </c>
      <c r="J28" s="32">
        <v>215</v>
      </c>
    </row>
    <row r="29" spans="1:10" ht="24" customHeight="1">
      <c r="A29" s="22" t="s">
        <v>46</v>
      </c>
      <c r="B29" s="24">
        <v>10450</v>
      </c>
      <c r="C29" s="34">
        <v>4837</v>
      </c>
      <c r="D29" s="28">
        <v>5613</v>
      </c>
      <c r="E29" s="24">
        <v>227</v>
      </c>
      <c r="F29" s="34">
        <v>120</v>
      </c>
      <c r="G29" s="28">
        <v>107</v>
      </c>
      <c r="H29" s="24">
        <v>233</v>
      </c>
      <c r="I29" s="34">
        <v>102</v>
      </c>
      <c r="J29" s="28">
        <v>131</v>
      </c>
    </row>
    <row r="30" spans="1:10" ht="24" customHeight="1">
      <c r="A30" s="4" t="s">
        <v>65</v>
      </c>
      <c r="B30" s="19">
        <v>4458</v>
      </c>
      <c r="C30" s="20">
        <v>2084</v>
      </c>
      <c r="D30" s="32">
        <v>2374</v>
      </c>
      <c r="E30" s="19">
        <v>90</v>
      </c>
      <c r="F30" s="20">
        <v>54</v>
      </c>
      <c r="G30" s="32">
        <v>36</v>
      </c>
      <c r="H30" s="19">
        <v>101</v>
      </c>
      <c r="I30" s="20">
        <v>43</v>
      </c>
      <c r="J30" s="32">
        <v>58</v>
      </c>
    </row>
    <row r="31" spans="1:10" ht="24" customHeight="1">
      <c r="A31" s="4" t="s">
        <v>66</v>
      </c>
      <c r="B31" s="19">
        <v>3101</v>
      </c>
      <c r="C31" s="20">
        <v>1416</v>
      </c>
      <c r="D31" s="32">
        <v>1685</v>
      </c>
      <c r="E31" s="19">
        <v>63</v>
      </c>
      <c r="F31" s="20">
        <v>26</v>
      </c>
      <c r="G31" s="32">
        <v>37</v>
      </c>
      <c r="H31" s="19">
        <v>64</v>
      </c>
      <c r="I31" s="20">
        <v>28</v>
      </c>
      <c r="J31" s="32">
        <v>36</v>
      </c>
    </row>
    <row r="32" spans="1:10" ht="24" customHeight="1">
      <c r="A32" s="5" t="s">
        <v>67</v>
      </c>
      <c r="B32" s="26">
        <v>2891</v>
      </c>
      <c r="C32" s="36">
        <v>1337</v>
      </c>
      <c r="D32" s="30">
        <v>1554</v>
      </c>
      <c r="E32" s="26">
        <v>74</v>
      </c>
      <c r="F32" s="36">
        <v>40</v>
      </c>
      <c r="G32" s="30">
        <v>34</v>
      </c>
      <c r="H32" s="26">
        <v>68</v>
      </c>
      <c r="I32" s="36">
        <v>31</v>
      </c>
      <c r="J32" s="30">
        <v>37</v>
      </c>
    </row>
    <row r="33" spans="1:10" ht="24" customHeight="1">
      <c r="A33" s="68" t="s">
        <v>80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24" customHeight="1">
      <c r="A34" s="8"/>
      <c r="B34" s="8"/>
      <c r="C34" s="8"/>
      <c r="D34" s="8"/>
      <c r="E34" s="8"/>
      <c r="F34" s="8"/>
      <c r="G34" s="8"/>
      <c r="H34" s="8"/>
      <c r="I34" s="8" t="s">
        <v>47</v>
      </c>
      <c r="J34" s="8"/>
    </row>
    <row r="35" spans="1:10" ht="24" customHeight="1">
      <c r="A35" s="3"/>
      <c r="B35" s="3"/>
      <c r="C35" s="3"/>
      <c r="D35" s="3"/>
      <c r="E35" s="3"/>
      <c r="F35" s="3"/>
      <c r="G35" s="3"/>
      <c r="H35" s="3"/>
      <c r="I35" s="3"/>
      <c r="J35" s="67" t="s">
        <v>82</v>
      </c>
    </row>
    <row r="36" spans="1:10" ht="24" customHeight="1">
      <c r="A36" s="47"/>
      <c r="B36" s="12" t="s">
        <v>5</v>
      </c>
      <c r="C36" s="12"/>
      <c r="D36" s="12"/>
      <c r="E36" s="1" t="s">
        <v>6</v>
      </c>
      <c r="F36" s="12"/>
      <c r="G36" s="12"/>
      <c r="H36" s="1" t="s">
        <v>7</v>
      </c>
      <c r="I36" s="12"/>
      <c r="J36" s="14"/>
    </row>
    <row r="37" spans="1:10" ht="24" customHeight="1">
      <c r="A37" s="5"/>
      <c r="B37" s="38" t="s">
        <v>2</v>
      </c>
      <c r="C37" s="33" t="s">
        <v>3</v>
      </c>
      <c r="D37" s="27" t="s">
        <v>4</v>
      </c>
      <c r="E37" s="23" t="s">
        <v>2</v>
      </c>
      <c r="F37" s="33" t="s">
        <v>3</v>
      </c>
      <c r="G37" s="27" t="s">
        <v>4</v>
      </c>
      <c r="H37" s="23" t="s">
        <v>2</v>
      </c>
      <c r="I37" s="33" t="s">
        <v>3</v>
      </c>
      <c r="J37" s="27" t="s">
        <v>4</v>
      </c>
    </row>
    <row r="38" spans="1:10" ht="24" customHeight="1">
      <c r="A38" s="9" t="s">
        <v>8</v>
      </c>
      <c r="B38" s="24">
        <v>25342</v>
      </c>
      <c r="C38" s="34">
        <v>12898</v>
      </c>
      <c r="D38" s="28">
        <v>12444</v>
      </c>
      <c r="E38" s="24">
        <v>27224</v>
      </c>
      <c r="F38" s="34">
        <v>14080</v>
      </c>
      <c r="G38" s="28">
        <v>13144</v>
      </c>
      <c r="H38" s="24">
        <v>21199</v>
      </c>
      <c r="I38" s="34">
        <v>11236</v>
      </c>
      <c r="J38" s="28">
        <v>9963</v>
      </c>
    </row>
    <row r="39" spans="1:10" ht="24" customHeight="1">
      <c r="A39" s="10" t="s">
        <v>9</v>
      </c>
      <c r="B39" s="25">
        <v>19087</v>
      </c>
      <c r="C39" s="35">
        <v>9758</v>
      </c>
      <c r="D39" s="29">
        <v>9329</v>
      </c>
      <c r="E39" s="25">
        <v>20741</v>
      </c>
      <c r="F39" s="35">
        <v>10745</v>
      </c>
      <c r="G39" s="29">
        <v>9996</v>
      </c>
      <c r="H39" s="25">
        <v>17601</v>
      </c>
      <c r="I39" s="35">
        <v>9380</v>
      </c>
      <c r="J39" s="29">
        <v>8221</v>
      </c>
    </row>
    <row r="40" spans="1:10" ht="24" customHeight="1">
      <c r="A40" s="11" t="s">
        <v>10</v>
      </c>
      <c r="B40" s="26">
        <v>6255</v>
      </c>
      <c r="C40" s="36">
        <v>3140</v>
      </c>
      <c r="D40" s="30">
        <v>3115</v>
      </c>
      <c r="E40" s="26">
        <v>6483</v>
      </c>
      <c r="F40" s="36">
        <v>3335</v>
      </c>
      <c r="G40" s="30">
        <v>3148</v>
      </c>
      <c r="H40" s="26">
        <v>3598</v>
      </c>
      <c r="I40" s="36">
        <v>1856</v>
      </c>
      <c r="J40" s="30">
        <v>1742</v>
      </c>
    </row>
    <row r="41" spans="1:10" ht="24" customHeight="1">
      <c r="A41" s="9" t="s">
        <v>24</v>
      </c>
      <c r="B41" s="19">
        <v>8833</v>
      </c>
      <c r="C41" s="20">
        <v>4547</v>
      </c>
      <c r="D41" s="32">
        <v>4286</v>
      </c>
      <c r="E41" s="19">
        <v>9283</v>
      </c>
      <c r="F41" s="20">
        <v>4770</v>
      </c>
      <c r="G41" s="32">
        <v>4513</v>
      </c>
      <c r="H41" s="19">
        <v>9070</v>
      </c>
      <c r="I41" s="20">
        <v>5129</v>
      </c>
      <c r="J41" s="32">
        <v>3941</v>
      </c>
    </row>
    <row r="42" spans="1:10" ht="24" customHeight="1">
      <c r="A42" s="11" t="s">
        <v>25</v>
      </c>
      <c r="B42" s="19">
        <v>6722</v>
      </c>
      <c r="C42" s="20">
        <v>3394</v>
      </c>
      <c r="D42" s="32">
        <v>3328</v>
      </c>
      <c r="E42" s="19">
        <v>7518</v>
      </c>
      <c r="F42" s="20">
        <v>3928</v>
      </c>
      <c r="G42" s="32">
        <v>3590</v>
      </c>
      <c r="H42" s="19">
        <v>5896</v>
      </c>
      <c r="I42" s="20">
        <v>2931</v>
      </c>
      <c r="J42" s="32">
        <v>2965</v>
      </c>
    </row>
    <row r="43" spans="1:10" ht="24" customHeight="1">
      <c r="A43" s="11" t="s">
        <v>26</v>
      </c>
      <c r="B43" s="19">
        <v>2114</v>
      </c>
      <c r="C43" s="20">
        <v>1096</v>
      </c>
      <c r="D43" s="32">
        <v>1018</v>
      </c>
      <c r="E43" s="19">
        <v>2324</v>
      </c>
      <c r="F43" s="20">
        <v>1223</v>
      </c>
      <c r="G43" s="32">
        <v>1101</v>
      </c>
      <c r="H43" s="19">
        <v>1441</v>
      </c>
      <c r="I43" s="20">
        <v>683</v>
      </c>
      <c r="J43" s="32">
        <v>758</v>
      </c>
    </row>
    <row r="44" spans="1:10" ht="24" customHeight="1">
      <c r="A44" s="11" t="s">
        <v>27</v>
      </c>
      <c r="B44" s="26">
        <v>1418</v>
      </c>
      <c r="C44" s="36">
        <v>721</v>
      </c>
      <c r="D44" s="30">
        <v>697</v>
      </c>
      <c r="E44" s="26">
        <v>1616</v>
      </c>
      <c r="F44" s="36">
        <v>824</v>
      </c>
      <c r="G44" s="30">
        <v>792</v>
      </c>
      <c r="H44" s="26">
        <v>1194</v>
      </c>
      <c r="I44" s="36">
        <v>637</v>
      </c>
      <c r="J44" s="30">
        <v>557</v>
      </c>
    </row>
    <row r="45" spans="1:10" ht="24" customHeight="1">
      <c r="A45" s="39" t="s">
        <v>28</v>
      </c>
      <c r="B45" s="24">
        <v>491</v>
      </c>
      <c r="C45" s="34">
        <v>264</v>
      </c>
      <c r="D45" s="28">
        <v>227</v>
      </c>
      <c r="E45" s="24">
        <v>514</v>
      </c>
      <c r="F45" s="34">
        <v>272</v>
      </c>
      <c r="G45" s="28">
        <v>242</v>
      </c>
      <c r="H45" s="24">
        <v>285</v>
      </c>
      <c r="I45" s="34">
        <v>129</v>
      </c>
      <c r="J45" s="28">
        <v>156</v>
      </c>
    </row>
    <row r="46" spans="1:10" ht="24" customHeight="1">
      <c r="A46" s="4" t="s">
        <v>68</v>
      </c>
      <c r="B46" s="19">
        <v>491</v>
      </c>
      <c r="C46" s="20">
        <v>264</v>
      </c>
      <c r="D46" s="32">
        <v>227</v>
      </c>
      <c r="E46" s="19">
        <v>514</v>
      </c>
      <c r="F46" s="20">
        <v>272</v>
      </c>
      <c r="G46" s="32">
        <v>242</v>
      </c>
      <c r="H46" s="19">
        <v>285</v>
      </c>
      <c r="I46" s="20">
        <v>129</v>
      </c>
      <c r="J46" s="32">
        <v>156</v>
      </c>
    </row>
    <row r="47" spans="1:10" ht="24" customHeight="1">
      <c r="A47" s="22" t="s">
        <v>29</v>
      </c>
      <c r="B47" s="24">
        <v>1065</v>
      </c>
      <c r="C47" s="34">
        <v>542</v>
      </c>
      <c r="D47" s="28">
        <v>523</v>
      </c>
      <c r="E47" s="24">
        <v>1199</v>
      </c>
      <c r="F47" s="34">
        <v>616</v>
      </c>
      <c r="G47" s="28">
        <v>583</v>
      </c>
      <c r="H47" s="24">
        <v>709</v>
      </c>
      <c r="I47" s="34">
        <v>373</v>
      </c>
      <c r="J47" s="28">
        <v>336</v>
      </c>
    </row>
    <row r="48" spans="1:18" ht="24" customHeight="1">
      <c r="A48" s="4" t="s">
        <v>69</v>
      </c>
      <c r="B48" s="19">
        <v>78</v>
      </c>
      <c r="C48" s="20">
        <v>45</v>
      </c>
      <c r="D48" s="32">
        <v>33</v>
      </c>
      <c r="E48" s="19">
        <v>108</v>
      </c>
      <c r="F48" s="20">
        <v>59</v>
      </c>
      <c r="G48" s="32">
        <v>49</v>
      </c>
      <c r="H48" s="19">
        <v>89</v>
      </c>
      <c r="I48" s="20">
        <v>48</v>
      </c>
      <c r="J48" s="32">
        <v>41</v>
      </c>
      <c r="R48" s="59"/>
    </row>
    <row r="49" spans="1:10" ht="24" customHeight="1">
      <c r="A49" s="4" t="s">
        <v>70</v>
      </c>
      <c r="B49" s="19">
        <v>233</v>
      </c>
      <c r="C49" s="20">
        <v>122</v>
      </c>
      <c r="D49" s="32">
        <v>111</v>
      </c>
      <c r="E49" s="19">
        <v>267</v>
      </c>
      <c r="F49" s="20">
        <v>138</v>
      </c>
      <c r="G49" s="32">
        <v>129</v>
      </c>
      <c r="H49" s="19">
        <v>149</v>
      </c>
      <c r="I49" s="20">
        <v>64</v>
      </c>
      <c r="J49" s="32">
        <v>85</v>
      </c>
    </row>
    <row r="50" spans="1:10" ht="24" customHeight="1">
      <c r="A50" s="4" t="s">
        <v>40</v>
      </c>
      <c r="B50" s="26">
        <v>754</v>
      </c>
      <c r="C50" s="36">
        <v>375</v>
      </c>
      <c r="D50" s="30">
        <v>379</v>
      </c>
      <c r="E50" s="26">
        <v>824</v>
      </c>
      <c r="F50" s="36">
        <v>419</v>
      </c>
      <c r="G50" s="30">
        <v>405</v>
      </c>
      <c r="H50" s="26">
        <v>471</v>
      </c>
      <c r="I50" s="36">
        <v>261</v>
      </c>
      <c r="J50" s="30">
        <v>210</v>
      </c>
    </row>
    <row r="51" spans="1:10" ht="24" customHeight="1">
      <c r="A51" s="22" t="s">
        <v>43</v>
      </c>
      <c r="B51" s="24">
        <v>2507</v>
      </c>
      <c r="C51" s="34">
        <v>1238</v>
      </c>
      <c r="D51" s="28">
        <v>1269</v>
      </c>
      <c r="E51" s="24">
        <v>2617</v>
      </c>
      <c r="F51" s="34">
        <v>1344</v>
      </c>
      <c r="G51" s="28">
        <v>1273</v>
      </c>
      <c r="H51" s="24">
        <v>1320</v>
      </c>
      <c r="I51" s="34">
        <v>690</v>
      </c>
      <c r="J51" s="28">
        <v>630</v>
      </c>
    </row>
    <row r="52" spans="1:15" ht="24" customHeight="1">
      <c r="A52" s="4" t="s">
        <v>63</v>
      </c>
      <c r="B52" s="19">
        <v>294</v>
      </c>
      <c r="C52" s="20">
        <v>150</v>
      </c>
      <c r="D52" s="32">
        <v>144</v>
      </c>
      <c r="E52" s="19">
        <v>249</v>
      </c>
      <c r="F52" s="20">
        <v>130</v>
      </c>
      <c r="G52" s="32">
        <v>119</v>
      </c>
      <c r="H52" s="19">
        <v>123</v>
      </c>
      <c r="I52" s="20">
        <v>73</v>
      </c>
      <c r="J52" s="65">
        <v>50</v>
      </c>
      <c r="N52" s="59"/>
      <c r="O52" s="59"/>
    </row>
    <row r="53" spans="1:10" ht="24" customHeight="1">
      <c r="A53" s="11" t="s">
        <v>34</v>
      </c>
      <c r="B53" s="19">
        <v>786</v>
      </c>
      <c r="C53" s="20">
        <v>393</v>
      </c>
      <c r="D53" s="15">
        <v>393</v>
      </c>
      <c r="E53" s="19">
        <v>820</v>
      </c>
      <c r="F53" s="20">
        <v>421</v>
      </c>
      <c r="G53" s="15">
        <v>399</v>
      </c>
      <c r="H53" s="19">
        <v>441</v>
      </c>
      <c r="I53" s="20">
        <v>230</v>
      </c>
      <c r="J53" s="63">
        <v>211</v>
      </c>
    </row>
    <row r="54" spans="1:10" ht="24" customHeight="1">
      <c r="A54" s="11" t="s">
        <v>41</v>
      </c>
      <c r="B54" s="19">
        <v>739</v>
      </c>
      <c r="C54" s="20">
        <v>352</v>
      </c>
      <c r="D54" s="15">
        <v>387</v>
      </c>
      <c r="E54" s="19">
        <v>848</v>
      </c>
      <c r="F54" s="20">
        <v>425</v>
      </c>
      <c r="G54" s="15">
        <v>423</v>
      </c>
      <c r="H54" s="19">
        <v>410</v>
      </c>
      <c r="I54" s="20">
        <v>207</v>
      </c>
      <c r="J54" s="63">
        <v>203</v>
      </c>
    </row>
    <row r="55" spans="1:16" ht="24" customHeight="1">
      <c r="A55" s="11" t="s">
        <v>42</v>
      </c>
      <c r="B55" s="19">
        <v>688</v>
      </c>
      <c r="C55" s="20">
        <v>343</v>
      </c>
      <c r="D55" s="18">
        <v>345</v>
      </c>
      <c r="E55" s="19">
        <v>700</v>
      </c>
      <c r="F55" s="20">
        <v>368</v>
      </c>
      <c r="G55" s="18">
        <v>332</v>
      </c>
      <c r="H55" s="19">
        <v>346</v>
      </c>
      <c r="I55" s="20">
        <v>180</v>
      </c>
      <c r="J55" s="63">
        <v>166</v>
      </c>
      <c r="P55" s="59"/>
    </row>
    <row r="56" spans="1:10" ht="24" customHeight="1">
      <c r="A56" s="39" t="s">
        <v>44</v>
      </c>
      <c r="B56" s="24">
        <v>1853</v>
      </c>
      <c r="C56" s="34">
        <v>929</v>
      </c>
      <c r="D56" s="28">
        <v>924</v>
      </c>
      <c r="E56" s="24">
        <v>1795</v>
      </c>
      <c r="F56" s="34">
        <v>924</v>
      </c>
      <c r="G56" s="28">
        <v>871</v>
      </c>
      <c r="H56" s="24">
        <v>1072</v>
      </c>
      <c r="I56" s="34">
        <v>547</v>
      </c>
      <c r="J56" s="58">
        <v>525</v>
      </c>
    </row>
    <row r="57" spans="1:10" ht="24" customHeight="1">
      <c r="A57" s="4" t="s">
        <v>45</v>
      </c>
      <c r="B57" s="19">
        <v>187</v>
      </c>
      <c r="C57" s="20">
        <v>90</v>
      </c>
      <c r="D57" s="32">
        <v>97</v>
      </c>
      <c r="E57" s="19">
        <v>162</v>
      </c>
      <c r="F57" s="20">
        <v>77</v>
      </c>
      <c r="G57" s="32">
        <v>85</v>
      </c>
      <c r="H57" s="19">
        <v>118</v>
      </c>
      <c r="I57" s="20">
        <v>66</v>
      </c>
      <c r="J57" s="63">
        <v>52</v>
      </c>
    </row>
    <row r="58" spans="1:10" ht="24" customHeight="1">
      <c r="A58" s="4" t="s">
        <v>64</v>
      </c>
      <c r="B58" s="19">
        <v>682</v>
      </c>
      <c r="C58" s="20">
        <v>340</v>
      </c>
      <c r="D58" s="32">
        <v>342</v>
      </c>
      <c r="E58" s="19">
        <v>686</v>
      </c>
      <c r="F58" s="20">
        <v>375</v>
      </c>
      <c r="G58" s="32">
        <v>311</v>
      </c>
      <c r="H58" s="19">
        <v>362</v>
      </c>
      <c r="I58" s="20">
        <v>176</v>
      </c>
      <c r="J58" s="63">
        <v>186</v>
      </c>
    </row>
    <row r="59" spans="1:10" ht="24" customHeight="1">
      <c r="A59" s="21" t="s">
        <v>36</v>
      </c>
      <c r="B59" s="19">
        <v>527</v>
      </c>
      <c r="C59" s="20">
        <v>268</v>
      </c>
      <c r="D59" s="15">
        <v>259</v>
      </c>
      <c r="E59" s="19">
        <v>495</v>
      </c>
      <c r="F59" s="20">
        <v>233</v>
      </c>
      <c r="G59" s="15">
        <v>262</v>
      </c>
      <c r="H59" s="19">
        <v>321</v>
      </c>
      <c r="I59" s="20">
        <v>156</v>
      </c>
      <c r="J59" s="63">
        <v>165</v>
      </c>
    </row>
    <row r="60" spans="1:10" ht="24" customHeight="1">
      <c r="A60" s="21" t="s">
        <v>39</v>
      </c>
      <c r="B60" s="19">
        <v>457</v>
      </c>
      <c r="C60" s="20">
        <v>231</v>
      </c>
      <c r="D60" s="18">
        <v>226</v>
      </c>
      <c r="E60" s="19">
        <v>452</v>
      </c>
      <c r="F60" s="20">
        <v>239</v>
      </c>
      <c r="G60" s="18">
        <v>213</v>
      </c>
      <c r="H60" s="19">
        <v>271</v>
      </c>
      <c r="I60" s="20">
        <v>149</v>
      </c>
      <c r="J60" s="66">
        <v>122</v>
      </c>
    </row>
    <row r="61" spans="1:10" ht="24" customHeight="1">
      <c r="A61" s="22" t="s">
        <v>46</v>
      </c>
      <c r="B61" s="24">
        <v>339</v>
      </c>
      <c r="C61" s="34">
        <v>167</v>
      </c>
      <c r="D61" s="28">
        <v>172</v>
      </c>
      <c r="E61" s="24">
        <v>358</v>
      </c>
      <c r="F61" s="34">
        <v>179</v>
      </c>
      <c r="G61" s="28">
        <v>179</v>
      </c>
      <c r="H61" s="24">
        <v>212</v>
      </c>
      <c r="I61" s="34">
        <v>117</v>
      </c>
      <c r="J61" s="28">
        <v>95</v>
      </c>
    </row>
    <row r="62" spans="1:10" ht="24" customHeight="1">
      <c r="A62" s="4" t="s">
        <v>65</v>
      </c>
      <c r="B62" s="19">
        <v>132</v>
      </c>
      <c r="C62" s="20">
        <v>62</v>
      </c>
      <c r="D62" s="32">
        <v>70</v>
      </c>
      <c r="E62" s="19">
        <v>141</v>
      </c>
      <c r="F62" s="20">
        <v>69</v>
      </c>
      <c r="G62" s="32">
        <v>72</v>
      </c>
      <c r="H62" s="19">
        <v>71</v>
      </c>
      <c r="I62" s="20">
        <v>43</v>
      </c>
      <c r="J62" s="32">
        <v>28</v>
      </c>
    </row>
    <row r="63" spans="1:10" ht="24" customHeight="1">
      <c r="A63" s="4" t="s">
        <v>66</v>
      </c>
      <c r="B63" s="19">
        <v>107</v>
      </c>
      <c r="C63" s="20">
        <v>54</v>
      </c>
      <c r="D63" s="32">
        <v>53</v>
      </c>
      <c r="E63" s="19">
        <v>113</v>
      </c>
      <c r="F63" s="20">
        <v>45</v>
      </c>
      <c r="G63" s="32">
        <v>68</v>
      </c>
      <c r="H63" s="19">
        <v>64</v>
      </c>
      <c r="I63" s="20">
        <v>36</v>
      </c>
      <c r="J63" s="32">
        <v>28</v>
      </c>
    </row>
    <row r="64" spans="1:10" ht="24" customHeight="1">
      <c r="A64" s="5" t="s">
        <v>67</v>
      </c>
      <c r="B64" s="26">
        <v>100</v>
      </c>
      <c r="C64" s="36">
        <v>51</v>
      </c>
      <c r="D64" s="30">
        <v>49</v>
      </c>
      <c r="E64" s="26">
        <v>104</v>
      </c>
      <c r="F64" s="36">
        <v>65</v>
      </c>
      <c r="G64" s="30">
        <v>39</v>
      </c>
      <c r="H64" s="26">
        <v>77</v>
      </c>
      <c r="I64" s="36">
        <v>38</v>
      </c>
      <c r="J64" s="30">
        <v>39</v>
      </c>
    </row>
    <row r="65" spans="1:10" ht="24" customHeight="1">
      <c r="A65" s="8" t="s">
        <v>81</v>
      </c>
      <c r="B65" s="8"/>
      <c r="C65" s="8"/>
      <c r="D65" s="8"/>
      <c r="E65" s="8"/>
      <c r="F65" s="8"/>
      <c r="G65" s="8"/>
      <c r="H65" s="8"/>
      <c r="I65" s="8"/>
      <c r="J65" s="8"/>
    </row>
    <row r="66" spans="1:10" ht="24" customHeight="1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24" customHeight="1">
      <c r="A67" s="3"/>
      <c r="B67" s="3"/>
      <c r="C67" s="3"/>
      <c r="D67" s="3"/>
      <c r="E67" s="3"/>
      <c r="F67" s="3"/>
      <c r="G67" s="70" t="str">
        <f>J3</f>
        <v>(人)</v>
      </c>
      <c r="H67" s="70"/>
      <c r="I67" s="70"/>
      <c r="J67" s="70"/>
    </row>
    <row r="68" spans="1:10" ht="24" customHeight="1">
      <c r="A68" s="45"/>
      <c r="B68" s="1" t="s">
        <v>11</v>
      </c>
      <c r="C68" s="12"/>
      <c r="D68" s="12"/>
      <c r="E68" s="1" t="s">
        <v>12</v>
      </c>
      <c r="F68" s="12"/>
      <c r="G68" s="12"/>
      <c r="H68" s="1" t="s">
        <v>13</v>
      </c>
      <c r="I68" s="12"/>
      <c r="J68" s="14"/>
    </row>
    <row r="69" spans="1:10" ht="24" customHeight="1">
      <c r="A69" s="46"/>
      <c r="B69" s="23" t="s">
        <v>2</v>
      </c>
      <c r="C69" s="33" t="s">
        <v>3</v>
      </c>
      <c r="D69" s="27" t="s">
        <v>4</v>
      </c>
      <c r="E69" s="23" t="s">
        <v>2</v>
      </c>
      <c r="F69" s="33" t="s">
        <v>3</v>
      </c>
      <c r="G69" s="27" t="s">
        <v>4</v>
      </c>
      <c r="H69" s="23" t="s">
        <v>2</v>
      </c>
      <c r="I69" s="33" t="s">
        <v>3</v>
      </c>
      <c r="J69" s="27" t="s">
        <v>4</v>
      </c>
    </row>
    <row r="70" spans="1:10" ht="24" customHeight="1">
      <c r="A70" s="9" t="s">
        <v>8</v>
      </c>
      <c r="B70" s="24">
        <v>23563</v>
      </c>
      <c r="C70" s="34">
        <v>11941</v>
      </c>
      <c r="D70" s="28">
        <v>11622</v>
      </c>
      <c r="E70" s="24">
        <v>29011</v>
      </c>
      <c r="F70" s="34">
        <v>14640</v>
      </c>
      <c r="G70" s="28">
        <v>14371</v>
      </c>
      <c r="H70" s="24">
        <v>32891</v>
      </c>
      <c r="I70" s="34">
        <v>16597</v>
      </c>
      <c r="J70" s="28">
        <v>16294</v>
      </c>
    </row>
    <row r="71" spans="1:10" ht="24" customHeight="1">
      <c r="A71" s="10" t="s">
        <v>9</v>
      </c>
      <c r="B71" s="25">
        <v>18760</v>
      </c>
      <c r="C71" s="35">
        <v>9457</v>
      </c>
      <c r="D71" s="29">
        <v>9303</v>
      </c>
      <c r="E71" s="25">
        <v>22645</v>
      </c>
      <c r="F71" s="35">
        <v>11419</v>
      </c>
      <c r="G71" s="29">
        <v>11226</v>
      </c>
      <c r="H71" s="25">
        <v>25412</v>
      </c>
      <c r="I71" s="35">
        <v>12758</v>
      </c>
      <c r="J71" s="29">
        <v>12654</v>
      </c>
    </row>
    <row r="72" spans="1:10" ht="24" customHeight="1">
      <c r="A72" s="11" t="s">
        <v>10</v>
      </c>
      <c r="B72" s="26">
        <v>4803</v>
      </c>
      <c r="C72" s="36">
        <v>2484</v>
      </c>
      <c r="D72" s="30">
        <v>2319</v>
      </c>
      <c r="E72" s="26">
        <v>6366</v>
      </c>
      <c r="F72" s="36">
        <v>3221</v>
      </c>
      <c r="G72" s="30">
        <v>3145</v>
      </c>
      <c r="H72" s="26">
        <v>7479</v>
      </c>
      <c r="I72" s="36">
        <v>3839</v>
      </c>
      <c r="J72" s="30">
        <v>3640</v>
      </c>
    </row>
    <row r="73" spans="1:10" ht="24" customHeight="1">
      <c r="A73" s="9" t="s">
        <v>24</v>
      </c>
      <c r="B73" s="19">
        <v>8574</v>
      </c>
      <c r="C73" s="20">
        <v>4362</v>
      </c>
      <c r="D73" s="32">
        <v>4212</v>
      </c>
      <c r="E73" s="19">
        <v>10474</v>
      </c>
      <c r="F73" s="20">
        <v>5286</v>
      </c>
      <c r="G73" s="32">
        <v>5188</v>
      </c>
      <c r="H73" s="19">
        <v>11736</v>
      </c>
      <c r="I73" s="20">
        <v>6019</v>
      </c>
      <c r="J73" s="32">
        <v>5717</v>
      </c>
    </row>
    <row r="74" spans="1:10" ht="24" customHeight="1">
      <c r="A74" s="11" t="s">
        <v>25</v>
      </c>
      <c r="B74" s="19">
        <v>6837</v>
      </c>
      <c r="C74" s="20">
        <v>3373</v>
      </c>
      <c r="D74" s="32">
        <v>3464</v>
      </c>
      <c r="E74" s="19">
        <v>8129</v>
      </c>
      <c r="F74" s="20">
        <v>4049</v>
      </c>
      <c r="G74" s="32">
        <v>4080</v>
      </c>
      <c r="H74" s="19">
        <v>9110</v>
      </c>
      <c r="I74" s="20">
        <v>4446</v>
      </c>
      <c r="J74" s="32">
        <v>4664</v>
      </c>
    </row>
    <row r="75" spans="1:10" ht="24" customHeight="1">
      <c r="A75" s="11" t="s">
        <v>26</v>
      </c>
      <c r="B75" s="19">
        <v>1931</v>
      </c>
      <c r="C75" s="20">
        <v>984</v>
      </c>
      <c r="D75" s="32">
        <v>947</v>
      </c>
      <c r="E75" s="19">
        <v>2340</v>
      </c>
      <c r="F75" s="20">
        <v>1186</v>
      </c>
      <c r="G75" s="32">
        <v>1154</v>
      </c>
      <c r="H75" s="19">
        <v>2673</v>
      </c>
      <c r="I75" s="20">
        <v>1337</v>
      </c>
      <c r="J75" s="32">
        <v>1336</v>
      </c>
    </row>
    <row r="76" spans="1:10" ht="24" customHeight="1">
      <c r="A76" s="11" t="s">
        <v>27</v>
      </c>
      <c r="B76" s="26">
        <v>1418</v>
      </c>
      <c r="C76" s="36">
        <v>738</v>
      </c>
      <c r="D76" s="30">
        <v>680</v>
      </c>
      <c r="E76" s="26">
        <v>1702</v>
      </c>
      <c r="F76" s="36">
        <v>898</v>
      </c>
      <c r="G76" s="30">
        <v>804</v>
      </c>
      <c r="H76" s="26">
        <v>1893</v>
      </c>
      <c r="I76" s="36">
        <v>956</v>
      </c>
      <c r="J76" s="30">
        <v>937</v>
      </c>
    </row>
    <row r="77" spans="1:10" ht="24" customHeight="1">
      <c r="A77" s="39" t="s">
        <v>28</v>
      </c>
      <c r="B77" s="24">
        <v>470</v>
      </c>
      <c r="C77" s="34">
        <v>239</v>
      </c>
      <c r="D77" s="28">
        <v>231</v>
      </c>
      <c r="E77" s="24">
        <v>533</v>
      </c>
      <c r="F77" s="34">
        <v>277</v>
      </c>
      <c r="G77" s="28">
        <v>256</v>
      </c>
      <c r="H77" s="24">
        <v>582</v>
      </c>
      <c r="I77" s="34">
        <v>308</v>
      </c>
      <c r="J77" s="28">
        <v>274</v>
      </c>
    </row>
    <row r="78" spans="1:10" ht="24" customHeight="1">
      <c r="A78" s="4" t="s">
        <v>71</v>
      </c>
      <c r="B78" s="19">
        <v>470</v>
      </c>
      <c r="C78" s="20">
        <v>239</v>
      </c>
      <c r="D78" s="32">
        <v>231</v>
      </c>
      <c r="E78" s="19">
        <v>533</v>
      </c>
      <c r="F78" s="20">
        <v>277</v>
      </c>
      <c r="G78" s="32">
        <v>256</v>
      </c>
      <c r="H78" s="19">
        <v>582</v>
      </c>
      <c r="I78" s="20">
        <v>308</v>
      </c>
      <c r="J78" s="32">
        <v>274</v>
      </c>
    </row>
    <row r="79" spans="1:10" ht="24" customHeight="1">
      <c r="A79" s="22" t="s">
        <v>29</v>
      </c>
      <c r="B79" s="24">
        <v>901</v>
      </c>
      <c r="C79" s="34">
        <v>474</v>
      </c>
      <c r="D79" s="28">
        <v>427</v>
      </c>
      <c r="E79" s="24">
        <v>1134</v>
      </c>
      <c r="F79" s="34">
        <v>565</v>
      </c>
      <c r="G79" s="28">
        <v>569</v>
      </c>
      <c r="H79" s="24">
        <v>1335</v>
      </c>
      <c r="I79" s="34">
        <v>687</v>
      </c>
      <c r="J79" s="28">
        <v>648</v>
      </c>
    </row>
    <row r="80" spans="1:17" ht="24" customHeight="1">
      <c r="A80" s="4" t="s">
        <v>72</v>
      </c>
      <c r="B80" s="19">
        <v>106</v>
      </c>
      <c r="C80" s="20">
        <v>51</v>
      </c>
      <c r="D80" s="32">
        <v>55</v>
      </c>
      <c r="E80" s="19">
        <v>85</v>
      </c>
      <c r="F80" s="20">
        <v>41</v>
      </c>
      <c r="G80" s="32">
        <v>44</v>
      </c>
      <c r="H80" s="19">
        <v>142</v>
      </c>
      <c r="I80" s="20">
        <v>71</v>
      </c>
      <c r="J80" s="32">
        <v>71</v>
      </c>
      <c r="Q80" s="59"/>
    </row>
    <row r="81" spans="1:10" ht="24" customHeight="1">
      <c r="A81" s="4" t="s">
        <v>73</v>
      </c>
      <c r="B81" s="19">
        <v>218</v>
      </c>
      <c r="C81" s="20">
        <v>119</v>
      </c>
      <c r="D81" s="32">
        <v>99</v>
      </c>
      <c r="E81" s="19">
        <v>274</v>
      </c>
      <c r="F81" s="20">
        <v>130</v>
      </c>
      <c r="G81" s="32">
        <v>144</v>
      </c>
      <c r="H81" s="19">
        <v>342</v>
      </c>
      <c r="I81" s="20">
        <v>182</v>
      </c>
      <c r="J81" s="32">
        <v>160</v>
      </c>
    </row>
    <row r="82" spans="1:10" ht="24" customHeight="1">
      <c r="A82" s="4" t="s">
        <v>40</v>
      </c>
      <c r="B82" s="26">
        <v>577</v>
      </c>
      <c r="C82" s="36">
        <v>304</v>
      </c>
      <c r="D82" s="30">
        <v>273</v>
      </c>
      <c r="E82" s="26">
        <v>775</v>
      </c>
      <c r="F82" s="36">
        <v>394</v>
      </c>
      <c r="G82" s="30">
        <v>381</v>
      </c>
      <c r="H82" s="26">
        <v>851</v>
      </c>
      <c r="I82" s="36">
        <v>434</v>
      </c>
      <c r="J82" s="30">
        <v>417</v>
      </c>
    </row>
    <row r="83" spans="1:10" ht="24" customHeight="1">
      <c r="A83" s="22" t="s">
        <v>43</v>
      </c>
      <c r="B83" s="24">
        <v>1848</v>
      </c>
      <c r="C83" s="34">
        <v>914</v>
      </c>
      <c r="D83" s="28">
        <v>934</v>
      </c>
      <c r="E83" s="24">
        <v>2575</v>
      </c>
      <c r="F83" s="34">
        <v>1310</v>
      </c>
      <c r="G83" s="28">
        <v>1265</v>
      </c>
      <c r="H83" s="24">
        <v>2964</v>
      </c>
      <c r="I83" s="34">
        <v>1501</v>
      </c>
      <c r="J83" s="58">
        <v>1463</v>
      </c>
    </row>
    <row r="84" spans="1:10" ht="24" customHeight="1">
      <c r="A84" s="4" t="s">
        <v>63</v>
      </c>
      <c r="B84" s="19">
        <v>192</v>
      </c>
      <c r="C84" s="20">
        <v>95</v>
      </c>
      <c r="D84" s="32">
        <v>97</v>
      </c>
      <c r="E84" s="19">
        <v>261</v>
      </c>
      <c r="F84" s="20">
        <v>140</v>
      </c>
      <c r="G84" s="32">
        <v>121</v>
      </c>
      <c r="H84" s="19">
        <v>330</v>
      </c>
      <c r="I84" s="20">
        <v>156</v>
      </c>
      <c r="J84" s="63">
        <v>174</v>
      </c>
    </row>
    <row r="85" spans="1:10" ht="24" customHeight="1">
      <c r="A85" s="11" t="s">
        <v>34</v>
      </c>
      <c r="B85" s="19">
        <v>604</v>
      </c>
      <c r="C85" s="20">
        <v>295</v>
      </c>
      <c r="D85" s="15">
        <v>309</v>
      </c>
      <c r="E85" s="19">
        <v>808</v>
      </c>
      <c r="F85" s="20">
        <v>411</v>
      </c>
      <c r="G85" s="15">
        <v>397</v>
      </c>
      <c r="H85" s="19">
        <v>950</v>
      </c>
      <c r="I85" s="20">
        <v>472</v>
      </c>
      <c r="J85" s="63">
        <v>478</v>
      </c>
    </row>
    <row r="86" spans="1:10" ht="24" customHeight="1">
      <c r="A86" s="11" t="s">
        <v>41</v>
      </c>
      <c r="B86" s="19">
        <v>605</v>
      </c>
      <c r="C86" s="20">
        <v>308</v>
      </c>
      <c r="D86" s="15">
        <v>297</v>
      </c>
      <c r="E86" s="19">
        <v>796</v>
      </c>
      <c r="F86" s="20">
        <v>418</v>
      </c>
      <c r="G86" s="15">
        <v>378</v>
      </c>
      <c r="H86" s="19">
        <v>830</v>
      </c>
      <c r="I86" s="20">
        <v>420</v>
      </c>
      <c r="J86" s="63">
        <v>410</v>
      </c>
    </row>
    <row r="87" spans="1:10" ht="24" customHeight="1">
      <c r="A87" s="11" t="s">
        <v>42</v>
      </c>
      <c r="B87" s="19">
        <v>447</v>
      </c>
      <c r="C87" s="20">
        <v>216</v>
      </c>
      <c r="D87" s="18">
        <v>231</v>
      </c>
      <c r="E87" s="19">
        <v>710</v>
      </c>
      <c r="F87" s="20">
        <v>341</v>
      </c>
      <c r="G87" s="18">
        <v>369</v>
      </c>
      <c r="H87" s="19">
        <v>854</v>
      </c>
      <c r="I87" s="20">
        <v>453</v>
      </c>
      <c r="J87" s="63">
        <v>401</v>
      </c>
    </row>
    <row r="88" spans="1:10" ht="24" customHeight="1">
      <c r="A88" s="39" t="s">
        <v>44</v>
      </c>
      <c r="B88" s="24">
        <v>1308</v>
      </c>
      <c r="C88" s="34">
        <v>704</v>
      </c>
      <c r="D88" s="28">
        <v>604</v>
      </c>
      <c r="E88" s="24">
        <v>1819</v>
      </c>
      <c r="F88" s="34">
        <v>889</v>
      </c>
      <c r="G88" s="28">
        <v>930</v>
      </c>
      <c r="H88" s="24">
        <v>2218</v>
      </c>
      <c r="I88" s="34">
        <v>1132</v>
      </c>
      <c r="J88" s="58">
        <v>1086</v>
      </c>
    </row>
    <row r="89" spans="1:10" ht="24" customHeight="1">
      <c r="A89" s="4" t="s">
        <v>45</v>
      </c>
      <c r="B89" s="19">
        <v>156</v>
      </c>
      <c r="C89" s="20">
        <v>70</v>
      </c>
      <c r="D89" s="32">
        <v>86</v>
      </c>
      <c r="E89" s="19">
        <v>214</v>
      </c>
      <c r="F89" s="20">
        <v>102</v>
      </c>
      <c r="G89" s="32">
        <v>112</v>
      </c>
      <c r="H89" s="19">
        <v>256</v>
      </c>
      <c r="I89" s="20">
        <v>135</v>
      </c>
      <c r="J89" s="63">
        <v>121</v>
      </c>
    </row>
    <row r="90" spans="1:10" ht="24" customHeight="1">
      <c r="A90" s="4" t="s">
        <v>64</v>
      </c>
      <c r="B90" s="19">
        <v>472</v>
      </c>
      <c r="C90" s="20">
        <v>255</v>
      </c>
      <c r="D90" s="32">
        <v>217</v>
      </c>
      <c r="E90" s="19">
        <v>666</v>
      </c>
      <c r="F90" s="20">
        <v>320</v>
      </c>
      <c r="G90" s="32">
        <v>346</v>
      </c>
      <c r="H90" s="19">
        <v>812</v>
      </c>
      <c r="I90" s="20">
        <v>427</v>
      </c>
      <c r="J90" s="63">
        <v>385</v>
      </c>
    </row>
    <row r="91" spans="1:10" ht="24" customHeight="1">
      <c r="A91" s="21" t="s">
        <v>36</v>
      </c>
      <c r="B91" s="19">
        <v>344</v>
      </c>
      <c r="C91" s="20">
        <v>200</v>
      </c>
      <c r="D91" s="15">
        <v>144</v>
      </c>
      <c r="E91" s="19">
        <v>450</v>
      </c>
      <c r="F91" s="20">
        <v>227</v>
      </c>
      <c r="G91" s="15">
        <v>223</v>
      </c>
      <c r="H91" s="19">
        <v>587</v>
      </c>
      <c r="I91" s="20">
        <v>285</v>
      </c>
      <c r="J91" s="63">
        <v>302</v>
      </c>
    </row>
    <row r="92" spans="1:10" ht="24" customHeight="1">
      <c r="A92" s="21" t="s">
        <v>39</v>
      </c>
      <c r="B92" s="19">
        <v>336</v>
      </c>
      <c r="C92" s="20">
        <v>179</v>
      </c>
      <c r="D92" s="18">
        <v>157</v>
      </c>
      <c r="E92" s="19">
        <v>489</v>
      </c>
      <c r="F92" s="20">
        <v>240</v>
      </c>
      <c r="G92" s="18">
        <v>249</v>
      </c>
      <c r="H92" s="19">
        <v>563</v>
      </c>
      <c r="I92" s="20">
        <v>285</v>
      </c>
      <c r="J92" s="63">
        <v>278</v>
      </c>
    </row>
    <row r="93" spans="1:10" ht="24" customHeight="1">
      <c r="A93" s="22" t="s">
        <v>46</v>
      </c>
      <c r="B93" s="24">
        <v>276</v>
      </c>
      <c r="C93" s="34">
        <v>153</v>
      </c>
      <c r="D93" s="28">
        <v>123</v>
      </c>
      <c r="E93" s="24">
        <v>305</v>
      </c>
      <c r="F93" s="34">
        <v>180</v>
      </c>
      <c r="G93" s="28">
        <v>125</v>
      </c>
      <c r="H93" s="24">
        <v>380</v>
      </c>
      <c r="I93" s="34">
        <v>211</v>
      </c>
      <c r="J93" s="58">
        <v>169</v>
      </c>
    </row>
    <row r="94" spans="1:10" ht="24" customHeight="1">
      <c r="A94" s="4" t="s">
        <v>65</v>
      </c>
      <c r="B94" s="19">
        <v>108</v>
      </c>
      <c r="C94" s="20">
        <v>71</v>
      </c>
      <c r="D94" s="32">
        <v>37</v>
      </c>
      <c r="E94" s="19">
        <v>129</v>
      </c>
      <c r="F94" s="20">
        <v>81</v>
      </c>
      <c r="G94" s="32">
        <v>48</v>
      </c>
      <c r="H94" s="19">
        <v>154</v>
      </c>
      <c r="I94" s="20">
        <v>87</v>
      </c>
      <c r="J94" s="32">
        <v>67</v>
      </c>
    </row>
    <row r="95" spans="1:10" ht="24" customHeight="1">
      <c r="A95" s="4" t="s">
        <v>66</v>
      </c>
      <c r="B95" s="19">
        <v>84</v>
      </c>
      <c r="C95" s="20">
        <v>35</v>
      </c>
      <c r="D95" s="32">
        <v>49</v>
      </c>
      <c r="E95" s="19">
        <v>77</v>
      </c>
      <c r="F95" s="20">
        <v>45</v>
      </c>
      <c r="G95" s="32">
        <v>32</v>
      </c>
      <c r="H95" s="19">
        <v>125</v>
      </c>
      <c r="I95" s="20">
        <v>74</v>
      </c>
      <c r="J95" s="32">
        <v>51</v>
      </c>
    </row>
    <row r="96" spans="1:10" ht="24" customHeight="1">
      <c r="A96" s="5" t="s">
        <v>67</v>
      </c>
      <c r="B96" s="26">
        <v>84</v>
      </c>
      <c r="C96" s="36">
        <v>47</v>
      </c>
      <c r="D96" s="30">
        <v>37</v>
      </c>
      <c r="E96" s="26">
        <v>99</v>
      </c>
      <c r="F96" s="36">
        <v>54</v>
      </c>
      <c r="G96" s="30">
        <v>45</v>
      </c>
      <c r="H96" s="26">
        <v>101</v>
      </c>
      <c r="I96" s="36">
        <v>50</v>
      </c>
      <c r="J96" s="30">
        <v>51</v>
      </c>
    </row>
    <row r="97" spans="1:10" ht="24" customHeight="1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24" customHeight="1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24" customHeight="1">
      <c r="A99" s="3"/>
      <c r="B99" s="3"/>
      <c r="C99" s="3"/>
      <c r="D99" s="3"/>
      <c r="E99" s="3"/>
      <c r="F99" s="3"/>
      <c r="G99" s="3"/>
      <c r="H99" s="3"/>
      <c r="I99" s="3"/>
      <c r="J99" s="67" t="s">
        <v>82</v>
      </c>
    </row>
    <row r="100" spans="1:10" ht="24" customHeight="1">
      <c r="A100" s="47"/>
      <c r="B100" s="12" t="s">
        <v>14</v>
      </c>
      <c r="C100" s="12"/>
      <c r="D100" s="12"/>
      <c r="E100" s="1" t="s">
        <v>15</v>
      </c>
      <c r="F100" s="12"/>
      <c r="G100" s="12"/>
      <c r="H100" s="1" t="s">
        <v>16</v>
      </c>
      <c r="I100" s="12"/>
      <c r="J100" s="14"/>
    </row>
    <row r="101" spans="1:10" ht="24" customHeight="1">
      <c r="A101" s="5"/>
      <c r="B101" s="38" t="s">
        <v>2</v>
      </c>
      <c r="C101" s="33" t="s">
        <v>3</v>
      </c>
      <c r="D101" s="27" t="s">
        <v>4</v>
      </c>
      <c r="E101" s="23" t="s">
        <v>2</v>
      </c>
      <c r="F101" s="33" t="s">
        <v>3</v>
      </c>
      <c r="G101" s="27" t="s">
        <v>4</v>
      </c>
      <c r="H101" s="23" t="s">
        <v>2</v>
      </c>
      <c r="I101" s="33" t="s">
        <v>3</v>
      </c>
      <c r="J101" s="27" t="s">
        <v>4</v>
      </c>
    </row>
    <row r="102" spans="1:10" ht="24" customHeight="1">
      <c r="A102" s="9" t="s">
        <v>8</v>
      </c>
      <c r="B102" s="24">
        <v>37911</v>
      </c>
      <c r="C102" s="34">
        <v>19172</v>
      </c>
      <c r="D102" s="28">
        <v>18739</v>
      </c>
      <c r="E102" s="24">
        <v>35105</v>
      </c>
      <c r="F102" s="34">
        <v>17575</v>
      </c>
      <c r="G102" s="28">
        <v>17530</v>
      </c>
      <c r="H102" s="24">
        <v>32666</v>
      </c>
      <c r="I102" s="34">
        <v>16003</v>
      </c>
      <c r="J102" s="28">
        <v>16663</v>
      </c>
    </row>
    <row r="103" spans="1:10" ht="24" customHeight="1">
      <c r="A103" s="10" t="s">
        <v>9</v>
      </c>
      <c r="B103" s="25">
        <v>29427</v>
      </c>
      <c r="C103" s="35">
        <v>14843</v>
      </c>
      <c r="D103" s="29">
        <v>14584</v>
      </c>
      <c r="E103" s="25">
        <v>27354</v>
      </c>
      <c r="F103" s="35">
        <v>13707</v>
      </c>
      <c r="G103" s="29">
        <v>13647</v>
      </c>
      <c r="H103" s="25">
        <v>24958</v>
      </c>
      <c r="I103" s="35">
        <v>12241</v>
      </c>
      <c r="J103" s="29">
        <v>12717</v>
      </c>
    </row>
    <row r="104" spans="1:10" ht="24" customHeight="1">
      <c r="A104" s="11" t="s">
        <v>10</v>
      </c>
      <c r="B104" s="26">
        <v>8484</v>
      </c>
      <c r="C104" s="36">
        <v>4329</v>
      </c>
      <c r="D104" s="30">
        <v>4155</v>
      </c>
      <c r="E104" s="26">
        <v>7751</v>
      </c>
      <c r="F104" s="36">
        <v>3868</v>
      </c>
      <c r="G104" s="30">
        <v>3883</v>
      </c>
      <c r="H104" s="26">
        <v>7708</v>
      </c>
      <c r="I104" s="36">
        <v>3762</v>
      </c>
      <c r="J104" s="30">
        <v>3946</v>
      </c>
    </row>
    <row r="105" spans="1:10" ht="24" customHeight="1">
      <c r="A105" s="9" t="s">
        <v>24</v>
      </c>
      <c r="B105" s="19">
        <v>13223</v>
      </c>
      <c r="C105" s="20">
        <v>6772</v>
      </c>
      <c r="D105" s="32">
        <v>6451</v>
      </c>
      <c r="E105" s="19">
        <v>12167</v>
      </c>
      <c r="F105" s="20">
        <v>6124</v>
      </c>
      <c r="G105" s="32">
        <v>6043</v>
      </c>
      <c r="H105" s="19">
        <v>11478</v>
      </c>
      <c r="I105" s="20">
        <v>5696</v>
      </c>
      <c r="J105" s="32">
        <v>5782</v>
      </c>
    </row>
    <row r="106" spans="1:10" ht="24" customHeight="1">
      <c r="A106" s="11" t="s">
        <v>25</v>
      </c>
      <c r="B106" s="19">
        <v>10830</v>
      </c>
      <c r="C106" s="20">
        <v>5402</v>
      </c>
      <c r="D106" s="32">
        <v>5428</v>
      </c>
      <c r="E106" s="19">
        <v>10123</v>
      </c>
      <c r="F106" s="20">
        <v>5082</v>
      </c>
      <c r="G106" s="32">
        <v>5041</v>
      </c>
      <c r="H106" s="19">
        <v>8631</v>
      </c>
      <c r="I106" s="20">
        <v>4159</v>
      </c>
      <c r="J106" s="32">
        <v>4472</v>
      </c>
    </row>
    <row r="107" spans="1:10" ht="24" customHeight="1">
      <c r="A107" s="11" t="s">
        <v>26</v>
      </c>
      <c r="B107" s="19">
        <v>3134</v>
      </c>
      <c r="C107" s="20">
        <v>1565</v>
      </c>
      <c r="D107" s="32">
        <v>1569</v>
      </c>
      <c r="E107" s="19">
        <v>2849</v>
      </c>
      <c r="F107" s="20">
        <v>1406</v>
      </c>
      <c r="G107" s="32">
        <v>1443</v>
      </c>
      <c r="H107" s="19">
        <v>2785</v>
      </c>
      <c r="I107" s="20">
        <v>1353</v>
      </c>
      <c r="J107" s="32">
        <v>1432</v>
      </c>
    </row>
    <row r="108" spans="1:10" ht="24" customHeight="1">
      <c r="A108" s="11" t="s">
        <v>27</v>
      </c>
      <c r="B108" s="26">
        <v>2240</v>
      </c>
      <c r="C108" s="36">
        <v>1104</v>
      </c>
      <c r="D108" s="30">
        <v>1136</v>
      </c>
      <c r="E108" s="26">
        <v>2215</v>
      </c>
      <c r="F108" s="36">
        <v>1095</v>
      </c>
      <c r="G108" s="30">
        <v>1120</v>
      </c>
      <c r="H108" s="26">
        <v>2064</v>
      </c>
      <c r="I108" s="36">
        <v>1033</v>
      </c>
      <c r="J108" s="30">
        <v>1031</v>
      </c>
    </row>
    <row r="109" spans="1:10" ht="24" customHeight="1">
      <c r="A109" s="39" t="s">
        <v>28</v>
      </c>
      <c r="B109" s="24">
        <v>635</v>
      </c>
      <c r="C109" s="34">
        <v>310</v>
      </c>
      <c r="D109" s="28">
        <v>325</v>
      </c>
      <c r="E109" s="24">
        <v>568</v>
      </c>
      <c r="F109" s="34">
        <v>280</v>
      </c>
      <c r="G109" s="28">
        <v>288</v>
      </c>
      <c r="H109" s="24">
        <v>643</v>
      </c>
      <c r="I109" s="34">
        <v>316</v>
      </c>
      <c r="J109" s="28">
        <v>327</v>
      </c>
    </row>
    <row r="110" spans="1:10" ht="24" customHeight="1">
      <c r="A110" s="4" t="s">
        <v>71</v>
      </c>
      <c r="B110" s="19">
        <v>635</v>
      </c>
      <c r="C110" s="20">
        <v>310</v>
      </c>
      <c r="D110" s="32">
        <v>325</v>
      </c>
      <c r="E110" s="19">
        <v>568</v>
      </c>
      <c r="F110" s="20">
        <v>280</v>
      </c>
      <c r="G110" s="32">
        <v>288</v>
      </c>
      <c r="H110" s="19">
        <v>643</v>
      </c>
      <c r="I110" s="20">
        <v>316</v>
      </c>
      <c r="J110" s="32">
        <v>327</v>
      </c>
    </row>
    <row r="111" spans="1:18" ht="24" customHeight="1">
      <c r="A111" s="22" t="s">
        <v>29</v>
      </c>
      <c r="B111" s="24">
        <v>1439</v>
      </c>
      <c r="C111" s="34">
        <v>745</v>
      </c>
      <c r="D111" s="28">
        <v>694</v>
      </c>
      <c r="E111" s="24">
        <v>1404</v>
      </c>
      <c r="F111" s="34">
        <v>688</v>
      </c>
      <c r="G111" s="28">
        <v>716</v>
      </c>
      <c r="H111" s="24">
        <v>1485</v>
      </c>
      <c r="I111" s="34">
        <v>722</v>
      </c>
      <c r="J111" s="28">
        <v>763</v>
      </c>
      <c r="R111" s="59"/>
    </row>
    <row r="112" spans="1:10" ht="24" customHeight="1">
      <c r="A112" s="4" t="s">
        <v>72</v>
      </c>
      <c r="B112" s="19">
        <v>127</v>
      </c>
      <c r="C112" s="20">
        <v>69</v>
      </c>
      <c r="D112" s="32">
        <v>58</v>
      </c>
      <c r="E112" s="19">
        <v>141</v>
      </c>
      <c r="F112" s="20">
        <v>70</v>
      </c>
      <c r="G112" s="32">
        <v>71</v>
      </c>
      <c r="H112" s="19">
        <v>163</v>
      </c>
      <c r="I112" s="20">
        <v>84</v>
      </c>
      <c r="J112" s="32">
        <v>79</v>
      </c>
    </row>
    <row r="113" spans="1:10" ht="24" customHeight="1">
      <c r="A113" s="4" t="s">
        <v>73</v>
      </c>
      <c r="B113" s="19">
        <v>318</v>
      </c>
      <c r="C113" s="20">
        <v>173</v>
      </c>
      <c r="D113" s="32">
        <v>145</v>
      </c>
      <c r="E113" s="19">
        <v>334</v>
      </c>
      <c r="F113" s="20">
        <v>159</v>
      </c>
      <c r="G113" s="32">
        <v>175</v>
      </c>
      <c r="H113" s="19">
        <v>369</v>
      </c>
      <c r="I113" s="20">
        <v>177</v>
      </c>
      <c r="J113" s="32">
        <v>192</v>
      </c>
    </row>
    <row r="114" spans="1:10" ht="24" customHeight="1">
      <c r="A114" s="4" t="s">
        <v>40</v>
      </c>
      <c r="B114" s="26">
        <v>994</v>
      </c>
      <c r="C114" s="36">
        <v>503</v>
      </c>
      <c r="D114" s="30">
        <v>491</v>
      </c>
      <c r="E114" s="26">
        <v>929</v>
      </c>
      <c r="F114" s="36">
        <v>459</v>
      </c>
      <c r="G114" s="30">
        <v>470</v>
      </c>
      <c r="H114" s="26">
        <v>953</v>
      </c>
      <c r="I114" s="36">
        <v>461</v>
      </c>
      <c r="J114" s="30">
        <v>492</v>
      </c>
    </row>
    <row r="115" spans="1:14" ht="24" customHeight="1">
      <c r="A115" s="22" t="s">
        <v>43</v>
      </c>
      <c r="B115" s="24">
        <v>3451</v>
      </c>
      <c r="C115" s="34">
        <v>1763</v>
      </c>
      <c r="D115" s="28">
        <v>1688</v>
      </c>
      <c r="E115" s="24">
        <v>3097</v>
      </c>
      <c r="F115" s="34">
        <v>1570</v>
      </c>
      <c r="G115" s="28">
        <v>1527</v>
      </c>
      <c r="H115" s="24">
        <v>2933</v>
      </c>
      <c r="I115" s="34">
        <v>1404</v>
      </c>
      <c r="J115" s="58">
        <v>1529</v>
      </c>
      <c r="N115" s="61"/>
    </row>
    <row r="116" spans="1:10" ht="24" customHeight="1">
      <c r="A116" s="4" t="s">
        <v>63</v>
      </c>
      <c r="B116" s="19">
        <v>364</v>
      </c>
      <c r="C116" s="20">
        <v>189</v>
      </c>
      <c r="D116" s="32">
        <v>175</v>
      </c>
      <c r="E116" s="19">
        <v>351</v>
      </c>
      <c r="F116" s="20">
        <v>188</v>
      </c>
      <c r="G116" s="32">
        <v>163</v>
      </c>
      <c r="H116" s="19">
        <v>321</v>
      </c>
      <c r="I116" s="20">
        <v>144</v>
      </c>
      <c r="J116" s="63">
        <v>177</v>
      </c>
    </row>
    <row r="117" spans="1:10" ht="24" customHeight="1">
      <c r="A117" s="11" t="s">
        <v>34</v>
      </c>
      <c r="B117" s="19">
        <v>1085</v>
      </c>
      <c r="C117" s="20">
        <v>566</v>
      </c>
      <c r="D117" s="15">
        <v>519</v>
      </c>
      <c r="E117" s="19">
        <v>973</v>
      </c>
      <c r="F117" s="20">
        <v>482</v>
      </c>
      <c r="G117" s="15">
        <v>491</v>
      </c>
      <c r="H117" s="19">
        <v>924</v>
      </c>
      <c r="I117" s="20">
        <v>446</v>
      </c>
      <c r="J117" s="63">
        <v>478</v>
      </c>
    </row>
    <row r="118" spans="1:10" ht="24" customHeight="1">
      <c r="A118" s="11" t="s">
        <v>41</v>
      </c>
      <c r="B118" s="19">
        <v>1020</v>
      </c>
      <c r="C118" s="20">
        <v>499</v>
      </c>
      <c r="D118" s="15">
        <v>521</v>
      </c>
      <c r="E118" s="19">
        <v>956</v>
      </c>
      <c r="F118" s="20">
        <v>494</v>
      </c>
      <c r="G118" s="15">
        <v>462</v>
      </c>
      <c r="H118" s="19">
        <v>932</v>
      </c>
      <c r="I118" s="20">
        <v>456</v>
      </c>
      <c r="J118" s="63">
        <v>476</v>
      </c>
    </row>
    <row r="119" spans="1:10" ht="24" customHeight="1">
      <c r="A119" s="11" t="s">
        <v>42</v>
      </c>
      <c r="B119" s="19">
        <v>982</v>
      </c>
      <c r="C119" s="20">
        <v>509</v>
      </c>
      <c r="D119" s="18">
        <v>473</v>
      </c>
      <c r="E119" s="19">
        <v>817</v>
      </c>
      <c r="F119" s="20">
        <v>406</v>
      </c>
      <c r="G119" s="18">
        <v>411</v>
      </c>
      <c r="H119" s="19">
        <v>756</v>
      </c>
      <c r="I119" s="20">
        <v>358</v>
      </c>
      <c r="J119" s="63">
        <v>398</v>
      </c>
    </row>
    <row r="120" spans="1:10" ht="24" customHeight="1">
      <c r="A120" s="39" t="s">
        <v>44</v>
      </c>
      <c r="B120" s="24">
        <v>2550</v>
      </c>
      <c r="C120" s="34">
        <v>1309</v>
      </c>
      <c r="D120" s="28">
        <v>1241</v>
      </c>
      <c r="E120" s="24">
        <v>2252</v>
      </c>
      <c r="F120" s="34">
        <v>1109</v>
      </c>
      <c r="G120" s="28">
        <v>1143</v>
      </c>
      <c r="H120" s="24">
        <v>2115</v>
      </c>
      <c r="I120" s="34">
        <v>1036</v>
      </c>
      <c r="J120" s="58">
        <v>1079</v>
      </c>
    </row>
    <row r="121" spans="1:10" ht="24" customHeight="1">
      <c r="A121" s="4" t="s">
        <v>45</v>
      </c>
      <c r="B121" s="19">
        <v>270</v>
      </c>
      <c r="C121" s="20">
        <v>130</v>
      </c>
      <c r="D121" s="32">
        <v>140</v>
      </c>
      <c r="E121" s="19">
        <v>221</v>
      </c>
      <c r="F121" s="20">
        <v>112</v>
      </c>
      <c r="G121" s="32">
        <v>109</v>
      </c>
      <c r="H121" s="19">
        <v>178</v>
      </c>
      <c r="I121" s="20">
        <v>78</v>
      </c>
      <c r="J121" s="63">
        <v>100</v>
      </c>
    </row>
    <row r="122" spans="1:10" ht="24" customHeight="1">
      <c r="A122" s="4" t="s">
        <v>64</v>
      </c>
      <c r="B122" s="19">
        <v>983</v>
      </c>
      <c r="C122" s="20">
        <v>513</v>
      </c>
      <c r="D122" s="32">
        <v>470</v>
      </c>
      <c r="E122" s="19">
        <v>865</v>
      </c>
      <c r="F122" s="20">
        <v>440</v>
      </c>
      <c r="G122" s="32">
        <v>425</v>
      </c>
      <c r="H122" s="19">
        <v>861</v>
      </c>
      <c r="I122" s="20">
        <v>444</v>
      </c>
      <c r="J122" s="63">
        <v>417</v>
      </c>
    </row>
    <row r="123" spans="1:10" ht="24" customHeight="1">
      <c r="A123" s="21" t="s">
        <v>36</v>
      </c>
      <c r="B123" s="19">
        <v>698</v>
      </c>
      <c r="C123" s="20">
        <v>373</v>
      </c>
      <c r="D123" s="15">
        <v>325</v>
      </c>
      <c r="E123" s="19">
        <v>632</v>
      </c>
      <c r="F123" s="20">
        <v>295</v>
      </c>
      <c r="G123" s="15">
        <v>337</v>
      </c>
      <c r="H123" s="19">
        <v>555</v>
      </c>
      <c r="I123" s="20">
        <v>260</v>
      </c>
      <c r="J123" s="63">
        <v>295</v>
      </c>
    </row>
    <row r="124" spans="1:10" ht="24" customHeight="1">
      <c r="A124" s="21" t="s">
        <v>39</v>
      </c>
      <c r="B124" s="19">
        <v>599</v>
      </c>
      <c r="C124" s="20">
        <v>293</v>
      </c>
      <c r="D124" s="18">
        <v>306</v>
      </c>
      <c r="E124" s="19">
        <v>534</v>
      </c>
      <c r="F124" s="20">
        <v>262</v>
      </c>
      <c r="G124" s="18">
        <v>272</v>
      </c>
      <c r="H124" s="19">
        <v>521</v>
      </c>
      <c r="I124" s="20">
        <v>254</v>
      </c>
      <c r="J124" s="63">
        <v>267</v>
      </c>
    </row>
    <row r="125" spans="1:10" ht="24" customHeight="1">
      <c r="A125" s="22" t="s">
        <v>46</v>
      </c>
      <c r="B125" s="24">
        <v>409</v>
      </c>
      <c r="C125" s="34">
        <v>202</v>
      </c>
      <c r="D125" s="28">
        <v>207</v>
      </c>
      <c r="E125" s="24">
        <v>430</v>
      </c>
      <c r="F125" s="34">
        <v>221</v>
      </c>
      <c r="G125" s="28">
        <v>209</v>
      </c>
      <c r="H125" s="24">
        <v>532</v>
      </c>
      <c r="I125" s="34">
        <v>284</v>
      </c>
      <c r="J125" s="58">
        <v>248</v>
      </c>
    </row>
    <row r="126" spans="1:10" ht="24" customHeight="1">
      <c r="A126" s="4" t="s">
        <v>65</v>
      </c>
      <c r="B126" s="19">
        <v>165</v>
      </c>
      <c r="C126" s="20">
        <v>84</v>
      </c>
      <c r="D126" s="32">
        <v>81</v>
      </c>
      <c r="E126" s="19">
        <v>174</v>
      </c>
      <c r="F126" s="20">
        <v>89</v>
      </c>
      <c r="G126" s="32">
        <v>85</v>
      </c>
      <c r="H126" s="19">
        <v>217</v>
      </c>
      <c r="I126" s="20">
        <v>120</v>
      </c>
      <c r="J126" s="32">
        <v>97</v>
      </c>
    </row>
    <row r="127" spans="1:10" ht="24" customHeight="1">
      <c r="A127" s="4" t="s">
        <v>66</v>
      </c>
      <c r="B127" s="19">
        <v>123</v>
      </c>
      <c r="C127" s="20">
        <v>61</v>
      </c>
      <c r="D127" s="32">
        <v>62</v>
      </c>
      <c r="E127" s="19">
        <v>135</v>
      </c>
      <c r="F127" s="20">
        <v>79</v>
      </c>
      <c r="G127" s="32">
        <v>56</v>
      </c>
      <c r="H127" s="19">
        <v>166</v>
      </c>
      <c r="I127" s="20">
        <v>91</v>
      </c>
      <c r="J127" s="32">
        <v>75</v>
      </c>
    </row>
    <row r="128" spans="1:10" ht="24" customHeight="1">
      <c r="A128" s="5" t="s">
        <v>67</v>
      </c>
      <c r="B128" s="26">
        <v>121</v>
      </c>
      <c r="C128" s="36">
        <v>57</v>
      </c>
      <c r="D128" s="30">
        <v>64</v>
      </c>
      <c r="E128" s="26">
        <v>121</v>
      </c>
      <c r="F128" s="36">
        <v>53</v>
      </c>
      <c r="G128" s="30">
        <v>68</v>
      </c>
      <c r="H128" s="26">
        <v>149</v>
      </c>
      <c r="I128" s="36">
        <v>73</v>
      </c>
      <c r="J128" s="30">
        <v>76</v>
      </c>
    </row>
    <row r="129" spans="1:10" ht="24" customHeight="1">
      <c r="A129" s="8" t="s">
        <v>81</v>
      </c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24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24" customHeight="1">
      <c r="A131" s="3"/>
      <c r="B131" s="3"/>
      <c r="C131" s="3"/>
      <c r="D131" s="3"/>
      <c r="E131" s="3"/>
      <c r="F131" s="3"/>
      <c r="G131" s="70" t="str">
        <f>$G67</f>
        <v>(人)</v>
      </c>
      <c r="H131" s="70"/>
      <c r="I131" s="70"/>
      <c r="J131" s="70"/>
    </row>
    <row r="132" spans="1:10" ht="24" customHeight="1">
      <c r="A132" s="45"/>
      <c r="B132" s="1" t="s">
        <v>17</v>
      </c>
      <c r="C132" s="12"/>
      <c r="D132" s="12"/>
      <c r="E132" s="1" t="s">
        <v>18</v>
      </c>
      <c r="F132" s="12"/>
      <c r="G132" s="12"/>
      <c r="H132" s="1" t="s">
        <v>19</v>
      </c>
      <c r="I132" s="12"/>
      <c r="J132" s="14"/>
    </row>
    <row r="133" spans="1:10" ht="24" customHeight="1">
      <c r="A133" s="46"/>
      <c r="B133" s="23" t="s">
        <v>2</v>
      </c>
      <c r="C133" s="33" t="s">
        <v>3</v>
      </c>
      <c r="D133" s="27" t="s">
        <v>4</v>
      </c>
      <c r="E133" s="23" t="s">
        <v>2</v>
      </c>
      <c r="F133" s="33" t="s">
        <v>3</v>
      </c>
      <c r="G133" s="27" t="s">
        <v>4</v>
      </c>
      <c r="H133" s="23" t="s">
        <v>2</v>
      </c>
      <c r="I133" s="33" t="s">
        <v>3</v>
      </c>
      <c r="J133" s="27" t="s">
        <v>4</v>
      </c>
    </row>
    <row r="134" spans="1:10" ht="24" customHeight="1">
      <c r="A134" s="9" t="s">
        <v>8</v>
      </c>
      <c r="B134" s="24">
        <v>35555</v>
      </c>
      <c r="C134" s="34">
        <v>17323</v>
      </c>
      <c r="D134" s="28">
        <v>18232</v>
      </c>
      <c r="E134" s="24">
        <v>40417</v>
      </c>
      <c r="F134" s="34">
        <v>19928</v>
      </c>
      <c r="G134" s="28">
        <v>20489</v>
      </c>
      <c r="H134" s="24">
        <v>48083</v>
      </c>
      <c r="I134" s="34">
        <v>23508</v>
      </c>
      <c r="J134" s="28">
        <v>24575</v>
      </c>
    </row>
    <row r="135" spans="1:10" ht="24" customHeight="1">
      <c r="A135" s="10" t="s">
        <v>9</v>
      </c>
      <c r="B135" s="25">
        <v>25834</v>
      </c>
      <c r="C135" s="35">
        <v>12536</v>
      </c>
      <c r="D135" s="29">
        <v>13298</v>
      </c>
      <c r="E135" s="25">
        <v>28554</v>
      </c>
      <c r="F135" s="35">
        <v>14004</v>
      </c>
      <c r="G135" s="29">
        <v>14550</v>
      </c>
      <c r="H135" s="25">
        <v>34122</v>
      </c>
      <c r="I135" s="35">
        <v>16475</v>
      </c>
      <c r="J135" s="29">
        <v>17647</v>
      </c>
    </row>
    <row r="136" spans="1:17" ht="24" customHeight="1">
      <c r="A136" s="11" t="s">
        <v>10</v>
      </c>
      <c r="B136" s="26">
        <v>9721</v>
      </c>
      <c r="C136" s="36">
        <v>4787</v>
      </c>
      <c r="D136" s="30">
        <v>4934</v>
      </c>
      <c r="E136" s="26">
        <v>11863</v>
      </c>
      <c r="F136" s="36">
        <v>5924</v>
      </c>
      <c r="G136" s="30">
        <v>5939</v>
      </c>
      <c r="H136" s="26">
        <v>13961</v>
      </c>
      <c r="I136" s="36">
        <v>7033</v>
      </c>
      <c r="J136" s="30">
        <v>6928</v>
      </c>
      <c r="Q136" s="59"/>
    </row>
    <row r="137" spans="1:10" ht="24" customHeight="1">
      <c r="A137" s="9" t="s">
        <v>24</v>
      </c>
      <c r="B137" s="19">
        <v>12157</v>
      </c>
      <c r="C137" s="20">
        <v>5903</v>
      </c>
      <c r="D137" s="32">
        <v>6254</v>
      </c>
      <c r="E137" s="19">
        <v>13450</v>
      </c>
      <c r="F137" s="20">
        <v>6666</v>
      </c>
      <c r="G137" s="32">
        <v>6784</v>
      </c>
      <c r="H137" s="19">
        <v>15689</v>
      </c>
      <c r="I137" s="20">
        <v>7704</v>
      </c>
      <c r="J137" s="32">
        <v>7985</v>
      </c>
    </row>
    <row r="138" spans="1:10" ht="24" customHeight="1">
      <c r="A138" s="11" t="s">
        <v>25</v>
      </c>
      <c r="B138" s="19">
        <v>8654</v>
      </c>
      <c r="C138" s="20">
        <v>4220</v>
      </c>
      <c r="D138" s="32">
        <v>4434</v>
      </c>
      <c r="E138" s="19">
        <v>9330</v>
      </c>
      <c r="F138" s="20">
        <v>4501</v>
      </c>
      <c r="G138" s="32">
        <v>4829</v>
      </c>
      <c r="H138" s="19">
        <v>11331</v>
      </c>
      <c r="I138" s="20">
        <v>5339</v>
      </c>
      <c r="J138" s="32">
        <v>5992</v>
      </c>
    </row>
    <row r="139" spans="1:10" ht="24" customHeight="1">
      <c r="A139" s="11" t="s">
        <v>26</v>
      </c>
      <c r="B139" s="19">
        <v>2955</v>
      </c>
      <c r="C139" s="20">
        <v>1400</v>
      </c>
      <c r="D139" s="32">
        <v>1555</v>
      </c>
      <c r="E139" s="19">
        <v>3549</v>
      </c>
      <c r="F139" s="20">
        <v>1757</v>
      </c>
      <c r="G139" s="32">
        <v>1792</v>
      </c>
      <c r="H139" s="19">
        <v>4251</v>
      </c>
      <c r="I139" s="20">
        <v>2050</v>
      </c>
      <c r="J139" s="32">
        <v>2201</v>
      </c>
    </row>
    <row r="140" spans="1:10" ht="24" customHeight="1">
      <c r="A140" s="11" t="s">
        <v>27</v>
      </c>
      <c r="B140" s="26">
        <v>2068</v>
      </c>
      <c r="C140" s="36">
        <v>1013</v>
      </c>
      <c r="D140" s="30">
        <v>1055</v>
      </c>
      <c r="E140" s="26">
        <v>2225</v>
      </c>
      <c r="F140" s="36">
        <v>1080</v>
      </c>
      <c r="G140" s="30">
        <v>1145</v>
      </c>
      <c r="H140" s="26">
        <v>2851</v>
      </c>
      <c r="I140" s="36">
        <v>1382</v>
      </c>
      <c r="J140" s="30">
        <v>1469</v>
      </c>
    </row>
    <row r="141" spans="1:10" ht="24" customHeight="1">
      <c r="A141" s="39" t="s">
        <v>28</v>
      </c>
      <c r="B141" s="24">
        <v>813</v>
      </c>
      <c r="C141" s="34">
        <v>401</v>
      </c>
      <c r="D141" s="28">
        <v>412</v>
      </c>
      <c r="E141" s="24">
        <v>999</v>
      </c>
      <c r="F141" s="34">
        <v>468</v>
      </c>
      <c r="G141" s="28">
        <v>531</v>
      </c>
      <c r="H141" s="24">
        <v>1062</v>
      </c>
      <c r="I141" s="34">
        <v>537</v>
      </c>
      <c r="J141" s="28">
        <v>525</v>
      </c>
    </row>
    <row r="142" spans="1:10" ht="24" customHeight="1">
      <c r="A142" s="4" t="s">
        <v>71</v>
      </c>
      <c r="B142" s="19">
        <v>813</v>
      </c>
      <c r="C142" s="20">
        <v>401</v>
      </c>
      <c r="D142" s="32">
        <v>412</v>
      </c>
      <c r="E142" s="19">
        <v>999</v>
      </c>
      <c r="F142" s="20">
        <v>468</v>
      </c>
      <c r="G142" s="32">
        <v>531</v>
      </c>
      <c r="H142" s="19">
        <v>1062</v>
      </c>
      <c r="I142" s="20">
        <v>537</v>
      </c>
      <c r="J142" s="32">
        <v>525</v>
      </c>
    </row>
    <row r="143" spans="1:10" ht="24" customHeight="1">
      <c r="A143" s="22" t="s">
        <v>29</v>
      </c>
      <c r="B143" s="24">
        <v>1877</v>
      </c>
      <c r="C143" s="34">
        <v>901</v>
      </c>
      <c r="D143" s="28">
        <v>976</v>
      </c>
      <c r="E143" s="24">
        <v>2361</v>
      </c>
      <c r="F143" s="34">
        <v>1207</v>
      </c>
      <c r="G143" s="28">
        <v>1154</v>
      </c>
      <c r="H143" s="24">
        <v>2644</v>
      </c>
      <c r="I143" s="34">
        <v>1372</v>
      </c>
      <c r="J143" s="28">
        <v>1272</v>
      </c>
    </row>
    <row r="144" spans="1:10" ht="24" customHeight="1">
      <c r="A144" s="4" t="s">
        <v>72</v>
      </c>
      <c r="B144" s="19">
        <v>228</v>
      </c>
      <c r="C144" s="20">
        <v>109</v>
      </c>
      <c r="D144" s="32">
        <v>119</v>
      </c>
      <c r="E144" s="19">
        <v>283</v>
      </c>
      <c r="F144" s="20">
        <v>147</v>
      </c>
      <c r="G144" s="32">
        <v>136</v>
      </c>
      <c r="H144" s="19">
        <v>322</v>
      </c>
      <c r="I144" s="20">
        <v>164</v>
      </c>
      <c r="J144" s="32">
        <v>158</v>
      </c>
    </row>
    <row r="145" spans="1:10" ht="24" customHeight="1">
      <c r="A145" s="4" t="s">
        <v>73</v>
      </c>
      <c r="B145" s="19">
        <v>499</v>
      </c>
      <c r="C145" s="20">
        <v>253</v>
      </c>
      <c r="D145" s="32">
        <v>246</v>
      </c>
      <c r="E145" s="19">
        <v>680</v>
      </c>
      <c r="F145" s="20">
        <v>355</v>
      </c>
      <c r="G145" s="32">
        <v>325</v>
      </c>
      <c r="H145" s="19">
        <v>672</v>
      </c>
      <c r="I145" s="20">
        <v>342</v>
      </c>
      <c r="J145" s="32">
        <v>330</v>
      </c>
    </row>
    <row r="146" spans="1:10" ht="24" customHeight="1">
      <c r="A146" s="4" t="s">
        <v>40</v>
      </c>
      <c r="B146" s="26">
        <v>1150</v>
      </c>
      <c r="C146" s="36">
        <v>539</v>
      </c>
      <c r="D146" s="30">
        <v>611</v>
      </c>
      <c r="E146" s="26">
        <v>1398</v>
      </c>
      <c r="F146" s="36">
        <v>705</v>
      </c>
      <c r="G146" s="30">
        <v>693</v>
      </c>
      <c r="H146" s="26">
        <v>1650</v>
      </c>
      <c r="I146" s="36">
        <v>866</v>
      </c>
      <c r="J146" s="30">
        <v>784</v>
      </c>
    </row>
    <row r="147" spans="1:10" ht="24" customHeight="1">
      <c r="A147" s="22" t="s">
        <v>43</v>
      </c>
      <c r="B147" s="24">
        <v>3667</v>
      </c>
      <c r="C147" s="34">
        <v>1774</v>
      </c>
      <c r="D147" s="28">
        <v>1893</v>
      </c>
      <c r="E147" s="24">
        <v>4288</v>
      </c>
      <c r="F147" s="34">
        <v>2129</v>
      </c>
      <c r="G147" s="28">
        <v>2159</v>
      </c>
      <c r="H147" s="24">
        <v>5113</v>
      </c>
      <c r="I147" s="34">
        <v>2591</v>
      </c>
      <c r="J147" s="58">
        <v>2522</v>
      </c>
    </row>
    <row r="148" spans="1:10" ht="24" customHeight="1">
      <c r="A148" s="4" t="s">
        <v>63</v>
      </c>
      <c r="B148" s="19">
        <v>443</v>
      </c>
      <c r="C148" s="20">
        <v>237</v>
      </c>
      <c r="D148" s="32">
        <v>206</v>
      </c>
      <c r="E148" s="19">
        <v>525</v>
      </c>
      <c r="F148" s="20">
        <v>257</v>
      </c>
      <c r="G148" s="32">
        <v>268</v>
      </c>
      <c r="H148" s="19">
        <v>667</v>
      </c>
      <c r="I148" s="20">
        <v>349</v>
      </c>
      <c r="J148" s="63">
        <v>318</v>
      </c>
    </row>
    <row r="149" spans="1:10" ht="24" customHeight="1">
      <c r="A149" s="11" t="s">
        <v>34</v>
      </c>
      <c r="B149" s="19">
        <v>1095</v>
      </c>
      <c r="C149" s="20">
        <v>512</v>
      </c>
      <c r="D149" s="15">
        <v>583</v>
      </c>
      <c r="E149" s="19">
        <v>1222</v>
      </c>
      <c r="F149" s="20">
        <v>642</v>
      </c>
      <c r="G149" s="15">
        <v>580</v>
      </c>
      <c r="H149" s="19">
        <v>1468</v>
      </c>
      <c r="I149" s="20">
        <v>762</v>
      </c>
      <c r="J149" s="63">
        <v>706</v>
      </c>
    </row>
    <row r="150" spans="1:10" ht="24" customHeight="1">
      <c r="A150" s="11" t="s">
        <v>41</v>
      </c>
      <c r="B150" s="19">
        <v>1126</v>
      </c>
      <c r="C150" s="20">
        <v>541</v>
      </c>
      <c r="D150" s="15">
        <v>585</v>
      </c>
      <c r="E150" s="19">
        <v>1292</v>
      </c>
      <c r="F150" s="20">
        <v>621</v>
      </c>
      <c r="G150" s="15">
        <v>671</v>
      </c>
      <c r="H150" s="19">
        <v>1549</v>
      </c>
      <c r="I150" s="20">
        <v>792</v>
      </c>
      <c r="J150" s="63">
        <v>757</v>
      </c>
    </row>
    <row r="151" spans="1:10" ht="24" customHeight="1">
      <c r="A151" s="11" t="s">
        <v>42</v>
      </c>
      <c r="B151" s="19">
        <v>1003</v>
      </c>
      <c r="C151" s="20">
        <v>484</v>
      </c>
      <c r="D151" s="18">
        <v>519</v>
      </c>
      <c r="E151" s="19">
        <v>1249</v>
      </c>
      <c r="F151" s="20">
        <v>609</v>
      </c>
      <c r="G151" s="18">
        <v>640</v>
      </c>
      <c r="H151" s="19">
        <v>1429</v>
      </c>
      <c r="I151" s="20">
        <v>688</v>
      </c>
      <c r="J151" s="63">
        <v>741</v>
      </c>
    </row>
    <row r="152" spans="1:10" ht="24" customHeight="1">
      <c r="A152" s="39" t="s">
        <v>44</v>
      </c>
      <c r="B152" s="24">
        <v>2638</v>
      </c>
      <c r="C152" s="34">
        <v>1329</v>
      </c>
      <c r="D152" s="28">
        <v>1309</v>
      </c>
      <c r="E152" s="24">
        <v>3303</v>
      </c>
      <c r="F152" s="34">
        <v>1656</v>
      </c>
      <c r="G152" s="28">
        <v>1647</v>
      </c>
      <c r="H152" s="24">
        <v>4075</v>
      </c>
      <c r="I152" s="34">
        <v>1981</v>
      </c>
      <c r="J152" s="58">
        <v>2094</v>
      </c>
    </row>
    <row r="153" spans="1:10" ht="24" customHeight="1">
      <c r="A153" s="4" t="s">
        <v>45</v>
      </c>
      <c r="B153" s="19">
        <v>182</v>
      </c>
      <c r="C153" s="20">
        <v>91</v>
      </c>
      <c r="D153" s="32">
        <v>91</v>
      </c>
      <c r="E153" s="19">
        <v>235</v>
      </c>
      <c r="F153" s="20">
        <v>116</v>
      </c>
      <c r="G153" s="32">
        <v>119</v>
      </c>
      <c r="H153" s="19">
        <v>280</v>
      </c>
      <c r="I153" s="20">
        <v>125</v>
      </c>
      <c r="J153" s="63">
        <v>155</v>
      </c>
    </row>
    <row r="154" spans="1:10" ht="24" customHeight="1">
      <c r="A154" s="4" t="s">
        <v>64</v>
      </c>
      <c r="B154" s="19">
        <v>978</v>
      </c>
      <c r="C154" s="20">
        <v>500</v>
      </c>
      <c r="D154" s="32">
        <v>478</v>
      </c>
      <c r="E154" s="19">
        <v>1261</v>
      </c>
      <c r="F154" s="20">
        <v>636</v>
      </c>
      <c r="G154" s="32">
        <v>625</v>
      </c>
      <c r="H154" s="19">
        <v>1662</v>
      </c>
      <c r="I154" s="20">
        <v>804</v>
      </c>
      <c r="J154" s="63">
        <v>858</v>
      </c>
    </row>
    <row r="155" spans="1:10" ht="24" customHeight="1">
      <c r="A155" s="21" t="s">
        <v>36</v>
      </c>
      <c r="B155" s="19">
        <v>708</v>
      </c>
      <c r="C155" s="20">
        <v>364</v>
      </c>
      <c r="D155" s="15">
        <v>344</v>
      </c>
      <c r="E155" s="19">
        <v>857</v>
      </c>
      <c r="F155" s="20">
        <v>433</v>
      </c>
      <c r="G155" s="15">
        <v>424</v>
      </c>
      <c r="H155" s="19">
        <v>1048</v>
      </c>
      <c r="I155" s="20">
        <v>511</v>
      </c>
      <c r="J155" s="63">
        <v>537</v>
      </c>
    </row>
    <row r="156" spans="1:10" ht="24" customHeight="1">
      <c r="A156" s="21" t="s">
        <v>39</v>
      </c>
      <c r="B156" s="19">
        <v>770</v>
      </c>
      <c r="C156" s="20">
        <v>374</v>
      </c>
      <c r="D156" s="18">
        <v>396</v>
      </c>
      <c r="E156" s="19">
        <v>950</v>
      </c>
      <c r="F156" s="20">
        <v>471</v>
      </c>
      <c r="G156" s="18">
        <v>479</v>
      </c>
      <c r="H156" s="19">
        <v>1085</v>
      </c>
      <c r="I156" s="20">
        <v>541</v>
      </c>
      <c r="J156" s="63">
        <v>544</v>
      </c>
    </row>
    <row r="157" spans="1:10" ht="24" customHeight="1">
      <c r="A157" s="22" t="s">
        <v>46</v>
      </c>
      <c r="B157" s="24">
        <v>726</v>
      </c>
      <c r="C157" s="34">
        <v>382</v>
      </c>
      <c r="D157" s="28">
        <v>344</v>
      </c>
      <c r="E157" s="24">
        <v>912</v>
      </c>
      <c r="F157" s="34">
        <v>464</v>
      </c>
      <c r="G157" s="28">
        <v>448</v>
      </c>
      <c r="H157" s="24">
        <v>1067</v>
      </c>
      <c r="I157" s="34">
        <v>552</v>
      </c>
      <c r="J157" s="58">
        <v>515</v>
      </c>
    </row>
    <row r="158" spans="1:10" ht="24" customHeight="1">
      <c r="A158" s="4" t="s">
        <v>65</v>
      </c>
      <c r="B158" s="19">
        <v>311</v>
      </c>
      <c r="C158" s="20">
        <v>171</v>
      </c>
      <c r="D158" s="32">
        <v>140</v>
      </c>
      <c r="E158" s="19">
        <v>397</v>
      </c>
      <c r="F158" s="20">
        <v>213</v>
      </c>
      <c r="G158" s="32">
        <v>184</v>
      </c>
      <c r="H158" s="19">
        <v>466</v>
      </c>
      <c r="I158" s="20">
        <v>247</v>
      </c>
      <c r="J158" s="63">
        <v>219</v>
      </c>
    </row>
    <row r="159" spans="1:10" ht="24" customHeight="1">
      <c r="A159" s="4" t="s">
        <v>66</v>
      </c>
      <c r="B159" s="19">
        <v>221</v>
      </c>
      <c r="C159" s="20">
        <v>115</v>
      </c>
      <c r="D159" s="32">
        <v>106</v>
      </c>
      <c r="E159" s="19">
        <v>248</v>
      </c>
      <c r="F159" s="20">
        <v>121</v>
      </c>
      <c r="G159" s="32">
        <v>127</v>
      </c>
      <c r="H159" s="19">
        <v>333</v>
      </c>
      <c r="I159" s="20">
        <v>163</v>
      </c>
      <c r="J159" s="63">
        <v>170</v>
      </c>
    </row>
    <row r="160" spans="1:10" ht="24" customHeight="1">
      <c r="A160" s="5" t="s">
        <v>67</v>
      </c>
      <c r="B160" s="26">
        <v>194</v>
      </c>
      <c r="C160" s="36">
        <v>96</v>
      </c>
      <c r="D160" s="30">
        <v>98</v>
      </c>
      <c r="E160" s="26">
        <v>267</v>
      </c>
      <c r="F160" s="36">
        <v>130</v>
      </c>
      <c r="G160" s="30">
        <v>137</v>
      </c>
      <c r="H160" s="26">
        <v>268</v>
      </c>
      <c r="I160" s="36">
        <v>142</v>
      </c>
      <c r="J160" s="66">
        <v>126</v>
      </c>
    </row>
    <row r="161" spans="1:10" ht="24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24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24" customHeight="1">
      <c r="A163" s="3"/>
      <c r="B163" s="3"/>
      <c r="C163" s="3"/>
      <c r="D163" s="16"/>
      <c r="E163" s="16"/>
      <c r="F163" s="16"/>
      <c r="G163" s="3"/>
      <c r="H163" s="3"/>
      <c r="I163" s="3"/>
      <c r="J163" s="67" t="s">
        <v>82</v>
      </c>
    </row>
    <row r="164" spans="1:10" ht="24" customHeight="1">
      <c r="A164" s="47"/>
      <c r="B164" s="13" t="s">
        <v>20</v>
      </c>
      <c r="C164" s="13"/>
      <c r="D164" s="13"/>
      <c r="E164" s="6" t="s">
        <v>21</v>
      </c>
      <c r="F164" s="13"/>
      <c r="G164" s="13"/>
      <c r="H164" s="7" t="s">
        <v>48</v>
      </c>
      <c r="I164" s="13"/>
      <c r="J164" s="17"/>
    </row>
    <row r="165" spans="1:10" ht="24" customHeight="1">
      <c r="A165" s="5"/>
      <c r="B165" s="40" t="s">
        <v>2</v>
      </c>
      <c r="C165" s="33" t="s">
        <v>3</v>
      </c>
      <c r="D165" s="27" t="s">
        <v>4</v>
      </c>
      <c r="E165" s="41" t="s">
        <v>2</v>
      </c>
      <c r="F165" s="33" t="s">
        <v>3</v>
      </c>
      <c r="G165" s="27" t="s">
        <v>4</v>
      </c>
      <c r="H165" s="41" t="s">
        <v>2</v>
      </c>
      <c r="I165" s="33" t="s">
        <v>3</v>
      </c>
      <c r="J165" s="27" t="s">
        <v>4</v>
      </c>
    </row>
    <row r="166" spans="1:10" ht="24" customHeight="1">
      <c r="A166" s="9" t="s">
        <v>8</v>
      </c>
      <c r="B166" s="24">
        <v>33845</v>
      </c>
      <c r="C166" s="34">
        <v>15858</v>
      </c>
      <c r="D166" s="28">
        <v>17987</v>
      </c>
      <c r="E166" s="24">
        <v>29678</v>
      </c>
      <c r="F166" s="34">
        <v>12677</v>
      </c>
      <c r="G166" s="28">
        <v>17001</v>
      </c>
      <c r="H166" s="24">
        <v>27436</v>
      </c>
      <c r="I166" s="34">
        <v>10601</v>
      </c>
      <c r="J166" s="28">
        <v>16835</v>
      </c>
    </row>
    <row r="167" spans="1:10" ht="24" customHeight="1">
      <c r="A167" s="10" t="s">
        <v>9</v>
      </c>
      <c r="B167" s="25">
        <v>24401</v>
      </c>
      <c r="C167" s="35">
        <v>11340</v>
      </c>
      <c r="D167" s="29">
        <v>13061</v>
      </c>
      <c r="E167" s="25">
        <v>20881</v>
      </c>
      <c r="F167" s="35">
        <v>8911</v>
      </c>
      <c r="G167" s="29">
        <v>11970</v>
      </c>
      <c r="H167" s="25">
        <v>18640</v>
      </c>
      <c r="I167" s="35">
        <v>7266</v>
      </c>
      <c r="J167" s="29">
        <v>11374</v>
      </c>
    </row>
    <row r="168" spans="1:10" ht="24" customHeight="1">
      <c r="A168" s="11" t="s">
        <v>10</v>
      </c>
      <c r="B168" s="26">
        <v>9444</v>
      </c>
      <c r="C168" s="36">
        <v>4518</v>
      </c>
      <c r="D168" s="30">
        <v>4926</v>
      </c>
      <c r="E168" s="26">
        <v>8797</v>
      </c>
      <c r="F168" s="36">
        <v>3766</v>
      </c>
      <c r="G168" s="30">
        <v>5031</v>
      </c>
      <c r="H168" s="26">
        <v>8796</v>
      </c>
      <c r="I168" s="36">
        <v>3335</v>
      </c>
      <c r="J168" s="30">
        <v>5461</v>
      </c>
    </row>
    <row r="169" spans="1:10" ht="24" customHeight="1">
      <c r="A169" s="9" t="s">
        <v>24</v>
      </c>
      <c r="B169" s="19">
        <v>10027</v>
      </c>
      <c r="C169" s="20">
        <v>4747</v>
      </c>
      <c r="D169" s="32">
        <v>5280</v>
      </c>
      <c r="E169" s="19">
        <v>8953</v>
      </c>
      <c r="F169" s="20">
        <v>3813</v>
      </c>
      <c r="G169" s="32">
        <v>5140</v>
      </c>
      <c r="H169" s="19">
        <v>8223</v>
      </c>
      <c r="I169" s="20">
        <v>3120</v>
      </c>
      <c r="J169" s="32">
        <v>5103</v>
      </c>
    </row>
    <row r="170" spans="1:10" ht="24" customHeight="1">
      <c r="A170" s="11" t="s">
        <v>25</v>
      </c>
      <c r="B170" s="19">
        <v>9069</v>
      </c>
      <c r="C170" s="20">
        <v>4168</v>
      </c>
      <c r="D170" s="32">
        <v>4901</v>
      </c>
      <c r="E170" s="19">
        <v>7376</v>
      </c>
      <c r="F170" s="20">
        <v>3143</v>
      </c>
      <c r="G170" s="32">
        <v>4233</v>
      </c>
      <c r="H170" s="19">
        <v>6301</v>
      </c>
      <c r="I170" s="20">
        <v>2521</v>
      </c>
      <c r="J170" s="32">
        <v>3780</v>
      </c>
    </row>
    <row r="171" spans="1:15" ht="24" customHeight="1">
      <c r="A171" s="11" t="s">
        <v>26</v>
      </c>
      <c r="B171" s="19">
        <v>3020</v>
      </c>
      <c r="C171" s="20">
        <v>1396</v>
      </c>
      <c r="D171" s="32">
        <v>1624</v>
      </c>
      <c r="E171" s="19">
        <v>2625</v>
      </c>
      <c r="F171" s="20">
        <v>1122</v>
      </c>
      <c r="G171" s="32">
        <v>1503</v>
      </c>
      <c r="H171" s="19">
        <v>2462</v>
      </c>
      <c r="I171" s="20">
        <v>981</v>
      </c>
      <c r="J171" s="32">
        <v>1481</v>
      </c>
      <c r="O171" s="59"/>
    </row>
    <row r="172" spans="1:10" ht="24" customHeight="1">
      <c r="A172" s="11" t="s">
        <v>27</v>
      </c>
      <c r="B172" s="26">
        <v>2285</v>
      </c>
      <c r="C172" s="36">
        <v>1029</v>
      </c>
      <c r="D172" s="30">
        <v>1256</v>
      </c>
      <c r="E172" s="26">
        <v>1927</v>
      </c>
      <c r="F172" s="36">
        <v>833</v>
      </c>
      <c r="G172" s="30">
        <v>1094</v>
      </c>
      <c r="H172" s="26">
        <v>1654</v>
      </c>
      <c r="I172" s="36">
        <v>644</v>
      </c>
      <c r="J172" s="30">
        <v>1010</v>
      </c>
    </row>
    <row r="173" spans="1:10" ht="24" customHeight="1">
      <c r="A173" s="39" t="s">
        <v>28</v>
      </c>
      <c r="B173" s="24">
        <v>708</v>
      </c>
      <c r="C173" s="34">
        <v>351</v>
      </c>
      <c r="D173" s="28">
        <v>357</v>
      </c>
      <c r="E173" s="24">
        <v>653</v>
      </c>
      <c r="F173" s="34">
        <v>286</v>
      </c>
      <c r="G173" s="28">
        <v>367</v>
      </c>
      <c r="H173" s="24">
        <v>667</v>
      </c>
      <c r="I173" s="34">
        <v>253</v>
      </c>
      <c r="J173" s="28">
        <v>414</v>
      </c>
    </row>
    <row r="174" spans="1:10" ht="24" customHeight="1">
      <c r="A174" s="4" t="s">
        <v>71</v>
      </c>
      <c r="B174" s="19">
        <v>708</v>
      </c>
      <c r="C174" s="20">
        <v>351</v>
      </c>
      <c r="D174" s="32">
        <v>357</v>
      </c>
      <c r="E174" s="19">
        <v>653</v>
      </c>
      <c r="F174" s="20">
        <v>286</v>
      </c>
      <c r="G174" s="32">
        <v>367</v>
      </c>
      <c r="H174" s="19">
        <v>667</v>
      </c>
      <c r="I174" s="20">
        <v>253</v>
      </c>
      <c r="J174" s="32">
        <v>414</v>
      </c>
    </row>
    <row r="175" spans="1:18" ht="24" customHeight="1">
      <c r="A175" s="22" t="s">
        <v>29</v>
      </c>
      <c r="B175" s="24">
        <v>1605</v>
      </c>
      <c r="C175" s="34">
        <v>764</v>
      </c>
      <c r="D175" s="28">
        <v>841</v>
      </c>
      <c r="E175" s="24">
        <v>1713</v>
      </c>
      <c r="F175" s="34">
        <v>700</v>
      </c>
      <c r="G175" s="28">
        <v>1013</v>
      </c>
      <c r="H175" s="24">
        <v>1681</v>
      </c>
      <c r="I175" s="34">
        <v>655</v>
      </c>
      <c r="J175" s="28">
        <v>1026</v>
      </c>
      <c r="R175" s="59"/>
    </row>
    <row r="176" spans="1:10" ht="24" customHeight="1">
      <c r="A176" s="4" t="s">
        <v>72</v>
      </c>
      <c r="B176" s="19">
        <v>248</v>
      </c>
      <c r="C176" s="20">
        <v>121</v>
      </c>
      <c r="D176" s="32">
        <v>127</v>
      </c>
      <c r="E176" s="19">
        <v>278</v>
      </c>
      <c r="F176" s="20">
        <v>115</v>
      </c>
      <c r="G176" s="32">
        <v>163</v>
      </c>
      <c r="H176" s="19">
        <v>259</v>
      </c>
      <c r="I176" s="20">
        <v>99</v>
      </c>
      <c r="J176" s="32">
        <v>160</v>
      </c>
    </row>
    <row r="177" spans="1:10" ht="24" customHeight="1">
      <c r="A177" s="4" t="s">
        <v>73</v>
      </c>
      <c r="B177" s="19">
        <v>434</v>
      </c>
      <c r="C177" s="20">
        <v>195</v>
      </c>
      <c r="D177" s="32">
        <v>239</v>
      </c>
      <c r="E177" s="19">
        <v>500</v>
      </c>
      <c r="F177" s="20">
        <v>206</v>
      </c>
      <c r="G177" s="32">
        <v>294</v>
      </c>
      <c r="H177" s="19">
        <v>504</v>
      </c>
      <c r="I177" s="20">
        <v>184</v>
      </c>
      <c r="J177" s="32">
        <v>320</v>
      </c>
    </row>
    <row r="178" spans="1:10" ht="24" customHeight="1">
      <c r="A178" s="4" t="s">
        <v>40</v>
      </c>
      <c r="B178" s="26">
        <v>923</v>
      </c>
      <c r="C178" s="36">
        <v>448</v>
      </c>
      <c r="D178" s="30">
        <v>475</v>
      </c>
      <c r="E178" s="26">
        <v>935</v>
      </c>
      <c r="F178" s="36">
        <v>379</v>
      </c>
      <c r="G178" s="30">
        <v>556</v>
      </c>
      <c r="H178" s="26">
        <v>918</v>
      </c>
      <c r="I178" s="36">
        <v>372</v>
      </c>
      <c r="J178" s="30">
        <v>546</v>
      </c>
    </row>
    <row r="179" spans="1:10" ht="24" customHeight="1">
      <c r="A179" s="22" t="s">
        <v>43</v>
      </c>
      <c r="B179" s="24">
        <v>3339</v>
      </c>
      <c r="C179" s="34">
        <v>1590</v>
      </c>
      <c r="D179" s="28">
        <v>1749</v>
      </c>
      <c r="E179" s="24">
        <v>3105</v>
      </c>
      <c r="F179" s="34">
        <v>1334</v>
      </c>
      <c r="G179" s="28">
        <v>1771</v>
      </c>
      <c r="H179" s="24">
        <v>2971</v>
      </c>
      <c r="I179" s="34">
        <v>1092</v>
      </c>
      <c r="J179" s="28">
        <v>1879</v>
      </c>
    </row>
    <row r="180" spans="1:10" ht="24" customHeight="1">
      <c r="A180" s="4" t="s">
        <v>63</v>
      </c>
      <c r="B180" s="19">
        <v>375</v>
      </c>
      <c r="C180" s="20">
        <v>166</v>
      </c>
      <c r="D180" s="32">
        <v>209</v>
      </c>
      <c r="E180" s="19">
        <v>393</v>
      </c>
      <c r="F180" s="20">
        <v>169</v>
      </c>
      <c r="G180" s="32">
        <v>224</v>
      </c>
      <c r="H180" s="19">
        <v>408</v>
      </c>
      <c r="I180" s="20">
        <v>151</v>
      </c>
      <c r="J180" s="65">
        <v>257</v>
      </c>
    </row>
    <row r="181" spans="1:10" ht="24" customHeight="1">
      <c r="A181" s="11" t="s">
        <v>34</v>
      </c>
      <c r="B181" s="19">
        <v>933</v>
      </c>
      <c r="C181" s="20">
        <v>436</v>
      </c>
      <c r="D181" s="15">
        <v>497</v>
      </c>
      <c r="E181" s="19">
        <v>866</v>
      </c>
      <c r="F181" s="20">
        <v>350</v>
      </c>
      <c r="G181" s="15">
        <v>516</v>
      </c>
      <c r="H181" s="19">
        <v>771</v>
      </c>
      <c r="I181" s="20">
        <v>289</v>
      </c>
      <c r="J181" s="63">
        <v>482</v>
      </c>
    </row>
    <row r="182" spans="1:10" ht="24" customHeight="1">
      <c r="A182" s="11" t="s">
        <v>41</v>
      </c>
      <c r="B182" s="19">
        <v>1115</v>
      </c>
      <c r="C182" s="20">
        <v>530</v>
      </c>
      <c r="D182" s="15">
        <v>585</v>
      </c>
      <c r="E182" s="19">
        <v>1090</v>
      </c>
      <c r="F182" s="20">
        <v>482</v>
      </c>
      <c r="G182" s="15">
        <v>608</v>
      </c>
      <c r="H182" s="19">
        <v>1026</v>
      </c>
      <c r="I182" s="20">
        <v>353</v>
      </c>
      <c r="J182" s="63">
        <v>673</v>
      </c>
    </row>
    <row r="183" spans="1:10" ht="24" customHeight="1">
      <c r="A183" s="11" t="s">
        <v>42</v>
      </c>
      <c r="B183" s="19">
        <v>916</v>
      </c>
      <c r="C183" s="20">
        <v>458</v>
      </c>
      <c r="D183" s="18">
        <v>458</v>
      </c>
      <c r="E183" s="19">
        <v>756</v>
      </c>
      <c r="F183" s="20">
        <v>333</v>
      </c>
      <c r="G183" s="18">
        <v>423</v>
      </c>
      <c r="H183" s="19">
        <v>766</v>
      </c>
      <c r="I183" s="20">
        <v>299</v>
      </c>
      <c r="J183" s="63">
        <v>467</v>
      </c>
    </row>
    <row r="184" spans="1:10" ht="24" customHeight="1">
      <c r="A184" s="39" t="s">
        <v>44</v>
      </c>
      <c r="B184" s="24">
        <v>3012</v>
      </c>
      <c r="C184" s="34">
        <v>1450</v>
      </c>
      <c r="D184" s="28">
        <v>1562</v>
      </c>
      <c r="E184" s="24">
        <v>2438</v>
      </c>
      <c r="F184" s="34">
        <v>1098</v>
      </c>
      <c r="G184" s="28">
        <v>1340</v>
      </c>
      <c r="H184" s="24">
        <v>2468</v>
      </c>
      <c r="I184" s="34">
        <v>952</v>
      </c>
      <c r="J184" s="58">
        <v>1516</v>
      </c>
    </row>
    <row r="185" spans="1:10" ht="24" customHeight="1">
      <c r="A185" s="4" t="s">
        <v>45</v>
      </c>
      <c r="B185" s="19">
        <v>190</v>
      </c>
      <c r="C185" s="20">
        <v>81</v>
      </c>
      <c r="D185" s="32">
        <v>109</v>
      </c>
      <c r="E185" s="19">
        <v>159</v>
      </c>
      <c r="F185" s="20">
        <v>75</v>
      </c>
      <c r="G185" s="32">
        <v>84</v>
      </c>
      <c r="H185" s="19">
        <v>153</v>
      </c>
      <c r="I185" s="20">
        <v>54</v>
      </c>
      <c r="J185" s="63">
        <v>99</v>
      </c>
    </row>
    <row r="186" spans="1:10" ht="24" customHeight="1">
      <c r="A186" s="4" t="s">
        <v>64</v>
      </c>
      <c r="B186" s="19">
        <v>1242</v>
      </c>
      <c r="C186" s="20">
        <v>630</v>
      </c>
      <c r="D186" s="32">
        <v>612</v>
      </c>
      <c r="E186" s="19">
        <v>1011</v>
      </c>
      <c r="F186" s="20">
        <v>440</v>
      </c>
      <c r="G186" s="32">
        <v>571</v>
      </c>
      <c r="H186" s="19">
        <v>1025</v>
      </c>
      <c r="I186" s="20">
        <v>395</v>
      </c>
      <c r="J186" s="63">
        <v>630</v>
      </c>
    </row>
    <row r="187" spans="1:10" ht="24" customHeight="1">
      <c r="A187" s="21" t="s">
        <v>36</v>
      </c>
      <c r="B187" s="19">
        <v>812</v>
      </c>
      <c r="C187" s="20">
        <v>372</v>
      </c>
      <c r="D187" s="15">
        <v>440</v>
      </c>
      <c r="E187" s="19">
        <v>610</v>
      </c>
      <c r="F187" s="20">
        <v>279</v>
      </c>
      <c r="G187" s="15">
        <v>331</v>
      </c>
      <c r="H187" s="19">
        <v>636</v>
      </c>
      <c r="I187" s="20">
        <v>246</v>
      </c>
      <c r="J187" s="63">
        <v>390</v>
      </c>
    </row>
    <row r="188" spans="1:10" ht="24" customHeight="1">
      <c r="A188" s="21" t="s">
        <v>39</v>
      </c>
      <c r="B188" s="19">
        <v>768</v>
      </c>
      <c r="C188" s="20">
        <v>367</v>
      </c>
      <c r="D188" s="18">
        <v>401</v>
      </c>
      <c r="E188" s="19">
        <v>658</v>
      </c>
      <c r="F188" s="20">
        <v>304</v>
      </c>
      <c r="G188" s="18">
        <v>354</v>
      </c>
      <c r="H188" s="19">
        <v>654</v>
      </c>
      <c r="I188" s="20">
        <v>257</v>
      </c>
      <c r="J188" s="63">
        <v>397</v>
      </c>
    </row>
    <row r="189" spans="1:10" ht="24" customHeight="1">
      <c r="A189" s="22" t="s">
        <v>46</v>
      </c>
      <c r="B189" s="24">
        <v>780</v>
      </c>
      <c r="C189" s="34">
        <v>363</v>
      </c>
      <c r="D189" s="28">
        <v>417</v>
      </c>
      <c r="E189" s="24">
        <v>888</v>
      </c>
      <c r="F189" s="34">
        <v>348</v>
      </c>
      <c r="G189" s="28">
        <v>540</v>
      </c>
      <c r="H189" s="24">
        <v>1009</v>
      </c>
      <c r="I189" s="34">
        <v>383</v>
      </c>
      <c r="J189" s="58">
        <v>626</v>
      </c>
    </row>
    <row r="190" spans="1:10" ht="24" customHeight="1">
      <c r="A190" s="4" t="s">
        <v>65</v>
      </c>
      <c r="B190" s="19">
        <v>316</v>
      </c>
      <c r="C190" s="20">
        <v>145</v>
      </c>
      <c r="D190" s="32">
        <v>171</v>
      </c>
      <c r="E190" s="19">
        <v>400</v>
      </c>
      <c r="F190" s="20">
        <v>151</v>
      </c>
      <c r="G190" s="32">
        <v>249</v>
      </c>
      <c r="H190" s="19">
        <v>482</v>
      </c>
      <c r="I190" s="20">
        <v>164</v>
      </c>
      <c r="J190" s="63">
        <v>318</v>
      </c>
    </row>
    <row r="191" spans="1:10" ht="24" customHeight="1">
      <c r="A191" s="4" t="s">
        <v>66</v>
      </c>
      <c r="B191" s="19">
        <v>266</v>
      </c>
      <c r="C191" s="20">
        <v>122</v>
      </c>
      <c r="D191" s="32">
        <v>144</v>
      </c>
      <c r="E191" s="19">
        <v>259</v>
      </c>
      <c r="F191" s="20">
        <v>97</v>
      </c>
      <c r="G191" s="32">
        <v>162</v>
      </c>
      <c r="H191" s="19">
        <v>278</v>
      </c>
      <c r="I191" s="20">
        <v>116</v>
      </c>
      <c r="J191" s="63">
        <v>162</v>
      </c>
    </row>
    <row r="192" spans="1:10" ht="24" customHeight="1">
      <c r="A192" s="5" t="s">
        <v>67</v>
      </c>
      <c r="B192" s="26">
        <v>198</v>
      </c>
      <c r="C192" s="36">
        <v>96</v>
      </c>
      <c r="D192" s="30">
        <v>102</v>
      </c>
      <c r="E192" s="26">
        <v>229</v>
      </c>
      <c r="F192" s="36">
        <v>100</v>
      </c>
      <c r="G192" s="30">
        <v>129</v>
      </c>
      <c r="H192" s="26">
        <v>249</v>
      </c>
      <c r="I192" s="36">
        <v>103</v>
      </c>
      <c r="J192" s="30">
        <v>146</v>
      </c>
    </row>
    <row r="193" spans="1:10" ht="24" customHeight="1">
      <c r="A193" s="8" t="s">
        <v>81</v>
      </c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24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24" customHeight="1">
      <c r="A195" s="3"/>
      <c r="B195" s="3"/>
      <c r="C195" s="3"/>
      <c r="D195" s="3"/>
      <c r="E195" s="3"/>
      <c r="F195" s="3"/>
      <c r="G195" s="70" t="str">
        <f>$G131</f>
        <v>(人)</v>
      </c>
      <c r="H195" s="70"/>
      <c r="I195" s="70"/>
      <c r="J195" s="70"/>
    </row>
    <row r="196" spans="1:10" ht="24" customHeight="1">
      <c r="A196" s="45"/>
      <c r="B196" s="2" t="s">
        <v>49</v>
      </c>
      <c r="C196" s="12"/>
      <c r="D196" s="12"/>
      <c r="E196" s="2" t="s">
        <v>50</v>
      </c>
      <c r="F196" s="12"/>
      <c r="G196" s="12"/>
      <c r="H196" s="2" t="s">
        <v>33</v>
      </c>
      <c r="I196" s="12"/>
      <c r="J196" s="14"/>
    </row>
    <row r="197" spans="1:10" ht="24" customHeight="1">
      <c r="A197" s="46"/>
      <c r="B197" s="23" t="s">
        <v>2</v>
      </c>
      <c r="C197" s="33" t="s">
        <v>3</v>
      </c>
      <c r="D197" s="27" t="s">
        <v>4</v>
      </c>
      <c r="E197" s="23" t="s">
        <v>2</v>
      </c>
      <c r="F197" s="33" t="s">
        <v>3</v>
      </c>
      <c r="G197" s="27" t="s">
        <v>4</v>
      </c>
      <c r="H197" s="23" t="s">
        <v>2</v>
      </c>
      <c r="I197" s="33" t="s">
        <v>3</v>
      </c>
      <c r="J197" s="27" t="s">
        <v>4</v>
      </c>
    </row>
    <row r="198" spans="1:10" ht="24" customHeight="1">
      <c r="A198" s="9" t="s">
        <v>8</v>
      </c>
      <c r="B198" s="24">
        <v>20320</v>
      </c>
      <c r="C198" s="34">
        <v>6555</v>
      </c>
      <c r="D198" s="28">
        <v>13765</v>
      </c>
      <c r="E198" s="24">
        <v>10759</v>
      </c>
      <c r="F198" s="34">
        <v>2695</v>
      </c>
      <c r="G198" s="28">
        <v>8064</v>
      </c>
      <c r="H198" s="24">
        <v>3441</v>
      </c>
      <c r="I198" s="34">
        <v>514</v>
      </c>
      <c r="J198" s="28">
        <v>2927</v>
      </c>
    </row>
    <row r="199" spans="1:10" ht="24" customHeight="1">
      <c r="A199" s="10" t="s">
        <v>9</v>
      </c>
      <c r="B199" s="25">
        <v>13593</v>
      </c>
      <c r="C199" s="35">
        <v>4403</v>
      </c>
      <c r="D199" s="29">
        <v>9190</v>
      </c>
      <c r="E199" s="25">
        <v>7233</v>
      </c>
      <c r="F199" s="35">
        <v>1834</v>
      </c>
      <c r="G199" s="29">
        <v>5399</v>
      </c>
      <c r="H199" s="25">
        <v>2317</v>
      </c>
      <c r="I199" s="35">
        <v>319</v>
      </c>
      <c r="J199" s="29">
        <v>1998</v>
      </c>
    </row>
    <row r="200" spans="1:10" ht="24" customHeight="1">
      <c r="A200" s="11" t="s">
        <v>10</v>
      </c>
      <c r="B200" s="26">
        <v>6727</v>
      </c>
      <c r="C200" s="36">
        <v>2152</v>
      </c>
      <c r="D200" s="30">
        <v>4575</v>
      </c>
      <c r="E200" s="26">
        <v>3526</v>
      </c>
      <c r="F200" s="36">
        <v>861</v>
      </c>
      <c r="G200" s="30">
        <v>2665</v>
      </c>
      <c r="H200" s="26">
        <v>1124</v>
      </c>
      <c r="I200" s="36">
        <v>195</v>
      </c>
      <c r="J200" s="30">
        <v>929</v>
      </c>
    </row>
    <row r="201" spans="1:10" ht="24" customHeight="1">
      <c r="A201" s="9" t="s">
        <v>24</v>
      </c>
      <c r="B201" s="19">
        <v>6062</v>
      </c>
      <c r="C201" s="20">
        <v>2000</v>
      </c>
      <c r="D201" s="32">
        <v>4062</v>
      </c>
      <c r="E201" s="19">
        <v>3085</v>
      </c>
      <c r="F201" s="20">
        <v>810</v>
      </c>
      <c r="G201" s="32">
        <v>2275</v>
      </c>
      <c r="H201" s="19">
        <v>1007</v>
      </c>
      <c r="I201" s="20">
        <v>134</v>
      </c>
      <c r="J201" s="32">
        <v>873</v>
      </c>
    </row>
    <row r="202" spans="1:10" ht="24" customHeight="1">
      <c r="A202" s="11" t="s">
        <v>25</v>
      </c>
      <c r="B202" s="19">
        <v>4482</v>
      </c>
      <c r="C202" s="20">
        <v>1477</v>
      </c>
      <c r="D202" s="32">
        <v>3005</v>
      </c>
      <c r="E202" s="19">
        <v>2402</v>
      </c>
      <c r="F202" s="20">
        <v>597</v>
      </c>
      <c r="G202" s="32">
        <v>1805</v>
      </c>
      <c r="H202" s="19">
        <v>748</v>
      </c>
      <c r="I202" s="20">
        <v>102</v>
      </c>
      <c r="J202" s="32">
        <v>646</v>
      </c>
    </row>
    <row r="203" spans="1:10" ht="24" customHeight="1">
      <c r="A203" s="11" t="s">
        <v>26</v>
      </c>
      <c r="B203" s="19">
        <v>1923</v>
      </c>
      <c r="C203" s="20">
        <v>568</v>
      </c>
      <c r="D203" s="32">
        <v>1355</v>
      </c>
      <c r="E203" s="19">
        <v>1152</v>
      </c>
      <c r="F203" s="20">
        <v>282</v>
      </c>
      <c r="G203" s="32">
        <v>870</v>
      </c>
      <c r="H203" s="19">
        <v>405</v>
      </c>
      <c r="I203" s="20">
        <v>61</v>
      </c>
      <c r="J203" s="32">
        <v>344</v>
      </c>
    </row>
    <row r="204" spans="1:10" ht="24" customHeight="1">
      <c r="A204" s="11" t="s">
        <v>27</v>
      </c>
      <c r="B204" s="26">
        <v>1126</v>
      </c>
      <c r="C204" s="36">
        <v>358</v>
      </c>
      <c r="D204" s="30">
        <v>768</v>
      </c>
      <c r="E204" s="26">
        <v>594</v>
      </c>
      <c r="F204" s="36">
        <v>145</v>
      </c>
      <c r="G204" s="30">
        <v>449</v>
      </c>
      <c r="H204" s="26">
        <v>157</v>
      </c>
      <c r="I204" s="36">
        <v>22</v>
      </c>
      <c r="J204" s="30">
        <v>135</v>
      </c>
    </row>
    <row r="205" spans="1:10" ht="24" customHeight="1">
      <c r="A205" s="39" t="s">
        <v>28</v>
      </c>
      <c r="B205" s="24">
        <v>513</v>
      </c>
      <c r="C205" s="34">
        <v>147</v>
      </c>
      <c r="D205" s="28">
        <v>366</v>
      </c>
      <c r="E205" s="24">
        <v>279</v>
      </c>
      <c r="F205" s="34">
        <v>66</v>
      </c>
      <c r="G205" s="28">
        <v>213</v>
      </c>
      <c r="H205" s="24">
        <v>77</v>
      </c>
      <c r="I205" s="34">
        <v>6</v>
      </c>
      <c r="J205" s="28">
        <v>71</v>
      </c>
    </row>
    <row r="206" spans="1:10" ht="24" customHeight="1">
      <c r="A206" s="4" t="s">
        <v>74</v>
      </c>
      <c r="B206" s="19">
        <v>513</v>
      </c>
      <c r="C206" s="20">
        <v>147</v>
      </c>
      <c r="D206" s="32">
        <v>366</v>
      </c>
      <c r="E206" s="19">
        <v>279</v>
      </c>
      <c r="F206" s="20">
        <v>66</v>
      </c>
      <c r="G206" s="32">
        <v>213</v>
      </c>
      <c r="H206" s="19">
        <v>77</v>
      </c>
      <c r="I206" s="20">
        <v>6</v>
      </c>
      <c r="J206" s="32">
        <v>71</v>
      </c>
    </row>
    <row r="207" spans="1:10" ht="24" customHeight="1">
      <c r="A207" s="22" t="s">
        <v>29</v>
      </c>
      <c r="B207" s="24">
        <v>1303</v>
      </c>
      <c r="C207" s="34">
        <v>411</v>
      </c>
      <c r="D207" s="28">
        <v>892</v>
      </c>
      <c r="E207" s="24">
        <v>668</v>
      </c>
      <c r="F207" s="34">
        <v>163</v>
      </c>
      <c r="G207" s="28">
        <v>505</v>
      </c>
      <c r="H207" s="24">
        <v>165</v>
      </c>
      <c r="I207" s="34">
        <v>32</v>
      </c>
      <c r="J207" s="28">
        <v>133</v>
      </c>
    </row>
    <row r="208" spans="1:10" ht="24" customHeight="1">
      <c r="A208" s="4" t="s">
        <v>75</v>
      </c>
      <c r="B208" s="19">
        <v>215</v>
      </c>
      <c r="C208" s="20">
        <v>73</v>
      </c>
      <c r="D208" s="32">
        <v>142</v>
      </c>
      <c r="E208" s="19">
        <v>96</v>
      </c>
      <c r="F208" s="20">
        <v>24</v>
      </c>
      <c r="G208" s="32">
        <v>72</v>
      </c>
      <c r="H208" s="19">
        <v>33</v>
      </c>
      <c r="I208" s="20">
        <v>9</v>
      </c>
      <c r="J208" s="32">
        <v>24</v>
      </c>
    </row>
    <row r="209" spans="1:10" ht="24" customHeight="1">
      <c r="A209" s="4" t="s">
        <v>76</v>
      </c>
      <c r="B209" s="19">
        <v>390</v>
      </c>
      <c r="C209" s="20">
        <v>120</v>
      </c>
      <c r="D209" s="32">
        <v>270</v>
      </c>
      <c r="E209" s="19">
        <v>198</v>
      </c>
      <c r="F209" s="20">
        <v>50</v>
      </c>
      <c r="G209" s="32">
        <v>148</v>
      </c>
      <c r="H209" s="19">
        <v>58</v>
      </c>
      <c r="I209" s="20">
        <v>10</v>
      </c>
      <c r="J209" s="63">
        <v>48</v>
      </c>
    </row>
    <row r="210" spans="1:10" ht="24" customHeight="1">
      <c r="A210" s="4" t="s">
        <v>40</v>
      </c>
      <c r="B210" s="26">
        <v>698</v>
      </c>
      <c r="C210" s="36">
        <v>218</v>
      </c>
      <c r="D210" s="30">
        <v>480</v>
      </c>
      <c r="E210" s="26">
        <v>374</v>
      </c>
      <c r="F210" s="36">
        <v>89</v>
      </c>
      <c r="G210" s="30">
        <v>285</v>
      </c>
      <c r="H210" s="26">
        <v>74</v>
      </c>
      <c r="I210" s="36">
        <v>13</v>
      </c>
      <c r="J210" s="66">
        <v>61</v>
      </c>
    </row>
    <row r="211" spans="1:10" ht="24" customHeight="1">
      <c r="A211" s="22" t="s">
        <v>43</v>
      </c>
      <c r="B211" s="24">
        <v>2249</v>
      </c>
      <c r="C211" s="34">
        <v>748</v>
      </c>
      <c r="D211" s="28">
        <v>1501</v>
      </c>
      <c r="E211" s="24">
        <v>1147</v>
      </c>
      <c r="F211" s="34">
        <v>293</v>
      </c>
      <c r="G211" s="28">
        <v>854</v>
      </c>
      <c r="H211" s="24">
        <v>392</v>
      </c>
      <c r="I211" s="34">
        <v>69</v>
      </c>
      <c r="J211" s="58">
        <v>323</v>
      </c>
    </row>
    <row r="212" spans="1:10" ht="24" customHeight="1">
      <c r="A212" s="4" t="s">
        <v>63</v>
      </c>
      <c r="B212" s="19">
        <v>329</v>
      </c>
      <c r="C212" s="20">
        <v>113</v>
      </c>
      <c r="D212" s="32">
        <v>216</v>
      </c>
      <c r="E212" s="19">
        <v>171</v>
      </c>
      <c r="F212" s="20">
        <v>41</v>
      </c>
      <c r="G212" s="32">
        <v>130</v>
      </c>
      <c r="H212" s="19">
        <v>46</v>
      </c>
      <c r="I212" s="20">
        <v>5</v>
      </c>
      <c r="J212" s="63">
        <v>41</v>
      </c>
    </row>
    <row r="213" spans="1:10" ht="24" customHeight="1">
      <c r="A213" s="11" t="s">
        <v>34</v>
      </c>
      <c r="B213" s="19">
        <v>599</v>
      </c>
      <c r="C213" s="20">
        <v>199</v>
      </c>
      <c r="D213" s="15">
        <v>400</v>
      </c>
      <c r="E213" s="19">
        <v>332</v>
      </c>
      <c r="F213" s="20">
        <v>82</v>
      </c>
      <c r="G213" s="15">
        <v>250</v>
      </c>
      <c r="H213" s="19">
        <v>119</v>
      </c>
      <c r="I213" s="20">
        <v>22</v>
      </c>
      <c r="J213" s="63">
        <v>97</v>
      </c>
    </row>
    <row r="214" spans="1:10" ht="24" customHeight="1">
      <c r="A214" s="11" t="s">
        <v>41</v>
      </c>
      <c r="B214" s="19">
        <v>782</v>
      </c>
      <c r="C214" s="20">
        <v>275</v>
      </c>
      <c r="D214" s="15">
        <v>507</v>
      </c>
      <c r="E214" s="19">
        <v>359</v>
      </c>
      <c r="F214" s="20">
        <v>87</v>
      </c>
      <c r="G214" s="15">
        <v>272</v>
      </c>
      <c r="H214" s="19">
        <v>124</v>
      </c>
      <c r="I214" s="20">
        <v>24</v>
      </c>
      <c r="J214" s="63">
        <v>100</v>
      </c>
    </row>
    <row r="215" spans="1:10" ht="24" customHeight="1">
      <c r="A215" s="11" t="s">
        <v>42</v>
      </c>
      <c r="B215" s="19">
        <v>539</v>
      </c>
      <c r="C215" s="20">
        <v>161</v>
      </c>
      <c r="D215" s="18">
        <v>378</v>
      </c>
      <c r="E215" s="19">
        <v>285</v>
      </c>
      <c r="F215" s="20">
        <v>83</v>
      </c>
      <c r="G215" s="18">
        <v>202</v>
      </c>
      <c r="H215" s="19">
        <v>103</v>
      </c>
      <c r="I215" s="20">
        <v>18</v>
      </c>
      <c r="J215" s="63">
        <v>85</v>
      </c>
    </row>
    <row r="216" spans="1:10" ht="24" customHeight="1">
      <c r="A216" s="39" t="s">
        <v>44</v>
      </c>
      <c r="B216" s="24">
        <v>1859</v>
      </c>
      <c r="C216" s="34">
        <v>580</v>
      </c>
      <c r="D216" s="28">
        <v>1279</v>
      </c>
      <c r="E216" s="24">
        <v>1002</v>
      </c>
      <c r="F216" s="34">
        <v>231</v>
      </c>
      <c r="G216" s="28">
        <v>771</v>
      </c>
      <c r="H216" s="24">
        <v>356</v>
      </c>
      <c r="I216" s="34">
        <v>53</v>
      </c>
      <c r="J216" s="58">
        <v>303</v>
      </c>
    </row>
    <row r="217" spans="1:10" ht="24" customHeight="1">
      <c r="A217" s="4" t="s">
        <v>45</v>
      </c>
      <c r="B217" s="19">
        <v>108</v>
      </c>
      <c r="C217" s="20">
        <v>32</v>
      </c>
      <c r="D217" s="32">
        <v>76</v>
      </c>
      <c r="E217" s="19">
        <v>61</v>
      </c>
      <c r="F217" s="20">
        <v>7</v>
      </c>
      <c r="G217" s="32">
        <v>54</v>
      </c>
      <c r="H217" s="19">
        <v>16</v>
      </c>
      <c r="I217" s="20">
        <v>5</v>
      </c>
      <c r="J217" s="63">
        <v>11</v>
      </c>
    </row>
    <row r="218" spans="1:10" ht="24" customHeight="1">
      <c r="A218" s="4" t="s">
        <v>64</v>
      </c>
      <c r="B218" s="19">
        <v>779</v>
      </c>
      <c r="C218" s="20">
        <v>258</v>
      </c>
      <c r="D218" s="32">
        <v>521</v>
      </c>
      <c r="E218" s="19">
        <v>423</v>
      </c>
      <c r="F218" s="20">
        <v>99</v>
      </c>
      <c r="G218" s="32">
        <v>324</v>
      </c>
      <c r="H218" s="19">
        <v>149</v>
      </c>
      <c r="I218" s="20">
        <v>17</v>
      </c>
      <c r="J218" s="63">
        <v>132</v>
      </c>
    </row>
    <row r="219" spans="1:10" ht="24" customHeight="1">
      <c r="A219" s="21" t="s">
        <v>36</v>
      </c>
      <c r="B219" s="19">
        <v>442</v>
      </c>
      <c r="C219" s="20">
        <v>130</v>
      </c>
      <c r="D219" s="15">
        <v>312</v>
      </c>
      <c r="E219" s="19">
        <v>201</v>
      </c>
      <c r="F219" s="20">
        <v>54</v>
      </c>
      <c r="G219" s="15">
        <v>147</v>
      </c>
      <c r="H219" s="19">
        <v>81</v>
      </c>
      <c r="I219" s="20">
        <v>13</v>
      </c>
      <c r="J219" s="63">
        <v>68</v>
      </c>
    </row>
    <row r="220" spans="1:10" ht="24" customHeight="1">
      <c r="A220" s="21" t="s">
        <v>39</v>
      </c>
      <c r="B220" s="19">
        <v>530</v>
      </c>
      <c r="C220" s="20">
        <v>160</v>
      </c>
      <c r="D220" s="18">
        <v>370</v>
      </c>
      <c r="E220" s="19">
        <v>317</v>
      </c>
      <c r="F220" s="20">
        <v>71</v>
      </c>
      <c r="G220" s="18">
        <v>246</v>
      </c>
      <c r="H220" s="19">
        <v>110</v>
      </c>
      <c r="I220" s="20">
        <v>18</v>
      </c>
      <c r="J220" s="63">
        <v>92</v>
      </c>
    </row>
    <row r="221" spans="1:10" ht="24" customHeight="1">
      <c r="A221" s="22" t="s">
        <v>46</v>
      </c>
      <c r="B221" s="24">
        <v>803</v>
      </c>
      <c r="C221" s="34">
        <v>266</v>
      </c>
      <c r="D221" s="28">
        <v>537</v>
      </c>
      <c r="E221" s="24">
        <v>430</v>
      </c>
      <c r="F221" s="34">
        <v>108</v>
      </c>
      <c r="G221" s="28">
        <v>322</v>
      </c>
      <c r="H221" s="24">
        <v>134</v>
      </c>
      <c r="I221" s="34">
        <v>35</v>
      </c>
      <c r="J221" s="58">
        <v>99</v>
      </c>
    </row>
    <row r="222" spans="1:10" ht="24" customHeight="1">
      <c r="A222" s="4" t="s">
        <v>65</v>
      </c>
      <c r="B222" s="19">
        <v>368</v>
      </c>
      <c r="C222" s="20">
        <v>129</v>
      </c>
      <c r="D222" s="32">
        <v>239</v>
      </c>
      <c r="E222" s="19">
        <v>186</v>
      </c>
      <c r="F222" s="20">
        <v>44</v>
      </c>
      <c r="G222" s="32">
        <v>142</v>
      </c>
      <c r="H222" s="19">
        <v>50</v>
      </c>
      <c r="I222" s="20">
        <v>17</v>
      </c>
      <c r="J222" s="63">
        <v>33</v>
      </c>
    </row>
    <row r="223" spans="1:10" ht="24" customHeight="1">
      <c r="A223" s="4" t="s">
        <v>66</v>
      </c>
      <c r="B223" s="19">
        <v>226</v>
      </c>
      <c r="C223" s="20">
        <v>72</v>
      </c>
      <c r="D223" s="32">
        <v>154</v>
      </c>
      <c r="E223" s="19">
        <v>120</v>
      </c>
      <c r="F223" s="20">
        <v>27</v>
      </c>
      <c r="G223" s="32">
        <v>93</v>
      </c>
      <c r="H223" s="19">
        <v>29</v>
      </c>
      <c r="I223" s="20">
        <v>9</v>
      </c>
      <c r="J223" s="32">
        <v>20</v>
      </c>
    </row>
    <row r="224" spans="1:10" ht="24" customHeight="1">
      <c r="A224" s="5" t="s">
        <v>67</v>
      </c>
      <c r="B224" s="26">
        <v>209</v>
      </c>
      <c r="C224" s="36">
        <v>65</v>
      </c>
      <c r="D224" s="30">
        <v>144</v>
      </c>
      <c r="E224" s="26">
        <v>124</v>
      </c>
      <c r="F224" s="36">
        <v>37</v>
      </c>
      <c r="G224" s="30">
        <v>87</v>
      </c>
      <c r="H224" s="26">
        <v>55</v>
      </c>
      <c r="I224" s="36">
        <v>9</v>
      </c>
      <c r="J224" s="30">
        <v>46</v>
      </c>
    </row>
    <row r="225" spans="1:10" ht="24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24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24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24" customHeight="1">
      <c r="A228" s="18"/>
      <c r="B228" s="18"/>
      <c r="C228" s="18"/>
      <c r="D228" s="48"/>
      <c r="E228" s="48"/>
      <c r="F228" s="48"/>
      <c r="G228" s="18"/>
      <c r="H228" s="18"/>
      <c r="I228" s="48"/>
      <c r="J228" s="48"/>
    </row>
    <row r="229" spans="1:3" s="50" customFormat="1" ht="24" customHeight="1">
      <c r="A229" s="49" t="s">
        <v>22</v>
      </c>
      <c r="B229" s="49"/>
      <c r="C229" s="49"/>
    </row>
    <row r="230" spans="1:4" s="50" customFormat="1" ht="24" customHeight="1">
      <c r="A230" s="49"/>
      <c r="B230" s="49" t="s">
        <v>23</v>
      </c>
      <c r="C230" s="51" t="s">
        <v>3</v>
      </c>
      <c r="D230" s="51" t="s">
        <v>4</v>
      </c>
    </row>
    <row r="231" spans="1:4" s="50" customFormat="1" ht="24" customHeight="1">
      <c r="A231" s="52" t="s">
        <v>8</v>
      </c>
      <c r="B231" s="56">
        <f aca="true" t="shared" si="0" ref="B231:B257">C231+D231</f>
        <v>4363</v>
      </c>
      <c r="C231" s="57">
        <f>C232+C233</f>
        <v>2495</v>
      </c>
      <c r="D231" s="57">
        <f>D232+D233</f>
        <v>1868</v>
      </c>
    </row>
    <row r="232" spans="1:4" s="50" customFormat="1" ht="24" customHeight="1">
      <c r="A232" s="52" t="s">
        <v>9</v>
      </c>
      <c r="B232" s="56">
        <f t="shared" si="0"/>
        <v>4254</v>
      </c>
      <c r="C232" s="57">
        <f>SUM(C234:C237)</f>
        <v>2429</v>
      </c>
      <c r="D232" s="57">
        <f>SUM(D234:D237)</f>
        <v>1825</v>
      </c>
    </row>
    <row r="233" spans="1:4" s="50" customFormat="1" ht="24" customHeight="1">
      <c r="A233" s="52" t="s">
        <v>10</v>
      </c>
      <c r="B233" s="56">
        <f t="shared" si="0"/>
        <v>109</v>
      </c>
      <c r="C233" s="57">
        <f>C238+C240+C244+C249+C254</f>
        <v>66</v>
      </c>
      <c r="D233" s="57">
        <f>D238+D240+D244+D249+D254</f>
        <v>43</v>
      </c>
    </row>
    <row r="234" spans="1:4" s="50" customFormat="1" ht="24" customHeight="1">
      <c r="A234" s="52" t="s">
        <v>24</v>
      </c>
      <c r="B234" s="56">
        <f t="shared" si="0"/>
        <v>1910</v>
      </c>
      <c r="C234" s="62">
        <v>1240</v>
      </c>
      <c r="D234" s="62">
        <v>670</v>
      </c>
    </row>
    <row r="235" spans="1:4" s="50" customFormat="1" ht="24" customHeight="1">
      <c r="A235" s="52" t="s">
        <v>25</v>
      </c>
      <c r="B235" s="56">
        <f t="shared" si="0"/>
        <v>2108</v>
      </c>
      <c r="C235" s="62">
        <v>1036</v>
      </c>
      <c r="D235" s="62">
        <v>1072</v>
      </c>
    </row>
    <row r="236" spans="1:4" s="50" customFormat="1" ht="24" customHeight="1">
      <c r="A236" s="52" t="s">
        <v>26</v>
      </c>
      <c r="B236" s="56">
        <f t="shared" si="0"/>
        <v>158</v>
      </c>
      <c r="C236" s="62">
        <v>109</v>
      </c>
      <c r="D236" s="62">
        <v>49</v>
      </c>
    </row>
    <row r="237" spans="1:4" s="50" customFormat="1" ht="24" customHeight="1">
      <c r="A237" s="52" t="s">
        <v>27</v>
      </c>
      <c r="B237" s="56">
        <f t="shared" si="0"/>
        <v>78</v>
      </c>
      <c r="C237" s="62">
        <v>44</v>
      </c>
      <c r="D237" s="62">
        <v>34</v>
      </c>
    </row>
    <row r="238" spans="1:4" s="50" customFormat="1" ht="24" customHeight="1">
      <c r="A238" s="54" t="s">
        <v>28</v>
      </c>
      <c r="B238" s="56">
        <f t="shared" si="0"/>
        <v>1</v>
      </c>
      <c r="C238" s="57">
        <f>C239</f>
        <v>1</v>
      </c>
      <c r="D238" s="57">
        <f>D239</f>
        <v>0</v>
      </c>
    </row>
    <row r="239" spans="1:4" s="50" customFormat="1" ht="24" customHeight="1">
      <c r="A239" s="51" t="s">
        <v>51</v>
      </c>
      <c r="B239" s="56">
        <f t="shared" si="0"/>
        <v>1</v>
      </c>
      <c r="C239" s="62">
        <v>1</v>
      </c>
      <c r="D239" s="62">
        <v>0</v>
      </c>
    </row>
    <row r="240" spans="1:4" s="50" customFormat="1" ht="24" customHeight="1">
      <c r="A240" s="54" t="s">
        <v>29</v>
      </c>
      <c r="B240" s="56">
        <f t="shared" si="0"/>
        <v>9</v>
      </c>
      <c r="C240" s="57">
        <f>SUM(C241:C243)</f>
        <v>6</v>
      </c>
      <c r="D240" s="57">
        <f>SUM(D241:D243)</f>
        <v>3</v>
      </c>
    </row>
    <row r="241" spans="1:4" s="50" customFormat="1" ht="24" customHeight="1">
      <c r="A241" s="51" t="s">
        <v>52</v>
      </c>
      <c r="B241" s="56">
        <f t="shared" si="0"/>
        <v>0</v>
      </c>
      <c r="C241" s="62">
        <v>0</v>
      </c>
      <c r="D241" s="62">
        <v>0</v>
      </c>
    </row>
    <row r="242" spans="1:4" s="50" customFormat="1" ht="24" customHeight="1">
      <c r="A242" s="51" t="s">
        <v>53</v>
      </c>
      <c r="B242" s="56">
        <f t="shared" si="0"/>
        <v>1</v>
      </c>
      <c r="C242" s="62">
        <v>0</v>
      </c>
      <c r="D242" s="62">
        <v>1</v>
      </c>
    </row>
    <row r="243" spans="1:4" s="50" customFormat="1" ht="24" customHeight="1">
      <c r="A243" s="51" t="s">
        <v>37</v>
      </c>
      <c r="B243" s="56">
        <f t="shared" si="0"/>
        <v>8</v>
      </c>
      <c r="C243" s="62">
        <v>6</v>
      </c>
      <c r="D243" s="62">
        <v>2</v>
      </c>
    </row>
    <row r="244" spans="1:4" s="50" customFormat="1" ht="24" customHeight="1">
      <c r="A244" s="54" t="s">
        <v>30</v>
      </c>
      <c r="B244" s="56">
        <f t="shared" si="0"/>
        <v>77</v>
      </c>
      <c r="C244" s="57">
        <f>SUM(C245:C248)</f>
        <v>47</v>
      </c>
      <c r="D244" s="57">
        <f>SUM(D245:D248)</f>
        <v>30</v>
      </c>
    </row>
    <row r="245" spans="1:4" s="50" customFormat="1" ht="24" customHeight="1">
      <c r="A245" s="51" t="s">
        <v>54</v>
      </c>
      <c r="B245" s="56">
        <f t="shared" si="0"/>
        <v>0</v>
      </c>
      <c r="C245" s="62">
        <v>0</v>
      </c>
      <c r="D245" s="62">
        <v>0</v>
      </c>
    </row>
    <row r="246" spans="1:4" s="50" customFormat="1" ht="24" customHeight="1">
      <c r="A246" s="52" t="s">
        <v>34</v>
      </c>
      <c r="B246" s="56">
        <f t="shared" si="0"/>
        <v>3</v>
      </c>
      <c r="C246" s="62">
        <v>1</v>
      </c>
      <c r="D246" s="62">
        <v>2</v>
      </c>
    </row>
    <row r="247" spans="1:4" s="50" customFormat="1" ht="24" customHeight="1">
      <c r="A247" s="52" t="s">
        <v>35</v>
      </c>
      <c r="B247" s="56">
        <f t="shared" si="0"/>
        <v>74</v>
      </c>
      <c r="C247" s="62">
        <v>46</v>
      </c>
      <c r="D247" s="62">
        <v>28</v>
      </c>
    </row>
    <row r="248" spans="1:4" s="50" customFormat="1" ht="24" customHeight="1">
      <c r="A248" s="52" t="s">
        <v>38</v>
      </c>
      <c r="B248" s="56">
        <f t="shared" si="0"/>
        <v>0</v>
      </c>
      <c r="C248" s="62">
        <v>0</v>
      </c>
      <c r="D248" s="62">
        <v>0</v>
      </c>
    </row>
    <row r="249" spans="1:4" s="50" customFormat="1" ht="24" customHeight="1">
      <c r="A249" s="54" t="s">
        <v>31</v>
      </c>
      <c r="B249" s="56">
        <f t="shared" si="0"/>
        <v>22</v>
      </c>
      <c r="C249" s="57">
        <f>SUM(C250:C253)</f>
        <v>12</v>
      </c>
      <c r="D249" s="57">
        <f>SUM(D250:D253)</f>
        <v>10</v>
      </c>
    </row>
    <row r="250" spans="1:4" s="50" customFormat="1" ht="24" customHeight="1">
      <c r="A250" s="51" t="s">
        <v>55</v>
      </c>
      <c r="B250" s="56">
        <f t="shared" si="0"/>
        <v>10</v>
      </c>
      <c r="C250" s="62">
        <v>5</v>
      </c>
      <c r="D250" s="62">
        <v>5</v>
      </c>
    </row>
    <row r="251" spans="1:4" s="50" customFormat="1" ht="24" customHeight="1">
      <c r="A251" s="51" t="s">
        <v>56</v>
      </c>
      <c r="B251" s="56">
        <f t="shared" si="0"/>
        <v>5</v>
      </c>
      <c r="C251" s="62">
        <v>3</v>
      </c>
      <c r="D251" s="62">
        <v>2</v>
      </c>
    </row>
    <row r="252" spans="1:4" s="50" customFormat="1" ht="24" customHeight="1">
      <c r="A252" s="52" t="s">
        <v>36</v>
      </c>
      <c r="B252" s="56">
        <f t="shared" si="0"/>
        <v>3</v>
      </c>
      <c r="C252" s="62">
        <v>2</v>
      </c>
      <c r="D252" s="62">
        <v>1</v>
      </c>
    </row>
    <row r="253" spans="1:4" s="50" customFormat="1" ht="24" customHeight="1">
      <c r="A253" s="52" t="s">
        <v>39</v>
      </c>
      <c r="B253" s="56">
        <f t="shared" si="0"/>
        <v>4</v>
      </c>
      <c r="C253" s="62">
        <v>2</v>
      </c>
      <c r="D253" s="62">
        <v>2</v>
      </c>
    </row>
    <row r="254" spans="1:4" s="50" customFormat="1" ht="24" customHeight="1">
      <c r="A254" s="54" t="s">
        <v>32</v>
      </c>
      <c r="B254" s="56">
        <f t="shared" si="0"/>
        <v>0</v>
      </c>
      <c r="C254" s="57">
        <f>SUM(C255:C257)</f>
        <v>0</v>
      </c>
      <c r="D254" s="57">
        <f>SUM(D255:D257)</f>
        <v>0</v>
      </c>
    </row>
    <row r="255" spans="1:4" s="50" customFormat="1" ht="24" customHeight="1">
      <c r="A255" s="51" t="s">
        <v>57</v>
      </c>
      <c r="B255" s="56">
        <f t="shared" si="0"/>
        <v>0</v>
      </c>
      <c r="C255" s="62">
        <v>0</v>
      </c>
      <c r="D255" s="62">
        <v>0</v>
      </c>
    </row>
    <row r="256" spans="1:4" s="50" customFormat="1" ht="24" customHeight="1">
      <c r="A256" s="51" t="s">
        <v>58</v>
      </c>
      <c r="B256" s="56">
        <f t="shared" si="0"/>
        <v>0</v>
      </c>
      <c r="C256" s="62">
        <v>0</v>
      </c>
      <c r="D256" s="62">
        <v>0</v>
      </c>
    </row>
    <row r="257" spans="1:4" s="50" customFormat="1" ht="24" customHeight="1">
      <c r="A257" s="51" t="s">
        <v>59</v>
      </c>
      <c r="B257" s="56">
        <f t="shared" si="0"/>
        <v>0</v>
      </c>
      <c r="C257" s="62">
        <v>0</v>
      </c>
      <c r="D257" s="62">
        <v>0</v>
      </c>
    </row>
    <row r="258" s="50" customFormat="1" ht="24" customHeight="1">
      <c r="A258" s="53"/>
    </row>
    <row r="259" s="50" customFormat="1" ht="24" customHeight="1">
      <c r="A259" s="53"/>
    </row>
    <row r="260" s="55" customFormat="1" ht="24" customHeight="1"/>
    <row r="261" s="55" customFormat="1" ht="24" customHeight="1"/>
    <row r="262" s="55" customFormat="1" ht="18.75"/>
    <row r="263" s="55" customFormat="1" ht="18.75"/>
    <row r="264" s="55" customFormat="1" ht="18.75"/>
  </sheetData>
  <sheetProtection/>
  <mergeCells count="4">
    <mergeCell ref="A1:F1"/>
    <mergeCell ref="G131:J131"/>
    <mergeCell ref="G195:J195"/>
    <mergeCell ref="G67:J67"/>
  </mergeCells>
  <printOptions horizontalCentered="1"/>
  <pageMargins left="0.7086614173228347" right="0.7086614173228347" top="0.7086614173228347" bottom="0.7874015748031497" header="0" footer="0.3937007874015748"/>
  <pageSetup firstPageNumber="12" useFirstPageNumber="1" fitToHeight="4" horizontalDpi="600" verticalDpi="600" orientation="portrait" paperSize="9" scale="53" r:id="rId1"/>
  <headerFooter alignWithMargins="0">
    <oddFooter>&amp;C&amp;18- &amp;P -</oddFooter>
  </headerFooter>
  <rowBreaks count="3" manualBreakCount="3">
    <brk id="64" max="10" man="1"/>
    <brk id="128" max="10" man="1"/>
    <brk id="1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2016-11-16T06:23:06Z</cp:lastPrinted>
  <dcterms:created xsi:type="dcterms:W3CDTF">2001-11-22T02:08:43Z</dcterms:created>
  <dcterms:modified xsi:type="dcterms:W3CDTF">2017-11-28T04:06:34Z</dcterms:modified>
  <cp:category/>
  <cp:version/>
  <cp:contentType/>
  <cp:contentStatus/>
</cp:coreProperties>
</file>