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動態の推移" sheetId="4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人口動態の推移!$A$1:$L$82</definedName>
  </definedNames>
  <calcPr calcId="145621" calcMode="manual"/>
</workbook>
</file>

<file path=xl/calcChain.xml><?xml version="1.0" encoding="utf-8"?>
<calcChain xmlns="http://schemas.openxmlformats.org/spreadsheetml/2006/main">
  <c r="C40" i="4" l="1"/>
  <c r="F40" i="4"/>
  <c r="B40" i="4" l="1"/>
</calcChain>
</file>

<file path=xl/sharedStrings.xml><?xml version="1.0" encoding="utf-8"?>
<sst xmlns="http://schemas.openxmlformats.org/spreadsheetml/2006/main" count="91" uniqueCount="79">
  <si>
    <t>自然増減</t>
  </si>
  <si>
    <t>社会増減</t>
  </si>
  <si>
    <t>人 　 口    動  　態  　の  　推  　移</t>
  </si>
  <si>
    <t>年  月</t>
  </si>
  <si>
    <t>人口増減</t>
  </si>
  <si>
    <t xml:space="preserve"> 出生</t>
  </si>
  <si>
    <t xml:space="preserve"> 死亡</t>
  </si>
  <si>
    <t xml:space="preserve"> 転入</t>
  </si>
  <si>
    <t xml:space="preserve"> 転出</t>
  </si>
  <si>
    <t xml:space="preserve"> 出　生</t>
  </si>
  <si>
    <t xml:space="preserve"> 死　亡</t>
  </si>
  <si>
    <t>県外転入</t>
  </si>
  <si>
    <t>県外転出</t>
  </si>
  <si>
    <t>　５５</t>
  </si>
  <si>
    <t>　５６</t>
  </si>
  <si>
    <t>　５７</t>
  </si>
  <si>
    <t>　５８</t>
  </si>
  <si>
    <t>　５９</t>
  </si>
  <si>
    <t>　６０</t>
  </si>
  <si>
    <t>　６１</t>
  </si>
  <si>
    <t>　６２</t>
  </si>
  <si>
    <t>　６３</t>
  </si>
  <si>
    <t>Ｈ　元年</t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</si>
  <si>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</si>
  <si>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</si>
  <si>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</si>
  <si>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</si>
  <si>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</si>
  <si>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</si>
  <si>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</si>
  <si>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</si>
  <si>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 １０</t>
  </si>
  <si>
    <t xml:space="preserve">  １１</t>
  </si>
  <si>
    <t xml:space="preserve">  １２</t>
  </si>
  <si>
    <t xml:space="preserve">  １３</t>
  </si>
  <si>
    <t xml:space="preserve">  １４</t>
  </si>
  <si>
    <t xml:space="preserve">  １５</t>
  </si>
  <si>
    <t xml:space="preserve">  １６</t>
  </si>
  <si>
    <t>　　　率＝月間件数÷月間日数×年間日数÷月初人口×1000</t>
  </si>
  <si>
    <t>Ｓ　５４年</t>
    <rPh sb="4" eb="5">
      <t>ネン</t>
    </rPh>
    <phoneticPr fontId="3"/>
  </si>
  <si>
    <t xml:space="preserve">  １７</t>
  </si>
  <si>
    <t xml:space="preserve">  １８</t>
  </si>
  <si>
    <t xml:space="preserve">  １９</t>
    <phoneticPr fontId="3"/>
  </si>
  <si>
    <t xml:space="preserve">  ２０</t>
    <phoneticPr fontId="3"/>
  </si>
  <si>
    <t xml:space="preserve">  ２１</t>
  </si>
  <si>
    <t xml:space="preserve">  ２２</t>
  </si>
  <si>
    <t xml:space="preserve">  ２３</t>
    <phoneticPr fontId="3"/>
  </si>
  <si>
    <t>4</t>
  </si>
  <si>
    <t>5</t>
  </si>
  <si>
    <t>7</t>
  </si>
  <si>
    <t>8</t>
  </si>
  <si>
    <t>9</t>
  </si>
  <si>
    <t>3</t>
    <phoneticPr fontId="3"/>
  </si>
  <si>
    <t>　２４</t>
    <phoneticPr fontId="3"/>
  </si>
  <si>
    <t>6</t>
  </si>
  <si>
    <t>（人、‰）</t>
    <rPh sb="1" eb="2">
      <t>ニン</t>
    </rPh>
    <phoneticPr fontId="3"/>
  </si>
  <si>
    <t>実　　　　　数</t>
    <phoneticPr fontId="3"/>
  </si>
  <si>
    <t>12</t>
  </si>
  <si>
    <t>　２５</t>
  </si>
  <si>
    <t>率　（人口1000人当たり）</t>
    <rPh sb="10" eb="11">
      <t>ア</t>
    </rPh>
    <phoneticPr fontId="3"/>
  </si>
  <si>
    <t>（注）率（人口1000人当たり）は次の式により、年率換算したものである。</t>
    <rPh sb="12" eb="13">
      <t>ア</t>
    </rPh>
    <phoneticPr fontId="3"/>
  </si>
  <si>
    <t>H27.1</t>
    <phoneticPr fontId="3"/>
  </si>
  <si>
    <t>2</t>
    <phoneticPr fontId="3"/>
  </si>
  <si>
    <t>　２６</t>
  </si>
  <si>
    <t>10</t>
    <phoneticPr fontId="3"/>
  </si>
  <si>
    <t>11</t>
    <phoneticPr fontId="3"/>
  </si>
  <si>
    <t>H28.1</t>
    <phoneticPr fontId="3"/>
  </si>
  <si>
    <t>2</t>
    <phoneticPr fontId="3"/>
  </si>
  <si>
    <t>3</t>
  </si>
  <si>
    <t>　２７</t>
  </si>
  <si>
    <t>10</t>
  </si>
  <si>
    <t>11</t>
  </si>
  <si>
    <t>H29.1</t>
    <phoneticPr fontId="3"/>
  </si>
  <si>
    <t>　２８</t>
    <phoneticPr fontId="3"/>
  </si>
  <si>
    <t>2</t>
    <phoneticPr fontId="3"/>
  </si>
  <si>
    <t>月別（H27.1～H29.3再掲）</t>
    <phoneticPr fontId="3"/>
  </si>
  <si>
    <t>6</t>
    <phoneticPr fontId="3"/>
  </si>
  <si>
    <t>7</t>
    <phoneticPr fontId="3"/>
  </si>
  <si>
    <t>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</si>
</sst>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 applyProtection="1">
      <alignment horizontal="centerContinuous" vertical="center"/>
    </xf>
    <xf numFmtId="37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vertical="center"/>
    </xf>
    <xf numFmtId="37" fontId="4" fillId="0" borderId="5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4" fillId="0" borderId="3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vertical="center" shrinkToFit="1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Continuous" vertical="center"/>
    </xf>
    <xf numFmtId="0" fontId="4" fillId="0" borderId="20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5" xfId="0" quotePrefix="1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31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7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33" xfId="0" applyNumberFormat="1" applyFont="1" applyBorder="1" applyAlignment="1" applyProtection="1">
      <alignment vertical="center"/>
    </xf>
    <xf numFmtId="0" fontId="4" fillId="0" borderId="22" xfId="0" quotePrefix="1" applyFont="1" applyBorder="1" applyAlignment="1" applyProtection="1">
      <alignment horizontal="centerContinuous" vertical="center"/>
    </xf>
    <xf numFmtId="37" fontId="4" fillId="0" borderId="4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vertical="center"/>
    </xf>
    <xf numFmtId="176" fontId="4" fillId="0" borderId="32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37" fontId="4" fillId="0" borderId="29" xfId="0" applyNumberFormat="1" applyFont="1" applyBorder="1" applyAlignment="1" applyProtection="1">
      <alignment vertical="center"/>
    </xf>
    <xf numFmtId="37" fontId="4" fillId="0" borderId="35" xfId="0" applyNumberFormat="1" applyFont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0" fontId="4" fillId="0" borderId="38" xfId="0" applyFont="1" applyBorder="1" applyAlignment="1" applyProtection="1">
      <alignment horizontal="centerContinuous" vertical="center"/>
    </xf>
    <xf numFmtId="37" fontId="4" fillId="0" borderId="39" xfId="0" applyNumberFormat="1" applyFont="1" applyBorder="1" applyAlignment="1" applyProtection="1">
      <alignment vertical="center"/>
    </xf>
    <xf numFmtId="37" fontId="4" fillId="0" borderId="40" xfId="0" applyNumberFormat="1" applyFont="1" applyBorder="1" applyAlignment="1" applyProtection="1">
      <alignment vertical="center"/>
    </xf>
    <xf numFmtId="37" fontId="4" fillId="0" borderId="41" xfId="0" applyNumberFormat="1" applyFont="1" applyBorder="1" applyAlignment="1" applyProtection="1">
      <alignment vertical="center"/>
    </xf>
    <xf numFmtId="176" fontId="4" fillId="0" borderId="40" xfId="0" applyNumberFormat="1" applyFont="1" applyBorder="1" applyAlignment="1" applyProtection="1">
      <alignment vertical="center"/>
    </xf>
    <xf numFmtId="176" fontId="4" fillId="0" borderId="42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44" xfId="0" applyFont="1" applyBorder="1" applyAlignment="1" applyProtection="1">
      <alignment horizontal="centerContinuous" vertical="center"/>
    </xf>
    <xf numFmtId="37" fontId="4" fillId="0" borderId="45" xfId="0" applyNumberFormat="1" applyFont="1" applyBorder="1" applyAlignment="1" applyProtection="1">
      <alignment vertical="center"/>
    </xf>
    <xf numFmtId="37" fontId="4" fillId="0" borderId="46" xfId="0" applyNumberFormat="1" applyFont="1" applyBorder="1" applyAlignment="1" applyProtection="1">
      <alignment vertical="center"/>
    </xf>
    <xf numFmtId="37" fontId="4" fillId="0" borderId="47" xfId="0" applyNumberFormat="1" applyFont="1" applyBorder="1" applyAlignment="1" applyProtection="1">
      <alignment vertical="center"/>
    </xf>
    <xf numFmtId="176" fontId="4" fillId="0" borderId="46" xfId="0" applyNumberFormat="1" applyFont="1" applyBorder="1" applyAlignment="1" applyProtection="1">
      <alignment vertical="center"/>
    </xf>
    <xf numFmtId="176" fontId="4" fillId="0" borderId="48" xfId="0" applyNumberFormat="1" applyFont="1" applyBorder="1" applyAlignment="1" applyProtection="1">
      <alignment vertical="center"/>
    </xf>
    <xf numFmtId="176" fontId="4" fillId="0" borderId="49" xfId="0" applyNumberFormat="1" applyFont="1" applyBorder="1" applyAlignment="1" applyProtection="1">
      <alignment vertical="center"/>
    </xf>
    <xf numFmtId="0" fontId="4" fillId="0" borderId="44" xfId="0" quotePrefix="1" applyFont="1" applyBorder="1" applyAlignment="1" applyProtection="1">
      <alignment horizontal="centerContinuous" vertical="center"/>
    </xf>
    <xf numFmtId="0" fontId="4" fillId="0" borderId="38" xfId="0" quotePrefix="1" applyFont="1" applyBorder="1" applyAlignment="1" applyProtection="1">
      <alignment horizontal="centerContinuous" vertical="center"/>
    </xf>
    <xf numFmtId="37" fontId="4" fillId="0" borderId="43" xfId="0" applyNumberFormat="1" applyFont="1" applyBorder="1" applyAlignment="1" applyProtection="1">
      <alignment vertical="center"/>
    </xf>
    <xf numFmtId="37" fontId="4" fillId="0" borderId="38" xfId="0" applyNumberFormat="1" applyFont="1" applyBorder="1" applyAlignment="1" applyProtection="1">
      <alignment vertical="center"/>
    </xf>
    <xf numFmtId="37" fontId="4" fillId="0" borderId="49" xfId="0" applyNumberFormat="1" applyFont="1" applyBorder="1" applyAlignment="1" applyProtection="1">
      <alignment vertical="center"/>
    </xf>
    <xf numFmtId="37" fontId="4" fillId="0" borderId="44" xfId="0" applyNumberFormat="1" applyFont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vertical="center"/>
    </xf>
    <xf numFmtId="37" fontId="4" fillId="3" borderId="27" xfId="0" applyNumberFormat="1" applyFont="1" applyFill="1" applyBorder="1" applyAlignment="1" applyProtection="1">
      <alignment vertical="center"/>
    </xf>
    <xf numFmtId="176" fontId="4" fillId="3" borderId="8" xfId="0" applyNumberFormat="1" applyFont="1" applyFill="1" applyBorder="1" applyAlignment="1" applyProtection="1">
      <alignment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37" fontId="4" fillId="0" borderId="6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176" fontId="4" fillId="0" borderId="2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37" fontId="4" fillId="0" borderId="51" xfId="0" applyNumberFormat="1" applyFont="1" applyFill="1" applyBorder="1" applyAlignment="1" applyProtection="1">
      <alignment vertical="center"/>
    </xf>
    <xf numFmtId="176" fontId="4" fillId="0" borderId="51" xfId="0" applyNumberFormat="1" applyFont="1" applyFill="1" applyBorder="1" applyAlignment="1" applyProtection="1">
      <alignment vertical="center"/>
    </xf>
    <xf numFmtId="37" fontId="4" fillId="3" borderId="53" xfId="0" applyNumberFormat="1" applyFont="1" applyFill="1" applyBorder="1" applyAlignment="1" applyProtection="1">
      <alignment vertical="center"/>
    </xf>
    <xf numFmtId="176" fontId="4" fillId="3" borderId="53" xfId="0" applyNumberFormat="1" applyFont="1" applyFill="1" applyBorder="1" applyAlignment="1" applyProtection="1">
      <alignment vertical="center"/>
    </xf>
    <xf numFmtId="49" fontId="4" fillId="0" borderId="55" xfId="0" applyNumberFormat="1" applyFont="1" applyFill="1" applyBorder="1" applyAlignment="1" applyProtection="1">
      <alignment horizontal="center" vertical="center"/>
    </xf>
    <xf numFmtId="37" fontId="4" fillId="0" borderId="55" xfId="0" applyNumberFormat="1" applyFont="1" applyFill="1" applyBorder="1" applyAlignment="1" applyProtection="1">
      <alignment vertical="center"/>
    </xf>
    <xf numFmtId="49" fontId="4" fillId="0" borderId="52" xfId="0" applyNumberFormat="1" applyFont="1" applyFill="1" applyBorder="1" applyAlignment="1" applyProtection="1">
      <alignment horizontal="center" vertical="center"/>
    </xf>
    <xf numFmtId="37" fontId="4" fillId="0" borderId="52" xfId="0" applyNumberFormat="1" applyFont="1" applyFill="1" applyBorder="1" applyAlignment="1" applyProtection="1">
      <alignment vertical="center"/>
    </xf>
    <xf numFmtId="37" fontId="4" fillId="0" borderId="53" xfId="0" applyNumberFormat="1" applyFont="1" applyFill="1" applyBorder="1" applyAlignment="1" applyProtection="1">
      <alignment vertical="center"/>
    </xf>
    <xf numFmtId="176" fontId="4" fillId="0" borderId="53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37" fontId="4" fillId="0" borderId="56" xfId="0" applyNumberFormat="1" applyFont="1" applyFill="1" applyBorder="1" applyAlignment="1" applyProtection="1">
      <alignment vertical="center"/>
    </xf>
    <xf numFmtId="176" fontId="4" fillId="0" borderId="56" xfId="0" applyNumberFormat="1" applyFont="1" applyFill="1" applyBorder="1" applyAlignment="1" applyProtection="1">
      <alignment vertical="center"/>
    </xf>
    <xf numFmtId="37" fontId="2" fillId="0" borderId="0" xfId="0" applyNumberFormat="1" applyFont="1"/>
    <xf numFmtId="49" fontId="4" fillId="0" borderId="58" xfId="0" applyNumberFormat="1" applyFont="1" applyFill="1" applyBorder="1" applyAlignment="1" applyProtection="1">
      <alignment horizontal="center" vertical="center"/>
    </xf>
    <xf numFmtId="37" fontId="4" fillId="0" borderId="57" xfId="0" applyNumberFormat="1" applyFont="1" applyFill="1" applyBorder="1" applyAlignment="1" applyProtection="1">
      <alignment vertical="center"/>
    </xf>
    <xf numFmtId="37" fontId="4" fillId="0" borderId="58" xfId="0" applyNumberFormat="1" applyFont="1" applyFill="1" applyBorder="1" applyAlignment="1" applyProtection="1">
      <alignment vertical="center"/>
    </xf>
    <xf numFmtId="37" fontId="4" fillId="0" borderId="59" xfId="0" applyNumberFormat="1" applyFont="1" applyFill="1" applyBorder="1" applyAlignment="1" applyProtection="1">
      <alignment vertical="center"/>
    </xf>
    <xf numFmtId="176" fontId="4" fillId="0" borderId="59" xfId="0" applyNumberFormat="1" applyFont="1" applyFill="1" applyBorder="1" applyAlignment="1" applyProtection="1">
      <alignment vertical="center"/>
    </xf>
    <xf numFmtId="176" fontId="4" fillId="0" borderId="57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49" fontId="4" fillId="0" borderId="61" xfId="0" applyNumberFormat="1" applyFont="1" applyFill="1" applyBorder="1" applyAlignment="1" applyProtection="1">
      <alignment horizontal="center" vertical="center"/>
    </xf>
    <xf numFmtId="37" fontId="4" fillId="0" borderId="61" xfId="0" applyNumberFormat="1" applyFont="1" applyFill="1" applyBorder="1" applyAlignment="1" applyProtection="1">
      <alignment vertical="center"/>
    </xf>
    <xf numFmtId="37" fontId="4" fillId="0" borderId="60" xfId="0" applyNumberFormat="1" applyFont="1" applyFill="1" applyBorder="1" applyAlignment="1" applyProtection="1">
      <alignment vertical="center"/>
    </xf>
    <xf numFmtId="37" fontId="4" fillId="0" borderId="62" xfId="0" applyNumberFormat="1" applyFont="1" applyFill="1" applyBorder="1" applyAlignment="1" applyProtection="1">
      <alignment vertical="center"/>
    </xf>
    <xf numFmtId="176" fontId="4" fillId="0" borderId="62" xfId="0" applyNumberFormat="1" applyFont="1" applyFill="1" applyBorder="1" applyAlignment="1" applyProtection="1">
      <alignment vertical="center"/>
    </xf>
    <xf numFmtId="176" fontId="4" fillId="0" borderId="60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6" fontId="4" fillId="3" borderId="54" xfId="0" applyNumberFormat="1" applyFont="1" applyFill="1" applyBorder="1" applyAlignment="1" applyProtection="1">
      <alignment vertical="center"/>
    </xf>
    <xf numFmtId="49" fontId="4" fillId="3" borderId="52" xfId="0" applyNumberFormat="1" applyFont="1" applyFill="1" applyBorder="1" applyAlignment="1" applyProtection="1">
      <alignment horizontal="center" vertical="center"/>
    </xf>
    <xf numFmtId="37" fontId="4" fillId="3" borderId="52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86"/>
  <sheetViews>
    <sheetView tabSelected="1" zoomScale="70" zoomScaleNormal="70" zoomScaleSheetLayoutView="70" workbookViewId="0">
      <pane xSplit="1" ySplit="7" topLeftCell="B8" activePane="bottomRight" state="frozen"/>
      <selection activeCell="C49" sqref="C49"/>
      <selection pane="topRight" activeCell="C49" sqref="C49"/>
      <selection pane="bottomLeft" activeCell="C49" sqref="C49"/>
      <selection pane="bottomRight" activeCell="K91" sqref="K91"/>
    </sheetView>
  </sheetViews>
  <sheetFormatPr defaultRowHeight="17.25" x14ac:dyDescent="0.2"/>
  <cols>
    <col min="1" max="1" width="15.5" style="8" customWidth="1"/>
    <col min="2" max="8" width="10.125" style="8" customWidth="1"/>
    <col min="9" max="12" width="7" style="8" customWidth="1"/>
    <col min="13" max="14" width="9" style="8" customWidth="1"/>
    <col min="15" max="15" width="9" style="8"/>
    <col min="16" max="16" width="10.125" style="8" bestFit="1" customWidth="1"/>
    <col min="17" max="16384" width="9" style="8"/>
  </cols>
  <sheetData>
    <row r="1" spans="1:12" ht="22.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9" t="s">
        <v>55</v>
      </c>
    </row>
    <row r="4" spans="1:12" x14ac:dyDescent="0.2">
      <c r="A4" s="113" t="s">
        <v>3</v>
      </c>
      <c r="B4" s="15" t="s">
        <v>56</v>
      </c>
      <c r="C4" s="15"/>
      <c r="D4" s="15"/>
      <c r="E4" s="15"/>
      <c r="F4" s="15"/>
      <c r="G4" s="15"/>
      <c r="H4" s="15"/>
      <c r="I4" s="16" t="s">
        <v>59</v>
      </c>
      <c r="J4" s="15"/>
      <c r="K4" s="15"/>
      <c r="L4" s="10"/>
    </row>
    <row r="5" spans="1:12" x14ac:dyDescent="0.2">
      <c r="A5" s="114"/>
      <c r="B5" s="116" t="s">
        <v>4</v>
      </c>
      <c r="C5" s="11"/>
      <c r="D5" s="9"/>
      <c r="E5" s="9"/>
      <c r="F5" s="11"/>
      <c r="G5" s="9"/>
      <c r="H5" s="9"/>
      <c r="I5" s="110" t="s">
        <v>5</v>
      </c>
      <c r="J5" s="121" t="s">
        <v>6</v>
      </c>
      <c r="K5" s="121" t="s">
        <v>7</v>
      </c>
      <c r="L5" s="124" t="s">
        <v>8</v>
      </c>
    </row>
    <row r="6" spans="1:12" x14ac:dyDescent="0.2">
      <c r="A6" s="114"/>
      <c r="B6" s="117"/>
      <c r="C6" s="110" t="s">
        <v>0</v>
      </c>
      <c r="D6" s="12"/>
      <c r="E6" s="12"/>
      <c r="F6" s="110" t="s">
        <v>1</v>
      </c>
      <c r="G6" s="12"/>
      <c r="H6" s="12"/>
      <c r="I6" s="119"/>
      <c r="J6" s="122"/>
      <c r="K6" s="122"/>
      <c r="L6" s="125"/>
    </row>
    <row r="7" spans="1:12" x14ac:dyDescent="0.2">
      <c r="A7" s="115"/>
      <c r="B7" s="118"/>
      <c r="C7" s="111"/>
      <c r="D7" s="32" t="s">
        <v>9</v>
      </c>
      <c r="E7" s="31" t="s">
        <v>10</v>
      </c>
      <c r="F7" s="111"/>
      <c r="G7" s="32" t="s">
        <v>11</v>
      </c>
      <c r="H7" s="31" t="s">
        <v>12</v>
      </c>
      <c r="I7" s="120"/>
      <c r="J7" s="123"/>
      <c r="K7" s="123"/>
      <c r="L7" s="126"/>
    </row>
    <row r="8" spans="1:12" x14ac:dyDescent="0.2">
      <c r="A8" s="17" t="s">
        <v>39</v>
      </c>
      <c r="B8" s="6">
        <v>4714</v>
      </c>
      <c r="C8" s="2">
        <v>3593</v>
      </c>
      <c r="D8" s="33">
        <v>8267</v>
      </c>
      <c r="E8" s="6">
        <v>4674</v>
      </c>
      <c r="F8" s="2">
        <v>1121</v>
      </c>
      <c r="G8" s="33">
        <v>17073</v>
      </c>
      <c r="H8" s="6">
        <v>15952</v>
      </c>
      <c r="I8" s="3">
        <v>13.8</v>
      </c>
      <c r="J8" s="21">
        <v>7.8</v>
      </c>
      <c r="K8" s="21">
        <v>28.5</v>
      </c>
      <c r="L8" s="20">
        <v>26.6</v>
      </c>
    </row>
    <row r="9" spans="1:12" x14ac:dyDescent="0.2">
      <c r="A9" s="17" t="s">
        <v>13</v>
      </c>
      <c r="B9" s="6">
        <v>3566</v>
      </c>
      <c r="C9" s="2">
        <v>3236</v>
      </c>
      <c r="D9" s="33">
        <v>8196</v>
      </c>
      <c r="E9" s="6">
        <v>4960</v>
      </c>
      <c r="F9" s="2">
        <v>330</v>
      </c>
      <c r="G9" s="33">
        <v>16183</v>
      </c>
      <c r="H9" s="6">
        <v>15853</v>
      </c>
      <c r="I9" s="3">
        <v>13.6</v>
      </c>
      <c r="J9" s="21">
        <v>8.1999999999999993</v>
      </c>
      <c r="K9" s="21">
        <v>26.8</v>
      </c>
      <c r="L9" s="20">
        <v>26.2</v>
      </c>
    </row>
    <row r="10" spans="1:12" x14ac:dyDescent="0.2">
      <c r="A10" s="17" t="s">
        <v>14</v>
      </c>
      <c r="B10" s="6">
        <v>2701</v>
      </c>
      <c r="C10" s="2">
        <v>3196</v>
      </c>
      <c r="D10" s="33">
        <v>8006</v>
      </c>
      <c r="E10" s="6">
        <v>4810</v>
      </c>
      <c r="F10" s="2">
        <v>-495</v>
      </c>
      <c r="G10" s="33">
        <v>15806</v>
      </c>
      <c r="H10" s="6">
        <v>16301</v>
      </c>
      <c r="I10" s="3">
        <v>13.2</v>
      </c>
      <c r="J10" s="21">
        <v>7.9</v>
      </c>
      <c r="K10" s="21">
        <v>26</v>
      </c>
      <c r="L10" s="20">
        <v>26.8</v>
      </c>
    </row>
    <row r="11" spans="1:12" x14ac:dyDescent="0.2">
      <c r="A11" s="17" t="s">
        <v>15</v>
      </c>
      <c r="B11" s="6">
        <v>2331</v>
      </c>
      <c r="C11" s="2">
        <v>3199</v>
      </c>
      <c r="D11" s="33">
        <v>7939</v>
      </c>
      <c r="E11" s="6">
        <v>4740</v>
      </c>
      <c r="F11" s="2">
        <v>-868</v>
      </c>
      <c r="G11" s="33">
        <v>15215</v>
      </c>
      <c r="H11" s="6">
        <v>16083</v>
      </c>
      <c r="I11" s="3">
        <v>13</v>
      </c>
      <c r="J11" s="21">
        <v>7.8</v>
      </c>
      <c r="K11" s="21">
        <v>24.9</v>
      </c>
      <c r="L11" s="20">
        <v>26.4</v>
      </c>
    </row>
    <row r="12" spans="1:12" x14ac:dyDescent="0.2">
      <c r="A12" s="17" t="s">
        <v>16</v>
      </c>
      <c r="B12" s="6">
        <v>1899</v>
      </c>
      <c r="C12" s="2">
        <v>3247</v>
      </c>
      <c r="D12" s="33">
        <v>8238</v>
      </c>
      <c r="E12" s="6">
        <v>4991</v>
      </c>
      <c r="F12" s="2">
        <v>-1348</v>
      </c>
      <c r="G12" s="33">
        <v>14533</v>
      </c>
      <c r="H12" s="6">
        <v>15881</v>
      </c>
      <c r="I12" s="3">
        <v>13.5</v>
      </c>
      <c r="J12" s="21">
        <v>8.1999999999999993</v>
      </c>
      <c r="K12" s="21">
        <v>23.7</v>
      </c>
      <c r="L12" s="20">
        <v>25.9</v>
      </c>
    </row>
    <row r="13" spans="1:12" x14ac:dyDescent="0.2">
      <c r="A13" s="40" t="s">
        <v>17</v>
      </c>
      <c r="B13" s="41">
        <v>1625</v>
      </c>
      <c r="C13" s="42">
        <v>2939</v>
      </c>
      <c r="D13" s="43">
        <v>7982</v>
      </c>
      <c r="E13" s="41">
        <v>5043</v>
      </c>
      <c r="F13" s="42">
        <v>-1314</v>
      </c>
      <c r="G13" s="43">
        <v>14127</v>
      </c>
      <c r="H13" s="41">
        <v>15441</v>
      </c>
      <c r="I13" s="44">
        <v>13</v>
      </c>
      <c r="J13" s="45">
        <v>8.1999999999999993</v>
      </c>
      <c r="K13" s="45">
        <v>23</v>
      </c>
      <c r="L13" s="46">
        <v>25.1</v>
      </c>
    </row>
    <row r="14" spans="1:12" x14ac:dyDescent="0.2">
      <c r="A14" s="17" t="s">
        <v>18</v>
      </c>
      <c r="B14" s="6">
        <v>1304</v>
      </c>
      <c r="C14" s="2">
        <v>2657</v>
      </c>
      <c r="D14" s="33">
        <v>7508</v>
      </c>
      <c r="E14" s="6">
        <v>4851</v>
      </c>
      <c r="F14" s="2">
        <v>-1353</v>
      </c>
      <c r="G14" s="33">
        <v>13891</v>
      </c>
      <c r="H14" s="6">
        <v>15244</v>
      </c>
      <c r="I14" s="3">
        <v>12.2</v>
      </c>
      <c r="J14" s="21">
        <v>7.9</v>
      </c>
      <c r="K14" s="21">
        <v>22.5</v>
      </c>
      <c r="L14" s="20">
        <v>24.7</v>
      </c>
    </row>
    <row r="15" spans="1:12" x14ac:dyDescent="0.2">
      <c r="A15" s="17" t="s">
        <v>19</v>
      </c>
      <c r="B15" s="6">
        <v>739</v>
      </c>
      <c r="C15" s="2">
        <v>2362</v>
      </c>
      <c r="D15" s="33">
        <v>7342</v>
      </c>
      <c r="E15" s="6">
        <v>4980</v>
      </c>
      <c r="F15" s="2">
        <v>-1623</v>
      </c>
      <c r="G15" s="33">
        <v>13208</v>
      </c>
      <c r="H15" s="6">
        <v>14831</v>
      </c>
      <c r="I15" s="3">
        <v>11.9</v>
      </c>
      <c r="J15" s="21">
        <v>8.1</v>
      </c>
      <c r="K15" s="21">
        <v>21.4</v>
      </c>
      <c r="L15" s="20">
        <v>24.1</v>
      </c>
    </row>
    <row r="16" spans="1:12" x14ac:dyDescent="0.2">
      <c r="A16" s="17" t="s">
        <v>20</v>
      </c>
      <c r="B16" s="6">
        <v>259</v>
      </c>
      <c r="C16" s="2">
        <v>2179</v>
      </c>
      <c r="D16" s="33">
        <v>6989</v>
      </c>
      <c r="E16" s="6">
        <v>4810</v>
      </c>
      <c r="F16" s="2">
        <v>-1920</v>
      </c>
      <c r="G16" s="33">
        <v>13077</v>
      </c>
      <c r="H16" s="6">
        <v>14997</v>
      </c>
      <c r="I16" s="3">
        <v>11.3</v>
      </c>
      <c r="J16" s="21">
        <v>7.8</v>
      </c>
      <c r="K16" s="21">
        <v>21.2</v>
      </c>
      <c r="L16" s="20">
        <v>24.3</v>
      </c>
    </row>
    <row r="17" spans="1:16" x14ac:dyDescent="0.2">
      <c r="A17" s="47" t="s">
        <v>21</v>
      </c>
      <c r="B17" s="48">
        <v>534</v>
      </c>
      <c r="C17" s="49">
        <v>1707</v>
      </c>
      <c r="D17" s="50">
        <v>6887</v>
      </c>
      <c r="E17" s="48">
        <v>5180</v>
      </c>
      <c r="F17" s="49">
        <v>-1173</v>
      </c>
      <c r="G17" s="50">
        <v>13233</v>
      </c>
      <c r="H17" s="48">
        <v>14406</v>
      </c>
      <c r="I17" s="51">
        <v>11.2</v>
      </c>
      <c r="J17" s="52">
        <v>8.4</v>
      </c>
      <c r="K17" s="52">
        <v>21.4</v>
      </c>
      <c r="L17" s="53">
        <v>23.3</v>
      </c>
    </row>
    <row r="18" spans="1:16" x14ac:dyDescent="0.2">
      <c r="A18" s="17" t="s">
        <v>22</v>
      </c>
      <c r="B18" s="6">
        <v>-27</v>
      </c>
      <c r="C18" s="2">
        <v>1450</v>
      </c>
      <c r="D18" s="33">
        <v>6400</v>
      </c>
      <c r="E18" s="6">
        <v>4950</v>
      </c>
      <c r="F18" s="2">
        <v>-1477</v>
      </c>
      <c r="G18" s="33">
        <v>13373</v>
      </c>
      <c r="H18" s="6">
        <v>14850</v>
      </c>
      <c r="I18" s="3">
        <v>10.4</v>
      </c>
      <c r="J18" s="21">
        <v>8</v>
      </c>
      <c r="K18" s="21">
        <v>21.7</v>
      </c>
      <c r="L18" s="20">
        <v>24</v>
      </c>
    </row>
    <row r="19" spans="1:16" x14ac:dyDescent="0.2">
      <c r="A19" s="17" t="s">
        <v>23</v>
      </c>
      <c r="B19" s="6">
        <v>252</v>
      </c>
      <c r="C19" s="2">
        <v>1171</v>
      </c>
      <c r="D19" s="33">
        <v>6398</v>
      </c>
      <c r="E19" s="6">
        <v>5227</v>
      </c>
      <c r="F19" s="2">
        <v>-919</v>
      </c>
      <c r="G19" s="33">
        <v>14142</v>
      </c>
      <c r="H19" s="6">
        <v>15061</v>
      </c>
      <c r="I19" s="3">
        <v>10.4</v>
      </c>
      <c r="J19" s="21">
        <v>8.5</v>
      </c>
      <c r="K19" s="21">
        <v>23</v>
      </c>
      <c r="L19" s="20">
        <v>24.5</v>
      </c>
    </row>
    <row r="20" spans="1:16" x14ac:dyDescent="0.2">
      <c r="A20" s="17" t="s">
        <v>24</v>
      </c>
      <c r="B20" s="6">
        <v>-386</v>
      </c>
      <c r="C20" s="2">
        <v>830</v>
      </c>
      <c r="D20" s="33">
        <v>6227</v>
      </c>
      <c r="E20" s="6">
        <v>5397</v>
      </c>
      <c r="F20" s="2">
        <v>-1216</v>
      </c>
      <c r="G20" s="33">
        <v>14020</v>
      </c>
      <c r="H20" s="6">
        <v>15236</v>
      </c>
      <c r="I20" s="3">
        <v>10.1</v>
      </c>
      <c r="J20" s="21">
        <v>8.8000000000000007</v>
      </c>
      <c r="K20" s="21">
        <v>22.8</v>
      </c>
      <c r="L20" s="20">
        <v>24.8</v>
      </c>
    </row>
    <row r="21" spans="1:16" ht="17.25" customHeight="1" x14ac:dyDescent="0.2">
      <c r="A21" s="17" t="s">
        <v>25</v>
      </c>
      <c r="B21" s="6">
        <v>-750</v>
      </c>
      <c r="C21" s="2">
        <v>615</v>
      </c>
      <c r="D21" s="33">
        <v>6019</v>
      </c>
      <c r="E21" s="6">
        <v>5404</v>
      </c>
      <c r="F21" s="2">
        <v>-1365</v>
      </c>
      <c r="G21" s="33">
        <v>13633</v>
      </c>
      <c r="H21" s="6">
        <v>14998</v>
      </c>
      <c r="I21" s="3">
        <v>9.8000000000000007</v>
      </c>
      <c r="J21" s="21">
        <v>8.8000000000000007</v>
      </c>
      <c r="K21" s="21">
        <v>22.1</v>
      </c>
      <c r="L21" s="20">
        <v>24.4</v>
      </c>
    </row>
    <row r="22" spans="1:16" x14ac:dyDescent="0.2">
      <c r="A22" s="17" t="s">
        <v>26</v>
      </c>
      <c r="B22" s="6">
        <v>-182</v>
      </c>
      <c r="C22" s="2">
        <v>308</v>
      </c>
      <c r="D22" s="33">
        <v>5843</v>
      </c>
      <c r="E22" s="6">
        <v>5535</v>
      </c>
      <c r="F22" s="2">
        <v>-490</v>
      </c>
      <c r="G22" s="33">
        <v>13891</v>
      </c>
      <c r="H22" s="6">
        <v>14381</v>
      </c>
      <c r="I22" s="3">
        <v>9.5</v>
      </c>
      <c r="J22" s="21">
        <v>9</v>
      </c>
      <c r="K22" s="21">
        <v>22.6</v>
      </c>
      <c r="L22" s="20">
        <v>23.4</v>
      </c>
    </row>
    <row r="23" spans="1:16" x14ac:dyDescent="0.2">
      <c r="A23" s="40" t="s">
        <v>27</v>
      </c>
      <c r="B23" s="41">
        <v>897</v>
      </c>
      <c r="C23" s="42">
        <v>513</v>
      </c>
      <c r="D23" s="43">
        <v>6042</v>
      </c>
      <c r="E23" s="41">
        <v>5529</v>
      </c>
      <c r="F23" s="42">
        <v>384</v>
      </c>
      <c r="G23" s="43">
        <v>14139</v>
      </c>
      <c r="H23" s="41">
        <v>13755</v>
      </c>
      <c r="I23" s="44">
        <v>9.8000000000000007</v>
      </c>
      <c r="J23" s="45">
        <v>9</v>
      </c>
      <c r="K23" s="45">
        <v>23</v>
      </c>
      <c r="L23" s="46">
        <v>22.4</v>
      </c>
    </row>
    <row r="24" spans="1:16" x14ac:dyDescent="0.2">
      <c r="A24" s="17" t="s">
        <v>28</v>
      </c>
      <c r="B24" s="6">
        <v>610</v>
      </c>
      <c r="C24" s="2">
        <v>-33</v>
      </c>
      <c r="D24" s="33">
        <v>5746</v>
      </c>
      <c r="E24" s="6">
        <v>5779</v>
      </c>
      <c r="F24" s="2">
        <v>643</v>
      </c>
      <c r="G24" s="33">
        <v>14310</v>
      </c>
      <c r="H24" s="6">
        <v>13667</v>
      </c>
      <c r="I24" s="3">
        <v>9.3000000000000007</v>
      </c>
      <c r="J24" s="21">
        <v>9.4</v>
      </c>
      <c r="K24" s="21">
        <v>23.3</v>
      </c>
      <c r="L24" s="20">
        <v>22.2</v>
      </c>
    </row>
    <row r="25" spans="1:16" x14ac:dyDescent="0.2">
      <c r="A25" s="17" t="s">
        <v>29</v>
      </c>
      <c r="B25" s="6">
        <v>365</v>
      </c>
      <c r="C25" s="2">
        <v>207</v>
      </c>
      <c r="D25" s="33">
        <v>5614</v>
      </c>
      <c r="E25" s="6">
        <v>5407</v>
      </c>
      <c r="F25" s="2">
        <v>158</v>
      </c>
      <c r="G25" s="33">
        <v>13979</v>
      </c>
      <c r="H25" s="6">
        <v>13821</v>
      </c>
      <c r="I25" s="3">
        <v>9.1</v>
      </c>
      <c r="J25" s="21">
        <v>8.8000000000000007</v>
      </c>
      <c r="K25" s="21">
        <v>22.7</v>
      </c>
      <c r="L25" s="20">
        <v>22.4</v>
      </c>
    </row>
    <row r="26" spans="1:16" x14ac:dyDescent="0.2">
      <c r="A26" s="17" t="s">
        <v>30</v>
      </c>
      <c r="B26" s="6">
        <v>-78</v>
      </c>
      <c r="C26" s="2">
        <v>-78</v>
      </c>
      <c r="D26" s="33">
        <v>5592</v>
      </c>
      <c r="E26" s="6">
        <v>5670</v>
      </c>
      <c r="F26" s="2">
        <v>0</v>
      </c>
      <c r="G26" s="33">
        <v>14086</v>
      </c>
      <c r="H26" s="6">
        <v>14086</v>
      </c>
      <c r="I26" s="3">
        <v>9.1</v>
      </c>
      <c r="J26" s="21">
        <v>9.1999999999999993</v>
      </c>
      <c r="K26" s="21">
        <v>22.9</v>
      </c>
      <c r="L26" s="20">
        <v>22.9</v>
      </c>
    </row>
    <row r="27" spans="1:16" x14ac:dyDescent="0.2">
      <c r="A27" s="54" t="s">
        <v>31</v>
      </c>
      <c r="B27" s="48">
        <v>-100</v>
      </c>
      <c r="C27" s="49">
        <v>15</v>
      </c>
      <c r="D27" s="50">
        <v>5643</v>
      </c>
      <c r="E27" s="48">
        <v>5628</v>
      </c>
      <c r="F27" s="49">
        <v>-115</v>
      </c>
      <c r="G27" s="50">
        <v>14391</v>
      </c>
      <c r="H27" s="48">
        <v>14506</v>
      </c>
      <c r="I27" s="51">
        <v>9.1999999999999993</v>
      </c>
      <c r="J27" s="52">
        <v>9.1</v>
      </c>
      <c r="K27" s="52">
        <v>23.4</v>
      </c>
      <c r="L27" s="53">
        <v>23.6</v>
      </c>
    </row>
    <row r="28" spans="1:16" x14ac:dyDescent="0.2">
      <c r="A28" s="18" t="s">
        <v>32</v>
      </c>
      <c r="B28" s="6">
        <v>-368</v>
      </c>
      <c r="C28" s="2">
        <v>-463</v>
      </c>
      <c r="D28" s="33">
        <v>5385</v>
      </c>
      <c r="E28" s="6">
        <v>5848</v>
      </c>
      <c r="F28" s="2">
        <v>95</v>
      </c>
      <c r="G28" s="33">
        <v>14219</v>
      </c>
      <c r="H28" s="6">
        <v>14124</v>
      </c>
      <c r="I28" s="3">
        <v>8.7606131941179441</v>
      </c>
      <c r="J28" s="21">
        <v>9.5138469747821244</v>
      </c>
      <c r="K28" s="21">
        <v>23.132248654997781</v>
      </c>
      <c r="L28" s="20">
        <v>22.977697447302106</v>
      </c>
      <c r="P28" s="91"/>
    </row>
    <row r="29" spans="1:16" x14ac:dyDescent="0.2">
      <c r="A29" s="18" t="s">
        <v>33</v>
      </c>
      <c r="B29" s="6">
        <v>-346</v>
      </c>
      <c r="C29" s="2">
        <v>-303</v>
      </c>
      <c r="D29" s="33">
        <v>5647</v>
      </c>
      <c r="E29" s="6">
        <v>5950</v>
      </c>
      <c r="F29" s="2">
        <v>-43</v>
      </c>
      <c r="G29" s="33">
        <v>14209</v>
      </c>
      <c r="H29" s="6">
        <v>14252</v>
      </c>
      <c r="I29" s="3">
        <v>9.2077307761919744</v>
      </c>
      <c r="J29" s="21">
        <v>9.7017882270838065</v>
      </c>
      <c r="K29" s="21">
        <v>23.16852250733341</v>
      </c>
      <c r="L29" s="20">
        <v>23.238636270991325</v>
      </c>
    </row>
    <row r="30" spans="1:16" x14ac:dyDescent="0.2">
      <c r="A30" s="18" t="s">
        <v>34</v>
      </c>
      <c r="B30" s="14">
        <v>-73</v>
      </c>
      <c r="C30" s="4">
        <v>-192</v>
      </c>
      <c r="D30" s="33">
        <v>5633</v>
      </c>
      <c r="E30" s="14">
        <v>5825</v>
      </c>
      <c r="F30" s="4">
        <v>119</v>
      </c>
      <c r="G30" s="33">
        <v>14528</v>
      </c>
      <c r="H30" s="14">
        <v>14409</v>
      </c>
      <c r="I30" s="3">
        <v>9.1839895655009371</v>
      </c>
      <c r="J30" s="21">
        <v>9.497024537376701</v>
      </c>
      <c r="K30" s="21">
        <v>23.686312871932827</v>
      </c>
      <c r="L30" s="20">
        <v>23.492296404988995</v>
      </c>
    </row>
    <row r="31" spans="1:16" x14ac:dyDescent="0.2">
      <c r="A31" s="18" t="s">
        <v>35</v>
      </c>
      <c r="B31" s="14">
        <v>-884</v>
      </c>
      <c r="C31" s="4">
        <v>-476</v>
      </c>
      <c r="D31" s="33">
        <v>5382</v>
      </c>
      <c r="E31" s="14">
        <v>5858</v>
      </c>
      <c r="F31" s="4">
        <v>-408</v>
      </c>
      <c r="G31" s="33">
        <v>14398</v>
      </c>
      <c r="H31" s="14">
        <v>14806</v>
      </c>
      <c r="I31" s="3">
        <v>8.7882875086135659</v>
      </c>
      <c r="J31" s="21">
        <v>9.5655496517016481</v>
      </c>
      <c r="K31" s="21">
        <v>23.510546924752532</v>
      </c>
      <c r="L31" s="20">
        <v>24.176771618828035</v>
      </c>
    </row>
    <row r="32" spans="1:16" x14ac:dyDescent="0.2">
      <c r="A32" s="18" t="s">
        <v>36</v>
      </c>
      <c r="B32" s="14">
        <v>-1347</v>
      </c>
      <c r="C32" s="4">
        <v>-614</v>
      </c>
      <c r="D32" s="33">
        <v>5465</v>
      </c>
      <c r="E32" s="14">
        <v>6079</v>
      </c>
      <c r="F32" s="4">
        <v>-733</v>
      </c>
      <c r="G32" s="33">
        <v>13636</v>
      </c>
      <c r="H32" s="14">
        <v>14369</v>
      </c>
      <c r="I32" s="3">
        <v>8.9450269578397066</v>
      </c>
      <c r="J32" s="21">
        <v>9.950012603240177</v>
      </c>
      <c r="K32" s="21">
        <v>22.319192606972049</v>
      </c>
      <c r="L32" s="20">
        <v>23.518955600585315</v>
      </c>
    </row>
    <row r="33" spans="1:15" x14ac:dyDescent="0.2">
      <c r="A33" s="55" t="s">
        <v>37</v>
      </c>
      <c r="B33" s="56">
        <v>-1537</v>
      </c>
      <c r="C33" s="57">
        <v>-876</v>
      </c>
      <c r="D33" s="43">
        <v>5307</v>
      </c>
      <c r="E33" s="56">
        <v>6183</v>
      </c>
      <c r="F33" s="57">
        <v>-661</v>
      </c>
      <c r="G33" s="43">
        <v>13625</v>
      </c>
      <c r="H33" s="56">
        <v>14286</v>
      </c>
      <c r="I33" s="44">
        <v>8.7043093465945436</v>
      </c>
      <c r="J33" s="45">
        <v>10.141086242697204</v>
      </c>
      <c r="K33" s="45">
        <v>22.347129234473464</v>
      </c>
      <c r="L33" s="46">
        <v>23.431272531646815</v>
      </c>
    </row>
    <row r="34" spans="1:15" x14ac:dyDescent="0.2">
      <c r="A34" s="18" t="s">
        <v>40</v>
      </c>
      <c r="B34" s="14">
        <v>-2832</v>
      </c>
      <c r="C34" s="4">
        <v>-1254</v>
      </c>
      <c r="D34" s="33">
        <v>5038</v>
      </c>
      <c r="E34" s="14">
        <v>6292</v>
      </c>
      <c r="F34" s="4">
        <v>-1578</v>
      </c>
      <c r="G34" s="33">
        <v>12807</v>
      </c>
      <c r="H34" s="14">
        <v>14385</v>
      </c>
      <c r="I34" s="3">
        <v>8.2996711761876192</v>
      </c>
      <c r="J34" s="21">
        <v>10.365528193841309</v>
      </c>
      <c r="K34" s="21">
        <v>21.098429685080362</v>
      </c>
      <c r="L34" s="20">
        <v>23.698048802989067</v>
      </c>
    </row>
    <row r="35" spans="1:15" x14ac:dyDescent="0.2">
      <c r="A35" s="18" t="s">
        <v>41</v>
      </c>
      <c r="B35" s="14">
        <v>-2988</v>
      </c>
      <c r="C35" s="4">
        <v>-1069</v>
      </c>
      <c r="D35" s="33">
        <v>5235</v>
      </c>
      <c r="E35" s="14">
        <v>6304</v>
      </c>
      <c r="F35" s="4">
        <v>-1919</v>
      </c>
      <c r="G35" s="33">
        <v>12264</v>
      </c>
      <c r="H35" s="14">
        <v>14183</v>
      </c>
      <c r="I35" s="3">
        <v>8.6648084638709761</v>
      </c>
      <c r="J35" s="21">
        <v>10.434183869387322</v>
      </c>
      <c r="K35" s="21">
        <v>20.298989684988282</v>
      </c>
      <c r="L35" s="20">
        <v>23.475258537360471</v>
      </c>
    </row>
    <row r="36" spans="1:15" x14ac:dyDescent="0.2">
      <c r="A36" s="18" t="s">
        <v>42</v>
      </c>
      <c r="B36" s="14">
        <v>-4269</v>
      </c>
      <c r="C36" s="4">
        <v>-1567</v>
      </c>
      <c r="D36" s="33">
        <v>5051</v>
      </c>
      <c r="E36" s="14">
        <v>6618</v>
      </c>
      <c r="F36" s="4">
        <v>-2702</v>
      </c>
      <c r="G36" s="33">
        <v>11949</v>
      </c>
      <c r="H36" s="14">
        <v>14651</v>
      </c>
      <c r="I36" s="3">
        <v>8.4157244587511197</v>
      </c>
      <c r="J36" s="21">
        <v>11.026581759654507</v>
      </c>
      <c r="K36" s="21">
        <v>19.908828263238398</v>
      </c>
      <c r="L36" s="20">
        <v>24.410765995874613</v>
      </c>
    </row>
    <row r="37" spans="1:15" x14ac:dyDescent="0.2">
      <c r="A37" s="54" t="s">
        <v>43</v>
      </c>
      <c r="B37" s="58">
        <v>-4937</v>
      </c>
      <c r="C37" s="59">
        <v>-1735</v>
      </c>
      <c r="D37" s="50">
        <v>4921</v>
      </c>
      <c r="E37" s="58">
        <v>6656</v>
      </c>
      <c r="F37" s="59">
        <v>-3202</v>
      </c>
      <c r="G37" s="50">
        <v>10938</v>
      </c>
      <c r="H37" s="58">
        <v>14140</v>
      </c>
      <c r="I37" s="51">
        <v>8.2417023729939576</v>
      </c>
      <c r="J37" s="52">
        <v>11.147484453291559</v>
      </c>
      <c r="K37" s="52">
        <v>18.318988123513083</v>
      </c>
      <c r="L37" s="53">
        <v>23.681705253837542</v>
      </c>
    </row>
    <row r="38" spans="1:15" x14ac:dyDescent="0.2">
      <c r="A38" s="18" t="s">
        <v>44</v>
      </c>
      <c r="B38" s="14">
        <v>-3724</v>
      </c>
      <c r="C38" s="4">
        <v>-1747</v>
      </c>
      <c r="D38" s="33">
        <v>4880</v>
      </c>
      <c r="E38" s="14">
        <v>6627</v>
      </c>
      <c r="F38" s="4">
        <v>-1977</v>
      </c>
      <c r="G38" s="33">
        <v>11405</v>
      </c>
      <c r="H38" s="14">
        <v>13382</v>
      </c>
      <c r="I38" s="3">
        <v>8.2451373964289107</v>
      </c>
      <c r="J38" s="21">
        <v>11.196829001257045</v>
      </c>
      <c r="K38" s="21">
        <v>19.269629509481909</v>
      </c>
      <c r="L38" s="20">
        <v>22.609923901436819</v>
      </c>
    </row>
    <row r="39" spans="1:15" x14ac:dyDescent="0.2">
      <c r="A39" s="18" t="s">
        <v>45</v>
      </c>
      <c r="B39" s="14">
        <v>-3361</v>
      </c>
      <c r="C39" s="4">
        <v>-2122</v>
      </c>
      <c r="D39" s="33">
        <v>4793</v>
      </c>
      <c r="E39" s="14">
        <v>6915</v>
      </c>
      <c r="F39" s="4">
        <v>-1239</v>
      </c>
      <c r="G39" s="33">
        <v>10665</v>
      </c>
      <c r="H39" s="14">
        <v>11904</v>
      </c>
      <c r="I39" s="3">
        <v>8.1421244948332419</v>
      </c>
      <c r="J39" s="21">
        <v>11.7468789655272</v>
      </c>
      <c r="K39" s="21">
        <v>18.11720378414282</v>
      </c>
      <c r="L39" s="20">
        <v>20.221959104213418</v>
      </c>
    </row>
    <row r="40" spans="1:15" x14ac:dyDescent="0.2">
      <c r="A40" s="18" t="s">
        <v>46</v>
      </c>
      <c r="B40" s="14">
        <f>C40+F40</f>
        <v>-3314</v>
      </c>
      <c r="C40" s="4">
        <f>D40-E40</f>
        <v>-2031</v>
      </c>
      <c r="D40" s="33">
        <v>4971</v>
      </c>
      <c r="E40" s="14">
        <v>7002</v>
      </c>
      <c r="F40" s="4">
        <f>G40-H40</f>
        <v>-1283</v>
      </c>
      <c r="G40" s="33">
        <v>10635</v>
      </c>
      <c r="H40" s="14">
        <v>11918</v>
      </c>
      <c r="I40" s="3">
        <v>8.4811405095167576</v>
      </c>
      <c r="J40" s="21">
        <v>11.946277579488299</v>
      </c>
      <c r="K40" s="21">
        <v>18.144624686926317</v>
      </c>
      <c r="L40" s="20">
        <v>20.333581289965945</v>
      </c>
    </row>
    <row r="41" spans="1:15" x14ac:dyDescent="0.2">
      <c r="A41" s="18" t="s">
        <v>53</v>
      </c>
      <c r="B41" s="14">
        <v>-3639</v>
      </c>
      <c r="C41" s="4">
        <v>-2254</v>
      </c>
      <c r="D41" s="33">
        <v>4823</v>
      </c>
      <c r="E41" s="14">
        <v>7077</v>
      </c>
      <c r="F41" s="4">
        <v>-1385</v>
      </c>
      <c r="G41" s="33">
        <v>10431</v>
      </c>
      <c r="H41" s="14">
        <v>11816</v>
      </c>
      <c r="I41" s="3">
        <v>8.2476626262000448</v>
      </c>
      <c r="J41" s="21">
        <v>12.102158077051154</v>
      </c>
      <c r="K41" s="21">
        <v>17.837729391228006</v>
      </c>
      <c r="L41" s="20">
        <v>20.206174910051779</v>
      </c>
    </row>
    <row r="42" spans="1:15" x14ac:dyDescent="0.2">
      <c r="A42" s="18" t="s">
        <v>58</v>
      </c>
      <c r="B42" s="14">
        <v>-4174</v>
      </c>
      <c r="C42" s="4">
        <v>-2488</v>
      </c>
      <c r="D42" s="33">
        <v>4752</v>
      </c>
      <c r="E42" s="14">
        <v>7240</v>
      </c>
      <c r="F42" s="4">
        <v>-1686</v>
      </c>
      <c r="G42" s="33">
        <v>10224</v>
      </c>
      <c r="H42" s="14">
        <v>11910</v>
      </c>
      <c r="I42" s="3">
        <v>8.1988850758552161</v>
      </c>
      <c r="J42" s="21">
        <v>12.49156732937537</v>
      </c>
      <c r="K42" s="21">
        <v>17.640025466233947</v>
      </c>
      <c r="L42" s="20">
        <v>20.548973327743187</v>
      </c>
    </row>
    <row r="43" spans="1:15" x14ac:dyDescent="0.2">
      <c r="A43" s="18" t="s">
        <v>63</v>
      </c>
      <c r="B43" s="14">
        <v>-3653</v>
      </c>
      <c r="C43" s="4">
        <v>-2544</v>
      </c>
      <c r="D43" s="33">
        <v>4548</v>
      </c>
      <c r="E43" s="14">
        <v>7092</v>
      </c>
      <c r="F43" s="4">
        <v>-1109</v>
      </c>
      <c r="G43" s="33">
        <v>10485</v>
      </c>
      <c r="H43" s="14">
        <v>11594</v>
      </c>
      <c r="I43" s="3">
        <v>7.8872614138106849</v>
      </c>
      <c r="J43" s="21">
        <v>12.299133233673126</v>
      </c>
      <c r="K43" s="21">
        <v>18.183363219834</v>
      </c>
      <c r="L43" s="20">
        <v>20.106620235646673</v>
      </c>
    </row>
    <row r="44" spans="1:15" x14ac:dyDescent="0.2">
      <c r="A44" s="18" t="s">
        <v>69</v>
      </c>
      <c r="B44" s="14">
        <v>-3938</v>
      </c>
      <c r="C44" s="4">
        <v>-2638</v>
      </c>
      <c r="D44" s="33">
        <v>4628</v>
      </c>
      <c r="E44" s="14">
        <v>7266</v>
      </c>
      <c r="F44" s="4">
        <v>-1300</v>
      </c>
      <c r="G44" s="33">
        <v>10507</v>
      </c>
      <c r="H44" s="14">
        <v>11807</v>
      </c>
      <c r="I44" s="3">
        <v>8.0705774438869895</v>
      </c>
      <c r="J44" s="21">
        <v>12.670876341245219</v>
      </c>
      <c r="K44" s="21">
        <v>18.322721953958645</v>
      </c>
      <c r="L44" s="20">
        <v>20.589738089881962</v>
      </c>
    </row>
    <row r="45" spans="1:15" x14ac:dyDescent="0.2">
      <c r="A45" s="26" t="s">
        <v>73</v>
      </c>
      <c r="B45" s="27">
        <v>-4007</v>
      </c>
      <c r="C45" s="28">
        <v>-2916</v>
      </c>
      <c r="D45" s="34">
        <v>4459</v>
      </c>
      <c r="E45" s="27">
        <v>7375</v>
      </c>
      <c r="F45" s="28">
        <v>-1091</v>
      </c>
      <c r="G45" s="34">
        <v>10221</v>
      </c>
      <c r="H45" s="27">
        <v>11312</v>
      </c>
      <c r="I45" s="99">
        <v>7.8071995981079194</v>
      </c>
      <c r="J45" s="29">
        <v>12.912782470519376</v>
      </c>
      <c r="K45" s="29">
        <v>17.895803339820819</v>
      </c>
      <c r="L45" s="30">
        <v>19.899999999999999</v>
      </c>
    </row>
    <row r="46" spans="1:15" x14ac:dyDescent="0.2">
      <c r="A46" s="22" t="s">
        <v>75</v>
      </c>
      <c r="B46" s="23"/>
      <c r="C46" s="23"/>
      <c r="D46" s="23"/>
      <c r="E46" s="23"/>
      <c r="F46" s="23"/>
      <c r="G46" s="23"/>
      <c r="H46" s="23"/>
      <c r="I46" s="24"/>
      <c r="J46" s="24"/>
      <c r="K46" s="24"/>
      <c r="L46" s="25"/>
      <c r="O46" s="91"/>
    </row>
    <row r="47" spans="1:15" x14ac:dyDescent="0.2">
      <c r="A47" s="70" t="s">
        <v>61</v>
      </c>
      <c r="B47" s="71">
        <v>-312</v>
      </c>
      <c r="C47" s="72">
        <v>-331</v>
      </c>
      <c r="D47" s="73">
        <v>400</v>
      </c>
      <c r="E47" s="71">
        <v>731</v>
      </c>
      <c r="F47" s="72">
        <v>19</v>
      </c>
      <c r="G47" s="71">
        <v>571</v>
      </c>
      <c r="H47" s="74">
        <v>552</v>
      </c>
      <c r="I47" s="75">
        <v>8.2171095416682025</v>
      </c>
      <c r="J47" s="76">
        <v>15.016767687398641</v>
      </c>
      <c r="K47" s="76">
        <v>11.72992387073136</v>
      </c>
      <c r="L47" s="77">
        <v>11.339611167502119</v>
      </c>
    </row>
    <row r="48" spans="1:15" x14ac:dyDescent="0.2">
      <c r="A48" s="60" t="s">
        <v>62</v>
      </c>
      <c r="B48" s="61">
        <v>-449</v>
      </c>
      <c r="C48" s="13">
        <v>-290</v>
      </c>
      <c r="D48" s="61">
        <v>355</v>
      </c>
      <c r="E48" s="36">
        <v>645</v>
      </c>
      <c r="F48" s="35">
        <v>-159</v>
      </c>
      <c r="G48" s="37">
        <v>525</v>
      </c>
      <c r="H48" s="61">
        <v>684</v>
      </c>
      <c r="I48" s="38">
        <v>8.0803738243157426</v>
      </c>
      <c r="J48" s="39">
        <v>14.681242582207474</v>
      </c>
      <c r="K48" s="62">
        <v>11.949848613424688</v>
      </c>
      <c r="L48" s="63">
        <v>15.56894562206188</v>
      </c>
    </row>
    <row r="49" spans="1:21" x14ac:dyDescent="0.2">
      <c r="A49" s="60" t="s">
        <v>52</v>
      </c>
      <c r="B49" s="61">
        <v>-1999</v>
      </c>
      <c r="C49" s="13">
        <v>-275</v>
      </c>
      <c r="D49" s="61">
        <v>385</v>
      </c>
      <c r="E49" s="36">
        <v>660</v>
      </c>
      <c r="F49" s="35">
        <v>-1724</v>
      </c>
      <c r="G49" s="37">
        <v>1996</v>
      </c>
      <c r="H49" s="61">
        <v>3720</v>
      </c>
      <c r="I49" s="38">
        <v>7.9428927910977656</v>
      </c>
      <c r="J49" s="39">
        <v>13.616387641881884</v>
      </c>
      <c r="K49" s="62">
        <v>41.179257171509455</v>
      </c>
      <c r="L49" s="63">
        <v>76.746912163334244</v>
      </c>
    </row>
    <row r="50" spans="1:21" x14ac:dyDescent="0.2">
      <c r="A50" s="60" t="s">
        <v>47</v>
      </c>
      <c r="B50" s="61">
        <v>217</v>
      </c>
      <c r="C50" s="13">
        <v>-231</v>
      </c>
      <c r="D50" s="61">
        <v>362</v>
      </c>
      <c r="E50" s="36">
        <v>593</v>
      </c>
      <c r="F50" s="78">
        <v>448</v>
      </c>
      <c r="G50" s="37">
        <v>1956</v>
      </c>
      <c r="H50" s="61">
        <v>1508</v>
      </c>
      <c r="I50" s="79">
        <v>7.7143951442457022</v>
      </c>
      <c r="J50" s="39">
        <v>12.637116907562712</v>
      </c>
      <c r="K50" s="62">
        <v>41.683306359515456</v>
      </c>
      <c r="L50" s="63">
        <v>32.136209606415797</v>
      </c>
    </row>
    <row r="51" spans="1:21" x14ac:dyDescent="0.2">
      <c r="A51" s="82" t="s">
        <v>48</v>
      </c>
      <c r="B51" s="61">
        <v>-150</v>
      </c>
      <c r="C51" s="83">
        <v>-155</v>
      </c>
      <c r="D51" s="61">
        <v>385</v>
      </c>
      <c r="E51" s="36">
        <v>540</v>
      </c>
      <c r="F51" s="78">
        <v>5</v>
      </c>
      <c r="G51" s="37">
        <v>664</v>
      </c>
      <c r="H51" s="61">
        <v>659</v>
      </c>
      <c r="I51" s="79">
        <v>7.941960418885639</v>
      </c>
      <c r="J51" s="39">
        <v>11.139373055060377</v>
      </c>
      <c r="K51" s="62">
        <v>13.697303164000168</v>
      </c>
      <c r="L51" s="63">
        <v>13.594160820897757</v>
      </c>
    </row>
    <row r="52" spans="1:21" x14ac:dyDescent="0.2">
      <c r="A52" s="82" t="s">
        <v>54</v>
      </c>
      <c r="B52" s="61">
        <v>-155</v>
      </c>
      <c r="C52" s="83">
        <v>-131</v>
      </c>
      <c r="D52" s="61">
        <v>395</v>
      </c>
      <c r="E52" s="36">
        <v>526</v>
      </c>
      <c r="F52" s="78">
        <v>-24</v>
      </c>
      <c r="G52" s="37">
        <v>640</v>
      </c>
      <c r="H52" s="61">
        <v>664</v>
      </c>
      <c r="I52" s="79">
        <v>8.4221404007460912</v>
      </c>
      <c r="J52" s="39">
        <v>11.215305951373276</v>
      </c>
      <c r="K52" s="62">
        <v>13.645999636651892</v>
      </c>
      <c r="L52" s="63">
        <v>14.157724623026338</v>
      </c>
    </row>
    <row r="53" spans="1:21" x14ac:dyDescent="0.2">
      <c r="A53" s="82" t="s">
        <v>49</v>
      </c>
      <c r="B53" s="61">
        <v>-148</v>
      </c>
      <c r="C53" s="83">
        <v>-169</v>
      </c>
      <c r="D53" s="61">
        <v>389</v>
      </c>
      <c r="E53" s="36">
        <v>558</v>
      </c>
      <c r="F53" s="78">
        <v>21</v>
      </c>
      <c r="G53" s="37">
        <v>748</v>
      </c>
      <c r="H53" s="61">
        <v>727</v>
      </c>
      <c r="I53" s="79">
        <v>8.0287364131087831</v>
      </c>
      <c r="J53" s="39">
        <v>11.516799276387406</v>
      </c>
      <c r="K53" s="62">
        <v>15.438290069422546</v>
      </c>
      <c r="L53" s="63">
        <v>15.004862139666031</v>
      </c>
    </row>
    <row r="54" spans="1:21" x14ac:dyDescent="0.2">
      <c r="A54" s="82" t="s">
        <v>50</v>
      </c>
      <c r="B54" s="61">
        <v>-76</v>
      </c>
      <c r="C54" s="83">
        <v>-104</v>
      </c>
      <c r="D54" s="61">
        <v>414</v>
      </c>
      <c r="E54" s="36">
        <v>518</v>
      </c>
      <c r="F54" s="78">
        <v>28</v>
      </c>
      <c r="G54" s="37">
        <v>780</v>
      </c>
      <c r="H54" s="61">
        <v>752</v>
      </c>
      <c r="I54" s="79">
        <v>8.5458605510782153</v>
      </c>
      <c r="J54" s="39">
        <v>10.692646776469843</v>
      </c>
      <c r="K54" s="62">
        <v>16.100896690437214</v>
      </c>
      <c r="L54" s="63">
        <v>15.522915783601007</v>
      </c>
    </row>
    <row r="55" spans="1:21" x14ac:dyDescent="0.2">
      <c r="A55" s="82" t="s">
        <v>51</v>
      </c>
      <c r="B55" s="61">
        <v>-207</v>
      </c>
      <c r="C55" s="83">
        <v>-197</v>
      </c>
      <c r="D55" s="61">
        <v>356</v>
      </c>
      <c r="E55" s="36">
        <v>553</v>
      </c>
      <c r="F55" s="78">
        <v>-10</v>
      </c>
      <c r="G55" s="37">
        <v>733</v>
      </c>
      <c r="H55" s="61">
        <v>743</v>
      </c>
      <c r="I55" s="79">
        <v>7.5963249548102274</v>
      </c>
      <c r="J55" s="39">
        <v>11.799909269691167</v>
      </c>
      <c r="K55" s="62">
        <v>15.640747729988469</v>
      </c>
      <c r="L55" s="63">
        <v>15.854127644449431</v>
      </c>
    </row>
    <row r="56" spans="1:21" x14ac:dyDescent="0.2">
      <c r="A56" s="82" t="s">
        <v>64</v>
      </c>
      <c r="B56" s="61">
        <v>-211</v>
      </c>
      <c r="C56" s="83">
        <v>-232</v>
      </c>
      <c r="D56" s="61">
        <v>414</v>
      </c>
      <c r="E56" s="36">
        <v>646</v>
      </c>
      <c r="F56" s="78">
        <v>21</v>
      </c>
      <c r="G56" s="37">
        <v>727</v>
      </c>
      <c r="H56" s="61">
        <v>706</v>
      </c>
      <c r="I56" s="79">
        <v>8.5521277683700543</v>
      </c>
      <c r="J56" s="39">
        <v>13.344624488809313</v>
      </c>
      <c r="K56" s="62">
        <v>15.017866878273018</v>
      </c>
      <c r="L56" s="63">
        <v>14.584063295819462</v>
      </c>
    </row>
    <row r="57" spans="1:21" x14ac:dyDescent="0.2">
      <c r="A57" s="82" t="s">
        <v>65</v>
      </c>
      <c r="B57" s="61">
        <v>-232</v>
      </c>
      <c r="C57" s="83">
        <v>-269</v>
      </c>
      <c r="D57" s="61">
        <v>357</v>
      </c>
      <c r="E57" s="36">
        <v>626</v>
      </c>
      <c r="F57" s="78">
        <v>37</v>
      </c>
      <c r="G57" s="37">
        <v>578</v>
      </c>
      <c r="H57" s="61">
        <v>541</v>
      </c>
      <c r="I57" s="79">
        <v>7.6235859902236971</v>
      </c>
      <c r="J57" s="39">
        <v>13.367968711148556</v>
      </c>
      <c r="K57" s="62">
        <v>12.342948746076461</v>
      </c>
      <c r="L57" s="63">
        <v>11.552829189666722</v>
      </c>
    </row>
    <row r="58" spans="1:21" x14ac:dyDescent="0.2">
      <c r="A58" s="84" t="s">
        <v>57</v>
      </c>
      <c r="B58" s="89">
        <v>-216</v>
      </c>
      <c r="C58" s="85">
        <v>-254</v>
      </c>
      <c r="D58" s="89">
        <v>416</v>
      </c>
      <c r="E58" s="66">
        <v>670</v>
      </c>
      <c r="F58" s="86">
        <v>38</v>
      </c>
      <c r="G58" s="65">
        <v>589</v>
      </c>
      <c r="H58" s="89">
        <v>551</v>
      </c>
      <c r="I58" s="87">
        <v>8.5485681007681613</v>
      </c>
      <c r="J58" s="88">
        <v>13.76812650844872</v>
      </c>
      <c r="K58" s="90">
        <v>12.103621661904921</v>
      </c>
      <c r="L58" s="67">
        <v>11.322742845007827</v>
      </c>
      <c r="O58"/>
      <c r="P58"/>
      <c r="Q58"/>
      <c r="R58"/>
      <c r="S58"/>
      <c r="T58"/>
      <c r="U58"/>
    </row>
    <row r="59" spans="1:21" x14ac:dyDescent="0.2">
      <c r="A59" s="92" t="s">
        <v>66</v>
      </c>
      <c r="B59" s="93">
        <v>-458</v>
      </c>
      <c r="C59" s="94">
        <v>-372</v>
      </c>
      <c r="D59" s="93">
        <v>385</v>
      </c>
      <c r="E59" s="74">
        <v>757</v>
      </c>
      <c r="F59" s="95">
        <v>-86</v>
      </c>
      <c r="G59" s="73">
        <v>527</v>
      </c>
      <c r="H59" s="93">
        <v>613</v>
      </c>
      <c r="I59" s="96">
        <v>7.91786448841862</v>
      </c>
      <c r="J59" s="76">
        <v>15.568372513591935</v>
      </c>
      <c r="K59" s="97">
        <v>10.838219702328862</v>
      </c>
      <c r="L59" s="98">
        <v>12.606885536105489</v>
      </c>
    </row>
    <row r="60" spans="1:21" x14ac:dyDescent="0.2">
      <c r="A60" s="82" t="s">
        <v>67</v>
      </c>
      <c r="B60" s="61">
        <v>-266</v>
      </c>
      <c r="C60" s="83">
        <v>-319</v>
      </c>
      <c r="D60" s="61">
        <v>339</v>
      </c>
      <c r="E60" s="36">
        <v>658</v>
      </c>
      <c r="F60" s="78">
        <v>53</v>
      </c>
      <c r="G60" s="37">
        <v>702</v>
      </c>
      <c r="H60" s="61">
        <v>649</v>
      </c>
      <c r="I60" s="79">
        <v>7.45585373547401</v>
      </c>
      <c r="J60" s="39">
        <v>14.47183409422389</v>
      </c>
      <c r="K60" s="62">
        <v>15.439555523016976</v>
      </c>
      <c r="L60" s="63">
        <v>14.273891074698033</v>
      </c>
    </row>
    <row r="61" spans="1:21" x14ac:dyDescent="0.2">
      <c r="A61" s="82" t="s">
        <v>68</v>
      </c>
      <c r="B61" s="61">
        <v>-1884</v>
      </c>
      <c r="C61" s="83">
        <v>-283</v>
      </c>
      <c r="D61" s="61">
        <v>399</v>
      </c>
      <c r="E61" s="36">
        <v>682</v>
      </c>
      <c r="F61" s="78">
        <v>-1601</v>
      </c>
      <c r="G61" s="37">
        <v>1997</v>
      </c>
      <c r="H61" s="61">
        <v>3598</v>
      </c>
      <c r="I61" s="79">
        <v>8.2364300806065618</v>
      </c>
      <c r="J61" s="39">
        <v>14.078309060084401</v>
      </c>
      <c r="K61" s="62">
        <v>41.223435766845384</v>
      </c>
      <c r="L61" s="63">
        <v>74.27236949880303</v>
      </c>
    </row>
    <row r="62" spans="1:21" x14ac:dyDescent="0.2">
      <c r="A62" s="82" t="s">
        <v>47</v>
      </c>
      <c r="B62" s="61">
        <v>326</v>
      </c>
      <c r="C62" s="83">
        <v>-243</v>
      </c>
      <c r="D62" s="61">
        <v>356</v>
      </c>
      <c r="E62" s="36">
        <v>599</v>
      </c>
      <c r="F62" s="78">
        <v>569</v>
      </c>
      <c r="G62" s="37">
        <v>1860</v>
      </c>
      <c r="H62" s="61">
        <v>1291</v>
      </c>
      <c r="I62" s="79">
        <v>7.6102097924153727</v>
      </c>
      <c r="J62" s="39">
        <v>12.80481928555283</v>
      </c>
      <c r="K62" s="62">
        <v>39.761208465990428</v>
      </c>
      <c r="L62" s="63">
        <v>27.597698994405185</v>
      </c>
      <c r="O62"/>
      <c r="P62"/>
      <c r="Q62"/>
      <c r="R62"/>
      <c r="S62"/>
      <c r="T62"/>
    </row>
    <row r="63" spans="1:21" x14ac:dyDescent="0.2">
      <c r="A63" s="82" t="s">
        <v>48</v>
      </c>
      <c r="B63" s="61">
        <v>-138</v>
      </c>
      <c r="C63" s="83">
        <v>-198</v>
      </c>
      <c r="D63" s="61">
        <v>393</v>
      </c>
      <c r="E63" s="36">
        <v>591</v>
      </c>
      <c r="F63" s="78">
        <v>60</v>
      </c>
      <c r="G63" s="37">
        <v>687</v>
      </c>
      <c r="H63" s="61">
        <v>627</v>
      </c>
      <c r="I63" s="79">
        <v>8.1321198380405662</v>
      </c>
      <c r="J63" s="39">
        <v>12.229218382396882</v>
      </c>
      <c r="K63" s="62">
        <v>14.215690403902975</v>
      </c>
      <c r="L63" s="63">
        <v>12.974145390461668</v>
      </c>
    </row>
    <row r="64" spans="1:21" x14ac:dyDescent="0.2">
      <c r="A64" s="82" t="s">
        <v>54</v>
      </c>
      <c r="B64" s="61">
        <v>-235</v>
      </c>
      <c r="C64" s="83">
        <v>-164</v>
      </c>
      <c r="D64" s="61">
        <v>389</v>
      </c>
      <c r="E64" s="36">
        <v>553</v>
      </c>
      <c r="F64" s="78">
        <v>-71</v>
      </c>
      <c r="G64" s="37">
        <v>555</v>
      </c>
      <c r="H64" s="61">
        <v>626</v>
      </c>
      <c r="I64" s="79">
        <v>8.321089046067744</v>
      </c>
      <c r="J64" s="39">
        <v>11.829208849551316</v>
      </c>
      <c r="K64" s="62">
        <v>11.871990798374286</v>
      </c>
      <c r="L64" s="63">
        <v>13.390749981589735</v>
      </c>
    </row>
    <row r="65" spans="1:12" x14ac:dyDescent="0.2">
      <c r="A65" s="82" t="s">
        <v>49</v>
      </c>
      <c r="B65" s="61">
        <v>-131</v>
      </c>
      <c r="C65" s="83">
        <v>-199</v>
      </c>
      <c r="D65" s="61">
        <v>362</v>
      </c>
      <c r="E65" s="36">
        <v>561</v>
      </c>
      <c r="F65" s="78">
        <v>68</v>
      </c>
      <c r="G65" s="37">
        <v>781</v>
      </c>
      <c r="H65" s="61">
        <v>713</v>
      </c>
      <c r="I65" s="79">
        <v>7.4954629910241932</v>
      </c>
      <c r="J65" s="39">
        <v>11.615897066200475</v>
      </c>
      <c r="K65" s="62">
        <v>16.171150817651643</v>
      </c>
      <c r="L65" s="63">
        <v>14.763163294475827</v>
      </c>
    </row>
    <row r="66" spans="1:12" x14ac:dyDescent="0.2">
      <c r="A66" s="82" t="s">
        <v>50</v>
      </c>
      <c r="B66" s="61">
        <v>-183</v>
      </c>
      <c r="C66" s="83">
        <v>-154</v>
      </c>
      <c r="D66" s="61">
        <v>410</v>
      </c>
      <c r="E66" s="36">
        <v>564</v>
      </c>
      <c r="F66" s="78">
        <v>-29</v>
      </c>
      <c r="G66" s="37">
        <v>748</v>
      </c>
      <c r="H66" s="61">
        <v>777</v>
      </c>
      <c r="I66" s="79">
        <v>8.4920619650017937</v>
      </c>
      <c r="J66" s="39">
        <v>11.681763288441493</v>
      </c>
      <c r="K66" s="62">
        <v>15.49283499956425</v>
      </c>
      <c r="L66" s="63">
        <v>16.093493040991206</v>
      </c>
    </row>
    <row r="67" spans="1:12" x14ac:dyDescent="0.2">
      <c r="A67" s="82" t="s">
        <v>51</v>
      </c>
      <c r="B67" s="61">
        <v>-234</v>
      </c>
      <c r="C67" s="83">
        <v>-175</v>
      </c>
      <c r="D67" s="61">
        <v>376</v>
      </c>
      <c r="E67" s="36">
        <v>551</v>
      </c>
      <c r="F67" s="78">
        <v>-59</v>
      </c>
      <c r="G67" s="37">
        <v>638</v>
      </c>
      <c r="H67" s="61">
        <v>697</v>
      </c>
      <c r="I67" s="79">
        <v>8.0507418574692959</v>
      </c>
      <c r="J67" s="39">
        <v>11.797762668791441</v>
      </c>
      <c r="K67" s="62">
        <v>13.660567300705878</v>
      </c>
      <c r="L67" s="63">
        <v>14.923848602808773</v>
      </c>
    </row>
    <row r="68" spans="1:12" x14ac:dyDescent="0.2">
      <c r="A68" s="82" t="s">
        <v>70</v>
      </c>
      <c r="B68" s="61">
        <v>-178</v>
      </c>
      <c r="C68" s="83">
        <v>-239</v>
      </c>
      <c r="D68" s="61">
        <v>351</v>
      </c>
      <c r="E68" s="36">
        <v>590</v>
      </c>
      <c r="F68" s="78">
        <v>61</v>
      </c>
      <c r="G68" s="37">
        <v>713</v>
      </c>
      <c r="H68" s="61">
        <v>652</v>
      </c>
      <c r="I68" s="79">
        <v>7.2779368426276596</v>
      </c>
      <c r="J68" s="39">
        <v>12.233569051710312</v>
      </c>
      <c r="K68" s="62">
        <v>14.78395717604992</v>
      </c>
      <c r="L68" s="63">
        <v>13.519130545279868</v>
      </c>
    </row>
    <row r="69" spans="1:12" x14ac:dyDescent="0.2">
      <c r="A69" s="82" t="s">
        <v>71</v>
      </c>
      <c r="B69" s="61">
        <v>-256</v>
      </c>
      <c r="C69" s="83">
        <v>-251</v>
      </c>
      <c r="D69" s="61">
        <v>348</v>
      </c>
      <c r="E69" s="36">
        <v>599</v>
      </c>
      <c r="F69" s="78">
        <v>-5</v>
      </c>
      <c r="G69" s="37">
        <v>492</v>
      </c>
      <c r="H69" s="61">
        <v>497</v>
      </c>
      <c r="I69" s="79">
        <v>7.4596104683340796</v>
      </c>
      <c r="J69" s="39">
        <v>12.839961696931359</v>
      </c>
      <c r="K69" s="62">
        <v>10.546345834541285</v>
      </c>
      <c r="L69" s="63">
        <v>10.653524145867925</v>
      </c>
    </row>
    <row r="70" spans="1:12" x14ac:dyDescent="0.2">
      <c r="A70" s="84" t="s">
        <v>57</v>
      </c>
      <c r="B70" s="89">
        <v>-370</v>
      </c>
      <c r="C70" s="85">
        <v>-319</v>
      </c>
      <c r="D70" s="89">
        <v>351</v>
      </c>
      <c r="E70" s="66">
        <v>670</v>
      </c>
      <c r="F70" s="86">
        <v>-51</v>
      </c>
      <c r="G70" s="65">
        <v>521</v>
      </c>
      <c r="H70" s="89">
        <v>572</v>
      </c>
      <c r="I70" s="87">
        <v>7.285947019698531</v>
      </c>
      <c r="J70" s="88">
        <v>13.907648157259304</v>
      </c>
      <c r="K70" s="90">
        <v>10.814753268555371</v>
      </c>
      <c r="L70" s="67">
        <v>11.873395143212424</v>
      </c>
    </row>
    <row r="71" spans="1:12" x14ac:dyDescent="0.2">
      <c r="A71" s="100" t="s">
        <v>72</v>
      </c>
      <c r="B71" s="93">
        <v>-459</v>
      </c>
      <c r="C71" s="101">
        <v>-443</v>
      </c>
      <c r="D71" s="93">
        <v>342</v>
      </c>
      <c r="E71" s="102">
        <v>785</v>
      </c>
      <c r="F71" s="103">
        <v>-16</v>
      </c>
      <c r="G71" s="73">
        <v>542</v>
      </c>
      <c r="H71" s="93">
        <v>558</v>
      </c>
      <c r="I71" s="104">
        <v>7.1048614707537769</v>
      </c>
      <c r="J71" s="76">
        <v>16.307942264741857</v>
      </c>
      <c r="K71" s="97">
        <v>11.259751219732593</v>
      </c>
      <c r="L71" s="105">
        <v>11.592142399650898</v>
      </c>
    </row>
    <row r="72" spans="1:12" x14ac:dyDescent="0.2">
      <c r="A72" s="82" t="s">
        <v>74</v>
      </c>
      <c r="B72" s="83">
        <v>-426</v>
      </c>
      <c r="C72" s="83">
        <v>-337</v>
      </c>
      <c r="D72" s="78">
        <v>321</v>
      </c>
      <c r="E72" s="36">
        <v>658</v>
      </c>
      <c r="F72" s="83">
        <v>-89</v>
      </c>
      <c r="G72" s="78">
        <v>535</v>
      </c>
      <c r="H72" s="36">
        <v>624</v>
      </c>
      <c r="I72" s="79">
        <v>7.3684415744497791</v>
      </c>
      <c r="J72" s="39">
        <v>15.104157495289581</v>
      </c>
      <c r="K72" s="39">
        <v>12.280735957416301</v>
      </c>
      <c r="L72" s="106">
        <v>14.323699509210787</v>
      </c>
    </row>
    <row r="73" spans="1:12" x14ac:dyDescent="0.2">
      <c r="A73" s="82" t="s">
        <v>68</v>
      </c>
      <c r="B73" s="83">
        <v>-1954</v>
      </c>
      <c r="C73" s="83">
        <v>-334</v>
      </c>
      <c r="D73" s="78">
        <v>389</v>
      </c>
      <c r="E73" s="36">
        <v>723</v>
      </c>
      <c r="F73" s="83">
        <v>-1620</v>
      </c>
      <c r="G73" s="78">
        <v>1977</v>
      </c>
      <c r="H73" s="36">
        <v>3597</v>
      </c>
      <c r="I73" s="79">
        <v>8.0930728745345419</v>
      </c>
      <c r="J73" s="39">
        <v>15.041880946757002</v>
      </c>
      <c r="K73" s="39">
        <v>41.131118439472466</v>
      </c>
      <c r="L73" s="106">
        <v>74.834918071210154</v>
      </c>
    </row>
    <row r="74" spans="1:12" x14ac:dyDescent="0.2">
      <c r="A74" s="82" t="s">
        <v>47</v>
      </c>
      <c r="B74" s="83">
        <v>370</v>
      </c>
      <c r="C74" s="83">
        <v>-237</v>
      </c>
      <c r="D74" s="78">
        <v>348</v>
      </c>
      <c r="E74" s="36">
        <v>585</v>
      </c>
      <c r="F74" s="83">
        <v>607</v>
      </c>
      <c r="G74" s="78">
        <v>2014</v>
      </c>
      <c r="H74" s="36">
        <v>1407</v>
      </c>
      <c r="I74" s="79">
        <v>7.4765232930606427</v>
      </c>
      <c r="J74" s="39">
        <v>12.568293466782976</v>
      </c>
      <c r="K74" s="39">
        <v>43.269304345471653</v>
      </c>
      <c r="L74" s="106">
        <v>30.228357107288286</v>
      </c>
    </row>
    <row r="75" spans="1:12" x14ac:dyDescent="0.2">
      <c r="A75" s="82" t="s">
        <v>48</v>
      </c>
      <c r="B75" s="83">
        <v>-272</v>
      </c>
      <c r="C75" s="83">
        <v>-261</v>
      </c>
      <c r="D75" s="78">
        <v>379</v>
      </c>
      <c r="E75" s="36">
        <v>640</v>
      </c>
      <c r="F75" s="83">
        <v>-11</v>
      </c>
      <c r="G75" s="78">
        <v>666</v>
      </c>
      <c r="H75" s="36">
        <v>677</v>
      </c>
      <c r="I75" s="79">
        <v>7.8836595590348111</v>
      </c>
      <c r="J75" s="39">
        <v>13.31277603636485</v>
      </c>
      <c r="K75" s="39">
        <v>13.853607562842173</v>
      </c>
      <c r="L75" s="106">
        <v>14.082420900967195</v>
      </c>
    </row>
    <row r="76" spans="1:12" x14ac:dyDescent="0.2">
      <c r="A76" s="82" t="s">
        <v>76</v>
      </c>
      <c r="B76" s="83">
        <v>-208</v>
      </c>
      <c r="C76" s="83">
        <v>-180</v>
      </c>
      <c r="D76" s="78">
        <v>351</v>
      </c>
      <c r="E76" s="36">
        <v>531</v>
      </c>
      <c r="F76" s="83">
        <v>-28</v>
      </c>
      <c r="G76" s="78">
        <v>610</v>
      </c>
      <c r="H76" s="36">
        <v>638</v>
      </c>
      <c r="I76" s="79">
        <v>7.5473732207427728</v>
      </c>
      <c r="J76" s="39">
        <v>11.417821026251886</v>
      </c>
      <c r="K76" s="39">
        <v>13.11651756311422</v>
      </c>
      <c r="L76" s="106">
        <v>13.718587221748971</v>
      </c>
    </row>
    <row r="77" spans="1:12" x14ac:dyDescent="0.2">
      <c r="A77" s="82" t="s">
        <v>77</v>
      </c>
      <c r="B77" s="83">
        <v>-165</v>
      </c>
      <c r="C77" s="83">
        <v>-194</v>
      </c>
      <c r="D77" s="78">
        <v>365</v>
      </c>
      <c r="E77" s="36">
        <v>559</v>
      </c>
      <c r="F77" s="83">
        <v>29</v>
      </c>
      <c r="G77" s="78">
        <v>724</v>
      </c>
      <c r="H77" s="36">
        <v>695</v>
      </c>
      <c r="I77" s="79">
        <v>7.5974490819789411</v>
      </c>
      <c r="J77" s="39">
        <v>11.635545306373228</v>
      </c>
      <c r="K77" s="39">
        <v>15.070008590007545</v>
      </c>
      <c r="L77" s="106">
        <v>14.466375649247574</v>
      </c>
    </row>
    <row r="78" spans="1:12" x14ac:dyDescent="0.2">
      <c r="A78" s="82" t="s">
        <v>50</v>
      </c>
      <c r="B78" s="83">
        <v>-246</v>
      </c>
      <c r="C78" s="83">
        <v>-191</v>
      </c>
      <c r="D78" s="78">
        <v>375</v>
      </c>
      <c r="E78" s="36">
        <v>566</v>
      </c>
      <c r="F78" s="83">
        <v>-55</v>
      </c>
      <c r="G78" s="78">
        <v>665</v>
      </c>
      <c r="H78" s="36">
        <v>720</v>
      </c>
      <c r="I78" s="79">
        <v>7.8089944211688085</v>
      </c>
      <c r="J78" s="39">
        <v>11.786375579684121</v>
      </c>
      <c r="K78" s="39">
        <v>13.847950106872686</v>
      </c>
      <c r="L78" s="106">
        <v>14.993269288644113</v>
      </c>
    </row>
    <row r="79" spans="1:12" x14ac:dyDescent="0.2">
      <c r="A79" s="82" t="s">
        <v>78</v>
      </c>
      <c r="B79" s="83">
        <v>-182</v>
      </c>
      <c r="C79" s="83">
        <v>-209</v>
      </c>
      <c r="D79" s="78">
        <v>352</v>
      </c>
      <c r="E79" s="36">
        <v>561</v>
      </c>
      <c r="F79" s="83">
        <v>27</v>
      </c>
      <c r="G79" s="78">
        <v>660</v>
      </c>
      <c r="H79" s="36">
        <v>633</v>
      </c>
      <c r="I79" s="79">
        <v>7.5768164043264745</v>
      </c>
      <c r="J79" s="39">
        <v>12.075551144395321</v>
      </c>
      <c r="K79" s="39">
        <v>14.206530758112141</v>
      </c>
      <c r="L79" s="106">
        <v>13.625354499825738</v>
      </c>
    </row>
    <row r="80" spans="1:12" x14ac:dyDescent="0.2">
      <c r="A80" s="108" t="s">
        <v>70</v>
      </c>
      <c r="B80" s="109">
        <v>-231</v>
      </c>
      <c r="C80" s="109">
        <v>-234</v>
      </c>
      <c r="D80" s="80">
        <v>384</v>
      </c>
      <c r="E80" s="68">
        <v>618</v>
      </c>
      <c r="F80" s="109">
        <v>3</v>
      </c>
      <c r="G80" s="80">
        <v>688</v>
      </c>
      <c r="H80" s="68">
        <v>685</v>
      </c>
      <c r="I80" s="81">
        <v>8.0022554302120081</v>
      </c>
      <c r="J80" s="69">
        <v>12.878629832997449</v>
      </c>
      <c r="K80" s="69">
        <v>14.337374312463181</v>
      </c>
      <c r="L80" s="107">
        <v>14.274856691914652</v>
      </c>
    </row>
    <row r="81" spans="1:12" x14ac:dyDescent="0.2">
      <c r="A81" s="64" t="s">
        <v>60</v>
      </c>
      <c r="B81" s="5"/>
      <c r="C81" s="5"/>
      <c r="D81" s="5"/>
      <c r="E81" s="5"/>
      <c r="F81" s="5"/>
      <c r="G81" s="6"/>
      <c r="H81" s="6"/>
      <c r="I81" s="6"/>
      <c r="J81" s="7"/>
      <c r="K81" s="7"/>
      <c r="L81" s="7"/>
    </row>
    <row r="82" spans="1:12" x14ac:dyDescent="0.2">
      <c r="A82" s="5" t="s">
        <v>38</v>
      </c>
      <c r="B82" s="5"/>
      <c r="C82" s="5"/>
      <c r="D82" s="5"/>
      <c r="E82" s="5"/>
      <c r="F82" s="5"/>
      <c r="G82" s="6"/>
      <c r="H82" s="6"/>
      <c r="I82" s="7"/>
      <c r="J82" s="7"/>
      <c r="K82" s="7"/>
      <c r="L82" s="7"/>
    </row>
    <row r="83" spans="1:12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1:12" ht="7.5" customHeight="1" x14ac:dyDescent="0.2"/>
    <row r="85" spans="1:12" ht="7.5" customHeight="1" x14ac:dyDescent="0.2"/>
    <row r="86" spans="1:12" ht="7.5" customHeight="1" x14ac:dyDescent="0.2"/>
  </sheetData>
  <mergeCells count="9">
    <mergeCell ref="C6:C7"/>
    <mergeCell ref="F6:F7"/>
    <mergeCell ref="A83:L83"/>
    <mergeCell ref="A4:A7"/>
    <mergeCell ref="B5:B7"/>
    <mergeCell ref="I5:I7"/>
    <mergeCell ref="J5:J7"/>
    <mergeCell ref="K5:K7"/>
    <mergeCell ref="L5:L7"/>
  </mergeCells>
  <phoneticPr fontId="3"/>
  <printOptions horizontalCentered="1"/>
  <pageMargins left="0.39370078740157483" right="0.39370078740157483" top="0.43307086614173229" bottom="0.59055118110236227" header="0" footer="0"/>
  <pageSetup paperSize="9" scale="61" orientation="portrait" r:id="rId1"/>
  <headerFooter alignWithMargins="0">
    <oddFooter>&amp;C&amp;14－4－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人口動態の推移</vt:lpstr>
      <vt:lpstr>人口動態の推移!Print_Area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2017-08-23T01:54:27Z</cp:lastPrinted>
  <dcterms:created xsi:type="dcterms:W3CDTF">2005-07-15T01:37:31Z</dcterms:created>
  <dcterms:modified xsi:type="dcterms:W3CDTF">2017-11-24T12:30:42Z</dcterms:modified>
</cp:coreProperties>
</file>