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<sst xmlns="http://schemas.openxmlformats.org/spreadsheetml/2006/main" count="61" uniqueCount="41">
  <si>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</si>
  <si>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</si>
  <si>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</si>
  <si>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</si>
  <si>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</si>
  <si>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</si>
  <si>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</si>
  <si>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</si>
  <si>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</si>
  <si>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</si>
  <si>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開所日数</t>
  </si>
  <si>
    <t>（単位：人、日）</t>
  </si>
  <si>
    <t>　利用者数調べ</t>
  </si>
  <si>
    <t>９月</t>
  </si>
  <si>
    <t>９月</t>
  </si>
  <si>
    <t>１０月</t>
  </si>
  <si>
    <t>５月</t>
  </si>
  <si>
    <t>６月</t>
  </si>
  <si>
    <t>７月</t>
  </si>
  <si>
    <t>８月</t>
  </si>
  <si>
    <t>生活介護</t>
  </si>
  <si>
    <t>施設入所支援</t>
  </si>
  <si>
    <t>短期入所</t>
  </si>
  <si>
    <t>開所日数⑤</t>
  </si>
  <si>
    <t>利用者数計③</t>
  </si>
  <si>
    <t>利用者数計④</t>
  </si>
  <si>
    <t>開所日数計②</t>
  </si>
  <si>
    <t>報酬算定者延べ数　a</t>
  </si>
  <si>
    <t>※２＝平均利用者数は、小数点第２位を切り上げて、小数点第１位まで算出すること。</t>
  </si>
  <si>
    <r>
      <t>退所者数</t>
    </r>
    <r>
      <rPr>
        <vertAlign val="superscript"/>
        <sz val="11"/>
        <rFont val="ＭＳ Ｐゴシック"/>
        <family val="3"/>
      </rPr>
      <t>※１</t>
    </r>
    <r>
      <rPr>
        <sz val="11"/>
        <rFont val="ＭＳ Ｐゴシック"/>
        <family val="3"/>
      </rPr>
      <t>延べ数 b</t>
    </r>
  </si>
  <si>
    <t>※１＝退所者数延べ数には、「退所日」、「入院した日」、「帰宅した日」等夜間に利用しなかった日を計上する。</t>
  </si>
  <si>
    <t>平均利用者数　　　　　①÷②</t>
  </si>
  <si>
    <t xml:space="preserve">利用者数 a-b </t>
  </si>
  <si>
    <t>平均利用者数　　　　（③＋④）÷⑤</t>
  </si>
  <si>
    <t>１１月</t>
  </si>
  <si>
    <t>１２月</t>
  </si>
  <si>
    <t>前年度</t>
  </si>
  <si>
    <t>当該年度</t>
  </si>
  <si>
    <t>前年度
の計</t>
  </si>
  <si>
    <t>利用者延数</t>
  </si>
  <si>
    <t>利用者延数計①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</si>
</sst>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0" fillId="33" borderId="10" xfId="0" applyNumberFormat="1" applyFill="1" applyBorder="1" applyAlignment="1">
      <alignment horizontal="center" vertical="center"/>
    </xf>
    <xf numFmtId="178" fontId="0" fillId="34" borderId="11" xfId="0" applyNumberFormat="1" applyFill="1" applyBorder="1" applyAlignment="1">
      <alignment horizontal="left" vertical="center"/>
    </xf>
    <xf numFmtId="178" fontId="0" fillId="34" borderId="12" xfId="0" applyNumberFormat="1" applyFill="1" applyBorder="1" applyAlignment="1">
      <alignment vertical="center" shrinkToFit="1"/>
    </xf>
    <xf numFmtId="178" fontId="0" fillId="0" borderId="10" xfId="0" applyNumberFormat="1" applyBorder="1" applyAlignment="1">
      <alignment vertical="center"/>
    </xf>
    <xf numFmtId="178" fontId="0" fillId="34" borderId="12" xfId="0" applyNumberFormat="1" applyFill="1" applyBorder="1" applyAlignment="1">
      <alignment vertical="center"/>
    </xf>
    <xf numFmtId="178" fontId="0" fillId="34" borderId="10" xfId="0" applyNumberFormat="1" applyFill="1" applyBorder="1" applyAlignment="1">
      <alignment vertical="center" wrapText="1"/>
    </xf>
    <xf numFmtId="178" fontId="0" fillId="0" borderId="13" xfId="0" applyNumberFormat="1" applyFill="1" applyBorder="1" applyAlignment="1">
      <alignment vertical="center" wrapText="1"/>
    </xf>
    <xf numFmtId="178" fontId="0" fillId="0" borderId="13" xfId="0" applyNumberFormat="1" applyFill="1" applyBorder="1" applyAlignment="1">
      <alignment vertical="center" shrinkToFit="1"/>
    </xf>
    <xf numFmtId="178" fontId="0" fillId="0" borderId="13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34" borderId="10" xfId="0" applyNumberFormat="1" applyFill="1" applyBorder="1" applyAlignment="1">
      <alignment horizontal="left" vertical="center"/>
    </xf>
    <xf numFmtId="178" fontId="0" fillId="34" borderId="10" xfId="0" applyNumberFormat="1" applyFill="1" applyBorder="1" applyAlignment="1">
      <alignment vertical="center"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Fill="1" applyBorder="1" applyAlignment="1" applyProtection="1">
      <alignment vertical="center"/>
      <protection locked="0"/>
    </xf>
    <xf numFmtId="178" fontId="0" fillId="35" borderId="10" xfId="0" applyNumberFormat="1" applyFill="1" applyBorder="1" applyAlignment="1" applyProtection="1">
      <alignment vertical="center"/>
      <protection/>
    </xf>
    <xf numFmtId="178" fontId="0" fillId="35" borderId="10" xfId="0" applyNumberFormat="1" applyFill="1" applyBorder="1" applyAlignment="1">
      <alignment vertical="center"/>
    </xf>
    <xf numFmtId="178" fontId="0" fillId="0" borderId="10" xfId="0" applyNumberFormat="1" applyBorder="1" applyAlignment="1" applyProtection="1">
      <alignment vertical="center"/>
      <protection/>
    </xf>
    <xf numFmtId="178" fontId="0" fillId="0" borderId="14" xfId="0" applyNumberFormat="1" applyFill="1" applyBorder="1" applyAlignment="1">
      <alignment vertical="center" wrapText="1"/>
    </xf>
    <xf numFmtId="178" fontId="0" fillId="0" borderId="14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 wrapText="1"/>
    </xf>
    <xf numFmtId="178" fontId="0" fillId="0" borderId="15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0" xfId="0" applyNumberFormat="1" applyFill="1" applyBorder="1" applyAlignment="1">
      <alignment vertical="center" wrapText="1"/>
    </xf>
    <xf numFmtId="178" fontId="0" fillId="0" borderId="17" xfId="0" applyNumberFormat="1" applyBorder="1" applyAlignment="1">
      <alignment vertical="center"/>
    </xf>
    <xf numFmtId="178" fontId="0" fillId="0" borderId="17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78" fontId="0" fillId="33" borderId="12" xfId="0" applyNumberFormat="1" applyFill="1" applyBorder="1" applyAlignment="1">
      <alignment horizontal="center" vertical="center"/>
    </xf>
    <xf numFmtId="178" fontId="0" fillId="33" borderId="13" xfId="0" applyNumberFormat="1" applyFill="1" applyBorder="1" applyAlignment="1">
      <alignment horizontal="center" vertical="center"/>
    </xf>
    <xf numFmtId="178" fontId="0" fillId="33" borderId="18" xfId="0" applyNumberForma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85" zoomScaleNormal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"/>
    </sheetView>
  </sheetViews>
  <sheetFormatPr defaultColWidth="9.00390625" defaultRowHeight="13.5"/>
  <cols>
    <col min="1" max="1" width="17.875" style="2" customWidth="1"/>
    <col min="2" max="2" width="13.375" style="2" customWidth="1"/>
    <col min="3" max="18" width="9.25390625" style="2" customWidth="1"/>
    <col min="19" max="23" width="10.875" style="2" customWidth="1"/>
    <col min="24" max="16384" width="9.00390625" style="2" customWidth="1"/>
  </cols>
  <sheetData>
    <row r="1" spans="1:18" ht="33.7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R1" s="3" t="s">
        <v>11</v>
      </c>
    </row>
    <row r="2" spans="1:23" ht="23.25" customHeight="1">
      <c r="A2" s="34"/>
      <c r="B2" s="35"/>
      <c r="C2" s="31" t="s">
        <v>36</v>
      </c>
      <c r="D2" s="32"/>
      <c r="E2" s="32"/>
      <c r="F2" s="32"/>
      <c r="G2" s="32"/>
      <c r="H2" s="32"/>
      <c r="I2" s="32"/>
      <c r="J2" s="32"/>
      <c r="K2" s="33"/>
      <c r="L2" s="31" t="s">
        <v>37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23.25" customHeight="1">
      <c r="A3" s="36"/>
      <c r="B3" s="37"/>
      <c r="C3" s="4" t="s">
        <v>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13</v>
      </c>
      <c r="I3" s="4" t="s">
        <v>15</v>
      </c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4" t="s">
        <v>8</v>
      </c>
      <c r="S3" s="4" t="s">
        <v>9</v>
      </c>
      <c r="T3" s="4" t="s">
        <v>14</v>
      </c>
      <c r="U3" s="4" t="s">
        <v>15</v>
      </c>
      <c r="V3" s="4" t="s">
        <v>34</v>
      </c>
      <c r="W3" s="4" t="s">
        <v>35</v>
      </c>
    </row>
    <row r="4" spans="1:23" ht="26.25" customHeight="1">
      <c r="A4" s="5" t="s">
        <v>39</v>
      </c>
      <c r="B4" s="6" t="s">
        <v>20</v>
      </c>
      <c r="C4" s="7"/>
      <c r="D4" s="7"/>
      <c r="E4" s="7"/>
      <c r="F4" s="7"/>
      <c r="G4" s="7"/>
      <c r="H4" s="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26.25" customHeight="1">
      <c r="A5" s="8" t="s">
        <v>10</v>
      </c>
      <c r="B5" s="6" t="s">
        <v>20</v>
      </c>
      <c r="C5" s="7"/>
      <c r="D5" s="7"/>
      <c r="E5" s="7"/>
      <c r="F5" s="7"/>
      <c r="G5" s="7"/>
      <c r="H5" s="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3" customFormat="1" ht="21" customHeight="1">
      <c r="A6" s="10"/>
      <c r="B6" s="11"/>
      <c r="C6" s="10" t="e">
        <f aca="true" t="shared" si="0" ref="C6:W6">ROUNDUP(C4/C5,1)</f>
        <v>#DIV/0!</v>
      </c>
      <c r="D6" s="10" t="e">
        <f t="shared" si="0"/>
        <v>#DIV/0!</v>
      </c>
      <c r="E6" s="10" t="e">
        <f t="shared" si="0"/>
        <v>#DIV/0!</v>
      </c>
      <c r="F6" s="10" t="e">
        <f t="shared" si="0"/>
        <v>#DIV/0!</v>
      </c>
      <c r="G6" s="10" t="e">
        <f t="shared" si="0"/>
        <v>#DIV/0!</v>
      </c>
      <c r="H6" s="10" t="e">
        <f t="shared" si="0"/>
        <v>#DIV/0!</v>
      </c>
      <c r="I6" s="10" t="e">
        <f t="shared" si="0"/>
        <v>#DIV/0!</v>
      </c>
      <c r="J6" s="12" t="e">
        <f t="shared" si="0"/>
        <v>#DIV/0!</v>
      </c>
      <c r="K6" s="12" t="e">
        <f t="shared" si="0"/>
        <v>#DIV/0!</v>
      </c>
      <c r="L6" s="12" t="e">
        <f t="shared" si="0"/>
        <v>#DIV/0!</v>
      </c>
      <c r="M6" s="12" t="e">
        <f t="shared" si="0"/>
        <v>#DIV/0!</v>
      </c>
      <c r="N6" s="12" t="e">
        <f t="shared" si="0"/>
        <v>#DIV/0!</v>
      </c>
      <c r="O6" s="12" t="e">
        <f t="shared" si="0"/>
        <v>#DIV/0!</v>
      </c>
      <c r="P6" s="12" t="e">
        <f t="shared" si="0"/>
        <v>#DIV/0!</v>
      </c>
      <c r="Q6" s="12" t="e">
        <f t="shared" si="0"/>
        <v>#DIV/0!</v>
      </c>
      <c r="R6" s="12" t="e">
        <f t="shared" si="0"/>
        <v>#DIV/0!</v>
      </c>
      <c r="S6" s="12" t="e">
        <f t="shared" si="0"/>
        <v>#DIV/0!</v>
      </c>
      <c r="T6" s="12" t="e">
        <f t="shared" si="0"/>
        <v>#DIV/0!</v>
      </c>
      <c r="U6" s="12" t="e">
        <f t="shared" si="0"/>
        <v>#DIV/0!</v>
      </c>
      <c r="V6" s="12" t="e">
        <f t="shared" si="0"/>
        <v>#DIV/0!</v>
      </c>
      <c r="W6" s="12" t="e">
        <f t="shared" si="0"/>
        <v>#DIV/0!</v>
      </c>
    </row>
    <row r="7" spans="1:14" s="13" customFormat="1" ht="36" customHeight="1">
      <c r="A7" s="10"/>
      <c r="B7" s="11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30" t="s">
        <v>38</v>
      </c>
    </row>
    <row r="8" spans="1:14" ht="26.25" customHeight="1">
      <c r="A8" s="14" t="s">
        <v>40</v>
      </c>
      <c r="B8" s="6" t="s">
        <v>20</v>
      </c>
      <c r="C8" s="28"/>
      <c r="D8" s="25"/>
      <c r="E8" s="25"/>
      <c r="F8" s="25"/>
      <c r="G8" s="25"/>
      <c r="H8" s="25"/>
      <c r="I8" s="25"/>
      <c r="J8" s="25"/>
      <c r="K8" s="25"/>
      <c r="L8" s="25"/>
      <c r="M8" s="26"/>
      <c r="N8" s="19">
        <f>SUM(C4:N4)</f>
        <v>0</v>
      </c>
    </row>
    <row r="9" spans="1:14" ht="26.25" customHeight="1">
      <c r="A9" s="15" t="s">
        <v>26</v>
      </c>
      <c r="B9" s="6" t="s">
        <v>20</v>
      </c>
      <c r="C9" s="28"/>
      <c r="D9" s="25"/>
      <c r="E9" s="25"/>
      <c r="F9" s="25"/>
      <c r="G9" s="25"/>
      <c r="H9" s="25"/>
      <c r="I9" s="25"/>
      <c r="J9" s="25"/>
      <c r="K9" s="25"/>
      <c r="L9" s="25"/>
      <c r="M9" s="26"/>
      <c r="N9" s="19">
        <f>SUM(C5:N5)</f>
        <v>0</v>
      </c>
    </row>
    <row r="10" spans="1:23" ht="33.75" customHeight="1">
      <c r="A10" s="9" t="s">
        <v>31</v>
      </c>
      <c r="B10" s="6" t="s">
        <v>20</v>
      </c>
      <c r="C10" s="29"/>
      <c r="D10" s="27"/>
      <c r="E10" s="27"/>
      <c r="F10" s="27"/>
      <c r="G10" s="27"/>
      <c r="H10" s="27"/>
      <c r="I10" s="27"/>
      <c r="J10" s="25"/>
      <c r="K10" s="25"/>
      <c r="L10" s="25"/>
      <c r="M10" s="26"/>
      <c r="N10" s="7" t="e">
        <f>ROUNDUP(N8/N9,1)</f>
        <v>#DIV/0!</v>
      </c>
      <c r="O10" s="28"/>
      <c r="P10" s="25"/>
      <c r="Q10" s="25"/>
      <c r="R10" s="25"/>
      <c r="S10" s="25"/>
      <c r="T10" s="25"/>
      <c r="U10" s="25"/>
      <c r="V10" s="25"/>
      <c r="W10" s="25"/>
    </row>
    <row r="11" spans="1:23" s="13" customFormat="1" ht="26.25" customHeight="1">
      <c r="A11" s="10"/>
      <c r="B11" s="11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4"/>
      <c r="N11" s="12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26.25" customHeight="1">
      <c r="A12" s="15" t="s">
        <v>27</v>
      </c>
      <c r="B12" s="6" t="s">
        <v>21</v>
      </c>
      <c r="C12" s="20"/>
      <c r="D12" s="20"/>
      <c r="E12" s="20"/>
      <c r="F12" s="20"/>
      <c r="G12" s="20"/>
      <c r="H12" s="20"/>
      <c r="I12" s="17"/>
      <c r="J12" s="17"/>
      <c r="K12" s="17"/>
      <c r="L12" s="17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6.25" customHeight="1">
      <c r="A13" s="15" t="s">
        <v>29</v>
      </c>
      <c r="B13" s="6" t="s">
        <v>21</v>
      </c>
      <c r="C13" s="20"/>
      <c r="D13" s="20"/>
      <c r="E13" s="20"/>
      <c r="F13" s="20"/>
      <c r="G13" s="20"/>
      <c r="H13" s="20"/>
      <c r="I13" s="17"/>
      <c r="J13" s="17"/>
      <c r="K13" s="17"/>
      <c r="L13" s="17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6.25" customHeight="1">
      <c r="A14" s="15" t="s">
        <v>32</v>
      </c>
      <c r="B14" s="6" t="s">
        <v>21</v>
      </c>
      <c r="C14" s="19">
        <f aca="true" t="shared" si="1" ref="C14:I14">C12-C13</f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>J12-J13</f>
        <v>0</v>
      </c>
      <c r="K14" s="19">
        <f>K12-K13</f>
        <v>0</v>
      </c>
      <c r="L14" s="19">
        <f>L12-L13</f>
        <v>0</v>
      </c>
      <c r="M14" s="19">
        <f>M12-M13</f>
        <v>0</v>
      </c>
      <c r="N14" s="19">
        <f>N12-N13</f>
        <v>0</v>
      </c>
      <c r="O14" s="19">
        <f aca="true" t="shared" si="2" ref="O14:V14">O12-O13</f>
        <v>0</v>
      </c>
      <c r="P14" s="19">
        <f t="shared" si="2"/>
        <v>0</v>
      </c>
      <c r="Q14" s="19">
        <f t="shared" si="2"/>
        <v>0</v>
      </c>
      <c r="R14" s="19">
        <f t="shared" si="2"/>
        <v>0</v>
      </c>
      <c r="S14" s="19">
        <f t="shared" si="2"/>
        <v>0</v>
      </c>
      <c r="T14" s="19">
        <f t="shared" si="2"/>
        <v>0</v>
      </c>
      <c r="U14" s="19">
        <f t="shared" si="2"/>
        <v>0</v>
      </c>
      <c r="V14" s="19">
        <f t="shared" si="2"/>
        <v>0</v>
      </c>
      <c r="W14" s="19">
        <f>W12-W13</f>
        <v>0</v>
      </c>
    </row>
    <row r="15" spans="1:23" ht="26.25" customHeight="1">
      <c r="A15" s="15" t="s">
        <v>27</v>
      </c>
      <c r="B15" s="8" t="s">
        <v>22</v>
      </c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6.25" customHeight="1">
      <c r="A16" s="15" t="s">
        <v>29</v>
      </c>
      <c r="B16" s="8" t="s">
        <v>22</v>
      </c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6.25" customHeight="1">
      <c r="A17" s="15" t="s">
        <v>32</v>
      </c>
      <c r="B17" s="8" t="s">
        <v>22</v>
      </c>
      <c r="C17" s="18">
        <f aca="true" t="shared" si="3" ref="C17:N17">C15-C16</f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aca="true" t="shared" si="4" ref="O17:W17">O15-O16</f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</row>
    <row r="18" spans="1:23" ht="26.25" customHeight="1">
      <c r="A18" s="15" t="s">
        <v>10</v>
      </c>
      <c r="B18" s="6" t="s">
        <v>21</v>
      </c>
      <c r="C18" s="20"/>
      <c r="D18" s="20"/>
      <c r="E18" s="20"/>
      <c r="F18" s="20"/>
      <c r="G18" s="20"/>
      <c r="H18" s="20"/>
      <c r="I18" s="17"/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3" customFormat="1" ht="14.25" customHeight="1">
      <c r="A19" s="10"/>
      <c r="B19" s="11"/>
      <c r="C19" s="10"/>
      <c r="D19" s="1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14" s="13" customFormat="1" ht="36" customHeight="1">
      <c r="A20" s="10"/>
      <c r="B20" s="11"/>
      <c r="C20" s="21"/>
      <c r="D20" s="21"/>
      <c r="E20" s="21"/>
      <c r="F20" s="21"/>
      <c r="G20" s="21"/>
      <c r="H20" s="21"/>
      <c r="I20" s="21"/>
      <c r="J20" s="22"/>
      <c r="K20" s="22"/>
      <c r="L20" s="22"/>
      <c r="M20" s="22"/>
      <c r="N20" s="30" t="s">
        <v>38</v>
      </c>
    </row>
    <row r="21" spans="1:14" ht="26.25" customHeight="1">
      <c r="A21" s="14" t="s">
        <v>24</v>
      </c>
      <c r="B21" s="6" t="s">
        <v>21</v>
      </c>
      <c r="C21" s="28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7">
        <f>SUM(C14:N14)</f>
        <v>0</v>
      </c>
    </row>
    <row r="22" spans="1:14" ht="26.25" customHeight="1">
      <c r="A22" s="15" t="s">
        <v>25</v>
      </c>
      <c r="B22" s="6" t="s">
        <v>22</v>
      </c>
      <c r="C22" s="28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7">
        <f>SUM(C17:N17)</f>
        <v>0</v>
      </c>
    </row>
    <row r="23" spans="1:14" ht="26.25" customHeight="1">
      <c r="A23" s="15" t="s">
        <v>23</v>
      </c>
      <c r="B23" s="6" t="s">
        <v>21</v>
      </c>
      <c r="C23" s="28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7">
        <f>SUM(C18:N18)</f>
        <v>0</v>
      </c>
    </row>
    <row r="24" spans="1:23" ht="34.5" customHeight="1">
      <c r="A24" s="9" t="s">
        <v>33</v>
      </c>
      <c r="B24" s="6" t="s">
        <v>21</v>
      </c>
      <c r="C24" s="29"/>
      <c r="D24" s="27"/>
      <c r="E24" s="27"/>
      <c r="F24" s="27"/>
      <c r="G24" s="27"/>
      <c r="H24" s="27"/>
      <c r="I24" s="27"/>
      <c r="J24" s="25"/>
      <c r="K24" s="25"/>
      <c r="L24" s="25"/>
      <c r="M24" s="26"/>
      <c r="N24" s="7" t="e">
        <f>ROUNDUP((N21+N22)/N23,1)</f>
        <v>#DIV/0!</v>
      </c>
      <c r="O24" s="28"/>
      <c r="P24" s="25"/>
      <c r="Q24" s="25"/>
      <c r="R24" s="25"/>
      <c r="S24" s="25"/>
      <c r="T24" s="25"/>
      <c r="U24" s="25"/>
      <c r="V24" s="25"/>
      <c r="W24" s="25"/>
    </row>
    <row r="25" spans="1:23" s="13" customFormat="1" ht="15" customHeight="1">
      <c r="A25" s="10"/>
      <c r="B25" s="11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4"/>
      <c r="N25" s="12"/>
      <c r="O25" s="24"/>
      <c r="P25" s="24"/>
      <c r="Q25" s="24"/>
      <c r="R25" s="24"/>
      <c r="S25" s="24"/>
      <c r="T25" s="24"/>
      <c r="U25" s="24"/>
      <c r="V25" s="24"/>
      <c r="W25" s="24"/>
    </row>
    <row r="26" ht="14.25" customHeight="1"/>
    <row r="27" ht="18" customHeight="1">
      <c r="A27" s="2" t="s">
        <v>30</v>
      </c>
    </row>
    <row r="28" ht="20.25" customHeight="1">
      <c r="A28" s="2" t="s">
        <v>28</v>
      </c>
    </row>
  </sheetData>
  <sheetProtection/>
  <mergeCells count="3">
    <mergeCell ref="C2:K2"/>
    <mergeCell ref="A2:B3"/>
    <mergeCell ref="L2:W2"/>
  </mergeCells>
  <printOptions/>
  <pageMargins left="0.63" right="0.23" top="0.29" bottom="0.27" header="0.27" footer="0.22"/>
  <pageSetup fitToHeight="1" fitToWidth="1"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2013-12-02T06:55:53Z</cp:lastPrinted>
  <dcterms:created xsi:type="dcterms:W3CDTF">2012-08-15T06:45:22Z</dcterms:created>
  <dcterms:modified xsi:type="dcterms:W3CDTF">2014-07-22T06:14:03Z</dcterms:modified>
  <cp:category/>
  <cp:version/>
  <cp:contentType/>
  <cp:contentStatus/>
</cp:coreProperties>
</file>