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digitalgojp.sharepoint.com/sites/MAFF_FS00159/Lib0001/【第１階層_07_農業教育Ｇ】/常用保存フォルダ/農業教育G-1（国会・予算・後援名義関係）/03_予算/01_要求/R7補正/☆要綱・要領☆/地域農業構造転換支援対策/雇用型経営体期中改訂/"/>
    </mc:Choice>
  </mc:AlternateContent>
  <xr:revisionPtr revIDLastSave="1248" documentId="10_ncr:100_{4F5ACBF8-A08E-419B-AF0C-FF2143E3E43F}" xr6:coauthVersionLast="47" xr6:coauthVersionMax="47" xr10:uidLastSave="{4B54B5E8-ECC4-46D0-B9BD-B6B8328F5937}"/>
  <bookViews>
    <workbookView xWindow="0" yWindow="-16320" windowWidth="29040" windowHeight="15720" activeTab="1" xr2:uid="{A96D3AB4-6499-4786-850D-B00236C30300}"/>
  </bookViews>
  <sheets>
    <sheet name="別紙様式第１号（新規就農者参入促進計画）" sheetId="7" r:id="rId1"/>
    <sheet name="別紙様式第３号ー①_ポイント表" sheetId="16" r:id="rId2"/>
    <sheet name="別紙様式第３号－②_ポイント表 (就農支援員)" sheetId="9" state="hidden" r:id="rId3"/>
    <sheet name="別紙様式第３号－③ポイント表（研修農場）" sheetId="2" state="hidden" r:id="rId4"/>
    <sheet name="別紙様式第３号ー④_ポイント表 (社会人向け研修)" sheetId="21" state="hidden" r:id="rId5"/>
    <sheet name="リスト" sheetId="1" r:id="rId6"/>
    <sheet name="別紙様式第３号ー②事業計画一覧表 " sheetId="5" r:id="rId7"/>
    <sheet name="別紙様式第5号－①_都道府県事業実施状況 " sheetId="20" state="hidden" r:id="rId8"/>
    <sheet name="別紙様式第７号－①_都道府県目標達成状況" sheetId="12" r:id="rId9"/>
  </sheets>
  <definedNames>
    <definedName name="_xlnm._FilterDatabase" localSheetId="6" hidden="1">'別紙様式第３号ー②事業計画一覧表 '!$A$6:$X$27</definedName>
    <definedName name="_xlnm.Print_Area" localSheetId="0">'別紙様式第１号（新規就農者参入促進計画）'!$A$1:$AO$142</definedName>
    <definedName name="_xlnm.Print_Area" localSheetId="7">'別紙様式第5号－①_都道府県事業実施状況 '!$A$1:$P$27</definedName>
    <definedName name="_xlnm.Print_Area" localSheetId="8">'別紙様式第７号－①_都道府県目標達成状況'!$A$1:$Q$20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21" l="1"/>
  <c r="AA9" i="21"/>
  <c r="Z9" i="21"/>
  <c r="AB9" i="2"/>
  <c r="AD9" i="2" s="1"/>
  <c r="AC28" i="2"/>
  <c r="AC27" i="2"/>
  <c r="AC26" i="2"/>
  <c r="AC25" i="2"/>
  <c r="AC24" i="2"/>
  <c r="AC23" i="2"/>
  <c r="AC22" i="2"/>
  <c r="AC21" i="2"/>
  <c r="AC20" i="2"/>
  <c r="AC19" i="2"/>
  <c r="AC18" i="2"/>
  <c r="AC17" i="2"/>
  <c r="AC16" i="2"/>
  <c r="AC15" i="2"/>
  <c r="AC14" i="2"/>
  <c r="AC13" i="2"/>
  <c r="AC12" i="2"/>
  <c r="AC11" i="2"/>
  <c r="AC10" i="2"/>
  <c r="AC9" i="2"/>
  <c r="W28" i="9"/>
  <c r="W27" i="9"/>
  <c r="W26" i="9"/>
  <c r="W25" i="9"/>
  <c r="W24" i="9"/>
  <c r="W23" i="9"/>
  <c r="W22" i="9"/>
  <c r="W21" i="9"/>
  <c r="W20" i="9"/>
  <c r="W19" i="9"/>
  <c r="W18" i="9"/>
  <c r="W17" i="9"/>
  <c r="W16" i="9"/>
  <c r="W15" i="9"/>
  <c r="W14" i="9"/>
  <c r="W13" i="9"/>
  <c r="W12" i="9"/>
  <c r="W11" i="9"/>
  <c r="W10" i="9"/>
  <c r="W9" i="9"/>
  <c r="V9" i="9"/>
  <c r="U28" i="9"/>
  <c r="U27" i="9"/>
  <c r="U26" i="9"/>
  <c r="U25" i="9"/>
  <c r="U24" i="9"/>
  <c r="U23" i="9"/>
  <c r="U22" i="9"/>
  <c r="U21" i="9"/>
  <c r="U20" i="9"/>
  <c r="U19" i="9"/>
  <c r="U18" i="9"/>
  <c r="U17" i="9"/>
  <c r="U16" i="9"/>
  <c r="U15" i="9"/>
  <c r="U14" i="9"/>
  <c r="U13" i="9"/>
  <c r="U12" i="9"/>
  <c r="U11" i="9"/>
  <c r="U10" i="9"/>
  <c r="U9" i="9"/>
  <c r="U7" i="9"/>
  <c r="U29" i="9" l="1"/>
  <c r="U30" i="9" s="1"/>
  <c r="AB26" i="2" l="1"/>
  <c r="AB16" i="2"/>
  <c r="AA13" i="2"/>
  <c r="V15" i="9"/>
  <c r="Z10" i="21"/>
  <c r="Z11" i="21"/>
  <c r="Z12" i="21"/>
  <c r="Z13" i="21"/>
  <c r="Z14" i="21"/>
  <c r="Z15" i="21"/>
  <c r="Z16" i="21"/>
  <c r="Z17" i="21"/>
  <c r="Z18" i="21"/>
  <c r="Z19" i="21"/>
  <c r="Z20" i="21"/>
  <c r="Z21" i="21"/>
  <c r="Z22" i="21"/>
  <c r="Z23" i="21"/>
  <c r="Z24" i="21"/>
  <c r="Z25" i="21"/>
  <c r="Z26" i="21"/>
  <c r="Z27" i="21"/>
  <c r="Z28" i="21"/>
  <c r="Y14" i="21"/>
  <c r="Y15" i="21"/>
  <c r="Y16" i="21"/>
  <c r="Y17" i="21"/>
  <c r="Y18" i="21"/>
  <c r="Y19" i="21"/>
  <c r="Y20" i="21"/>
  <c r="Y21" i="21"/>
  <c r="Y22" i="21"/>
  <c r="Y23" i="21"/>
  <c r="Y24" i="21"/>
  <c r="Y25" i="21"/>
  <c r="Y26" i="21"/>
  <c r="Y27" i="21"/>
  <c r="Y28" i="21"/>
  <c r="V17" i="9"/>
  <c r="AA9" i="2"/>
  <c r="AA18" i="21"/>
  <c r="Y12" i="21"/>
  <c r="Y11" i="21" l="1"/>
  <c r="AA11" i="21" s="1"/>
  <c r="AA12" i="21"/>
  <c r="AB12" i="21" s="1"/>
  <c r="Y13" i="21"/>
  <c r="AA13" i="21" s="1"/>
  <c r="AA14" i="21"/>
  <c r="AB14" i="21" s="1"/>
  <c r="AA15" i="21"/>
  <c r="AA16" i="21"/>
  <c r="AB16" i="21" s="1"/>
  <c r="AA17" i="21"/>
  <c r="AB18" i="21"/>
  <c r="AA19" i="21"/>
  <c r="AA20" i="21"/>
  <c r="AB20" i="21" s="1"/>
  <c r="AA21" i="21"/>
  <c r="AA22" i="21"/>
  <c r="AB22" i="21" s="1"/>
  <c r="AA23" i="21"/>
  <c r="AA24" i="21"/>
  <c r="AB24" i="21"/>
  <c r="AA25" i="21"/>
  <c r="AA26" i="21"/>
  <c r="AB26" i="21"/>
  <c r="AA27" i="21"/>
  <c r="AB27" i="21" s="1"/>
  <c r="AA28" i="21"/>
  <c r="AB28" i="21" s="1"/>
  <c r="Y10" i="21"/>
  <c r="AA10" i="21" s="1"/>
  <c r="AB10" i="21" s="1"/>
  <c r="Y9" i="21"/>
  <c r="AB28" i="2"/>
  <c r="Y29" i="21" l="1"/>
  <c r="Y30" i="21" s="1"/>
  <c r="AB19" i="21"/>
  <c r="AB21" i="21"/>
  <c r="AB13" i="21"/>
  <c r="AB23" i="21"/>
  <c r="AB15" i="21"/>
  <c r="AB25" i="21"/>
  <c r="AB17" i="21"/>
  <c r="AB11" i="21"/>
  <c r="AB11" i="2"/>
  <c r="AB12" i="2"/>
  <c r="AB13" i="2"/>
  <c r="AB14" i="2"/>
  <c r="AB15" i="2"/>
  <c r="AB17" i="2"/>
  <c r="AB18" i="2"/>
  <c r="AB19" i="2"/>
  <c r="AB20" i="2"/>
  <c r="AB21" i="2"/>
  <c r="AB22" i="2"/>
  <c r="AB23" i="2"/>
  <c r="AB24" i="2"/>
  <c r="AB25" i="2"/>
  <c r="AB27" i="2"/>
  <c r="AB10" i="2"/>
  <c r="AA7" i="2"/>
  <c r="X9" i="9"/>
  <c r="V11" i="9"/>
  <c r="V12" i="9"/>
  <c r="V13" i="9"/>
  <c r="V14" i="9"/>
  <c r="X15" i="9"/>
  <c r="V16" i="9"/>
  <c r="X17" i="9"/>
  <c r="V18" i="9"/>
  <c r="V19" i="9"/>
  <c r="V20" i="9"/>
  <c r="V21" i="9"/>
  <c r="V22" i="9"/>
  <c r="V23" i="9"/>
  <c r="V24" i="9"/>
  <c r="V25" i="9"/>
  <c r="X25" i="9" s="1"/>
  <c r="V26" i="9"/>
  <c r="V27" i="9"/>
  <c r="V28" i="9"/>
  <c r="V10" i="9"/>
  <c r="Y7" i="21"/>
  <c r="AA28" i="2"/>
  <c r="AD28" i="2" s="1"/>
  <c r="AA27" i="2"/>
  <c r="AA26" i="2"/>
  <c r="AD26" i="2" s="1"/>
  <c r="AA25" i="2"/>
  <c r="AA24" i="2"/>
  <c r="AA23" i="2"/>
  <c r="AA22" i="2"/>
  <c r="AA21" i="2"/>
  <c r="AD21" i="2" s="1"/>
  <c r="AA20" i="2"/>
  <c r="AA19" i="2"/>
  <c r="AA18" i="2"/>
  <c r="AA17" i="2"/>
  <c r="AA16" i="2"/>
  <c r="AD16" i="2" s="1"/>
  <c r="AA15" i="2"/>
  <c r="AA14" i="2"/>
  <c r="AA12" i="2"/>
  <c r="AD12" i="2" s="1"/>
  <c r="AA11" i="2"/>
  <c r="AA10" i="2"/>
  <c r="X26" i="9" l="1"/>
  <c r="X28" i="9"/>
  <c r="X20" i="9"/>
  <c r="X27" i="9"/>
  <c r="AD19" i="2"/>
  <c r="AD11" i="2"/>
  <c r="X14" i="9"/>
  <c r="X12" i="9"/>
  <c r="X23" i="9"/>
  <c r="AD23" i="2"/>
  <c r="AD22" i="2"/>
  <c r="AD15" i="2"/>
  <c r="X11" i="9"/>
  <c r="X19" i="9"/>
  <c r="X22" i="9"/>
  <c r="AA29" i="2"/>
  <c r="AD18" i="2"/>
  <c r="AD20" i="2"/>
  <c r="AD10" i="2"/>
  <c r="AD17" i="2"/>
  <c r="AD25" i="2"/>
  <c r="AD27" i="2"/>
  <c r="AD14" i="2"/>
  <c r="AD24" i="2"/>
  <c r="AD13" i="2"/>
  <c r="X18" i="9"/>
  <c r="X16" i="9"/>
  <c r="X24" i="9"/>
  <c r="X21" i="9"/>
  <c r="X10" i="9"/>
  <c r="X13" i="9"/>
  <c r="AA30" i="2"/>
</calcChain>
</file>

<file path=xl/sharedStrings.xml><?xml version="1.0" encoding="utf-8"?>
<sst xmlns="http://schemas.openxmlformats.org/spreadsheetml/2006/main" count="569" uniqueCount="303">
  <si>
    <t>新規就農者参入促進計画（令和○年度）</t>
    <rPh sb="0" eb="2">
      <t>シンキ</t>
    </rPh>
    <rPh sb="2" eb="5">
      <t>シュウノウシャ</t>
    </rPh>
    <rPh sb="5" eb="7">
      <t>サンニュウ</t>
    </rPh>
    <rPh sb="7" eb="9">
      <t>ソクシン</t>
    </rPh>
    <rPh sb="9" eb="11">
      <t>ケイカク</t>
    </rPh>
    <rPh sb="16" eb="17">
      <t>ド</t>
    </rPh>
    <phoneticPr fontId="1"/>
  </si>
  <si>
    <t>※　地域サポート計画と同様の箇所は、地域サポート計画の記載をコピー可能。</t>
    <rPh sb="2" eb="4">
      <t>チイキ</t>
    </rPh>
    <rPh sb="8" eb="10">
      <t>ケイカク</t>
    </rPh>
    <rPh sb="11" eb="13">
      <t>ドウヨウ</t>
    </rPh>
    <rPh sb="14" eb="16">
      <t>カショ</t>
    </rPh>
    <rPh sb="18" eb="20">
      <t>チイキ</t>
    </rPh>
    <rPh sb="24" eb="26">
      <t>ケイカク</t>
    </rPh>
    <rPh sb="27" eb="29">
      <t>キサイ</t>
    </rPh>
    <rPh sb="33" eb="35">
      <t>カノウ</t>
    </rPh>
    <phoneticPr fontId="1"/>
  </si>
  <si>
    <t>都道府県名</t>
    <rPh sb="0" eb="4">
      <t>トドウフケン</t>
    </rPh>
    <rPh sb="4" eb="5">
      <t>メイ</t>
    </rPh>
    <phoneticPr fontId="1"/>
  </si>
  <si>
    <t>市町村名</t>
    <rPh sb="0" eb="3">
      <t>シチョウソン</t>
    </rPh>
    <rPh sb="3" eb="4">
      <t>メイ</t>
    </rPh>
    <phoneticPr fontId="1"/>
  </si>
  <si>
    <t>問合せ
窓口</t>
    <rPh sb="0" eb="2">
      <t>トイアワ</t>
    </rPh>
    <rPh sb="4" eb="6">
      <t>マドグチ</t>
    </rPh>
    <phoneticPr fontId="1"/>
  </si>
  <si>
    <t>（組織名）</t>
    <rPh sb="1" eb="4">
      <t>ソシキメイ</t>
    </rPh>
    <phoneticPr fontId="1"/>
  </si>
  <si>
    <t>※WEBサイトに掲載可能な情報を記載</t>
    <rPh sb="8" eb="10">
      <t>ケイサイ</t>
    </rPh>
    <rPh sb="10" eb="12">
      <t>カノウ</t>
    </rPh>
    <rPh sb="13" eb="15">
      <t>ジョウホウ</t>
    </rPh>
    <rPh sb="16" eb="18">
      <t>キサイ</t>
    </rPh>
    <phoneticPr fontId="1"/>
  </si>
  <si>
    <t>（電話）</t>
    <rPh sb="1" eb="3">
      <t>デンワ</t>
    </rPh>
    <phoneticPr fontId="1"/>
  </si>
  <si>
    <t>※WEBサイトに掲載可能な情報を記載</t>
    <phoneticPr fontId="1"/>
  </si>
  <si>
    <t>（住所）</t>
    <rPh sb="1" eb="3">
      <t>ジュウショ</t>
    </rPh>
    <phoneticPr fontId="1"/>
  </si>
  <si>
    <t>（メールアドレス）</t>
    <phoneticPr fontId="1"/>
  </si>
  <si>
    <t>第１　新規就農者に関する目標及び実績</t>
    <rPh sb="0" eb="1">
      <t>ダイ</t>
    </rPh>
    <rPh sb="3" eb="5">
      <t>シンキ</t>
    </rPh>
    <rPh sb="5" eb="7">
      <t>シュウノウ</t>
    </rPh>
    <rPh sb="7" eb="8">
      <t>シャ</t>
    </rPh>
    <rPh sb="9" eb="10">
      <t>カン</t>
    </rPh>
    <rPh sb="12" eb="14">
      <t>モクヒョウ</t>
    </rPh>
    <rPh sb="14" eb="15">
      <t>オヨ</t>
    </rPh>
    <rPh sb="16" eb="18">
      <t>ジッセキ</t>
    </rPh>
    <phoneticPr fontId="1"/>
  </si>
  <si>
    <t>（単位：人）</t>
    <rPh sb="1" eb="3">
      <t>タンイ</t>
    </rPh>
    <rPh sb="4" eb="5">
      <t>ニン</t>
    </rPh>
    <phoneticPr fontId="1"/>
  </si>
  <si>
    <t>目標</t>
    <rPh sb="0" eb="2">
      <t>モクヒョウ</t>
    </rPh>
    <phoneticPr fontId="1"/>
  </si>
  <si>
    <t>直近過去実績</t>
    <rPh sb="0" eb="2">
      <t>チョッキン</t>
    </rPh>
    <rPh sb="2" eb="4">
      <t>カコ</t>
    </rPh>
    <rPh sb="4" eb="6">
      <t>ジッセキ</t>
    </rPh>
    <phoneticPr fontId="1"/>
  </si>
  <si>
    <r>
      <t xml:space="preserve">備考
</t>
    </r>
    <r>
      <rPr>
        <sz val="8"/>
        <color theme="1"/>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1"/>
  </si>
  <si>
    <t>令和◯年度</t>
    <rPh sb="0" eb="2">
      <t>レイワ</t>
    </rPh>
    <rPh sb="3" eb="5">
      <t>ネンド</t>
    </rPh>
    <phoneticPr fontId="1"/>
  </si>
  <si>
    <t>うち49歳以下</t>
    <rPh sb="4" eb="5">
      <t>サイ</t>
    </rPh>
    <rPh sb="5" eb="7">
      <t>イカ</t>
    </rPh>
    <phoneticPr fontId="1"/>
  </si>
  <si>
    <t>新規就農者数（必須）</t>
    <rPh sb="0" eb="2">
      <t>シンキ</t>
    </rPh>
    <rPh sb="2" eb="4">
      <t>シュウノウ</t>
    </rPh>
    <rPh sb="4" eb="5">
      <t>シャ</t>
    </rPh>
    <rPh sb="5" eb="6">
      <t>スウ</t>
    </rPh>
    <rPh sb="7" eb="9">
      <t>ヒッス</t>
    </rPh>
    <phoneticPr fontId="1"/>
  </si>
  <si>
    <t>内訳</t>
    <rPh sb="0" eb="2">
      <t>ウチワケ</t>
    </rPh>
    <phoneticPr fontId="1"/>
  </si>
  <si>
    <t>新規参入者数</t>
    <rPh sb="0" eb="2">
      <t>シンキ</t>
    </rPh>
    <rPh sb="2" eb="4">
      <t>サンニュウ</t>
    </rPh>
    <rPh sb="4" eb="5">
      <t>シャ</t>
    </rPh>
    <rPh sb="5" eb="6">
      <t>スウ</t>
    </rPh>
    <phoneticPr fontId="1"/>
  </si>
  <si>
    <t>新規自営農業就農者数</t>
    <rPh sb="0" eb="2">
      <t>シンキ</t>
    </rPh>
    <rPh sb="2" eb="4">
      <t>ジエイ</t>
    </rPh>
    <rPh sb="4" eb="6">
      <t>ノウギョウ</t>
    </rPh>
    <rPh sb="6" eb="8">
      <t>シュウノウ</t>
    </rPh>
    <rPh sb="8" eb="9">
      <t>シャ</t>
    </rPh>
    <rPh sb="9" eb="10">
      <t>スウ</t>
    </rPh>
    <phoneticPr fontId="1"/>
  </si>
  <si>
    <t>新規雇用就農者数</t>
    <rPh sb="0" eb="2">
      <t>シンキ</t>
    </rPh>
    <rPh sb="2" eb="4">
      <t>コヨウ</t>
    </rPh>
    <rPh sb="4" eb="6">
      <t>シュウノウ</t>
    </rPh>
    <rPh sb="6" eb="7">
      <t>シャ</t>
    </rPh>
    <rPh sb="7" eb="8">
      <t>スウ</t>
    </rPh>
    <phoneticPr fontId="1"/>
  </si>
  <si>
    <t>※１：</t>
    <phoneticPr fontId="1"/>
  </si>
  <si>
    <t>「新規参入者」とは、土地や資金を独自に調達（相続・贈与等により親の農地を譲り受けた場合を除く。）し、当該年度に新たに農業経営を開始（「農業経営を開始」とは、「農業経営体」の定義に該当する事業を開始することをいう。）した経営の責任者及び共同経営者をいう。なお、共同経営者とは、夫婦がそろって就農、あるいは複数の新規就農者が法人を新設して共同経営を行っている場合における、経営の責任者の配偶者又はその他の共同経営者をいう。</t>
    <rPh sb="67" eb="69">
      <t>ノウギョウ</t>
    </rPh>
    <rPh sb="69" eb="71">
      <t>ケイエイ</t>
    </rPh>
    <rPh sb="72" eb="74">
      <t>カイシ</t>
    </rPh>
    <rPh sb="79" eb="81">
      <t>ノウギョウ</t>
    </rPh>
    <rPh sb="81" eb="84">
      <t>ケイエイタイ</t>
    </rPh>
    <rPh sb="86" eb="88">
      <t>テイギ</t>
    </rPh>
    <rPh sb="89" eb="91">
      <t>ガイトウ</t>
    </rPh>
    <rPh sb="93" eb="95">
      <t>ジギョウ</t>
    </rPh>
    <rPh sb="96" eb="98">
      <t>カイシ</t>
    </rPh>
    <phoneticPr fontId="1"/>
  </si>
  <si>
    <t>※２：</t>
    <phoneticPr fontId="1"/>
  </si>
  <si>
    <t>「新規自営農業就農者」とは、個人経営体の世帯員で、当該年度に生活の主な状態が、「学生」から「自営農業への従事が主」になった者及び「他に雇われて勤務が主」から「自営農業への従事が主」になった者をいう。</t>
    <rPh sb="14" eb="16">
      <t>コジン</t>
    </rPh>
    <rPh sb="18" eb="19">
      <t>タイ</t>
    </rPh>
    <phoneticPr fontId="1"/>
  </si>
  <si>
    <t>※３：</t>
    <phoneticPr fontId="1"/>
  </si>
  <si>
    <t>「新規雇用就農者」とは、当該年度に新たに法人等に常雇い（年間７か月以上）として雇用されることにより、農業に従事することとなった者（外国人技能実習生及び特定技能で受け入れた外国人並びに雇用される直前の就業状態が農業従事者であった場合を除く。）をいう。</t>
    <rPh sb="73" eb="74">
      <t>オヨ</t>
    </rPh>
    <rPh sb="75" eb="77">
      <t>トクテイ</t>
    </rPh>
    <rPh sb="77" eb="79">
      <t>ギノウ</t>
    </rPh>
    <rPh sb="80" eb="81">
      <t>ウ</t>
    </rPh>
    <rPh sb="82" eb="83">
      <t>イ</t>
    </rPh>
    <rPh sb="85" eb="88">
      <t>ガイコクジン</t>
    </rPh>
    <phoneticPr fontId="1"/>
  </si>
  <si>
    <t>第２　就農希望者・新規就農者の誘致・支援</t>
    <rPh sb="0" eb="1">
      <t>ダイ</t>
    </rPh>
    <rPh sb="3" eb="5">
      <t>シュウノウ</t>
    </rPh>
    <rPh sb="5" eb="8">
      <t>キボウシャ</t>
    </rPh>
    <rPh sb="9" eb="11">
      <t>シンキ</t>
    </rPh>
    <rPh sb="11" eb="13">
      <t>シュウノウ</t>
    </rPh>
    <rPh sb="13" eb="14">
      <t>シャ</t>
    </rPh>
    <rPh sb="15" eb="17">
      <t>ユウチ</t>
    </rPh>
    <rPh sb="18" eb="20">
      <t>シエン</t>
    </rPh>
    <phoneticPr fontId="1"/>
  </si>
  <si>
    <t>１　概要</t>
    <rPh sb="2" eb="4">
      <t>ガイヨウ</t>
    </rPh>
    <phoneticPr fontId="1"/>
  </si>
  <si>
    <t>サポート宣言</t>
    <rPh sb="4" eb="6">
      <t>センゲン</t>
    </rPh>
    <phoneticPr fontId="1"/>
  </si>
  <si>
    <t>地域と農業の
紹介文</t>
    <rPh sb="0" eb="2">
      <t>チイキ</t>
    </rPh>
    <rPh sb="3" eb="5">
      <t>ノウギョウ</t>
    </rPh>
    <rPh sb="7" eb="9">
      <t>ショウカイ</t>
    </rPh>
    <rPh sb="9" eb="10">
      <t>ブン</t>
    </rPh>
    <phoneticPr fontId="1"/>
  </si>
  <si>
    <t>主な農産物</t>
    <rPh sb="0" eb="1">
      <t>オモ</t>
    </rPh>
    <rPh sb="2" eb="5">
      <t>ノウサンブツ</t>
    </rPh>
    <phoneticPr fontId="1"/>
  </si>
  <si>
    <t>地域が求める
新規就農者</t>
    <rPh sb="0" eb="2">
      <t>チイキ</t>
    </rPh>
    <rPh sb="3" eb="4">
      <t>モト</t>
    </rPh>
    <rPh sb="7" eb="9">
      <t>シンキ</t>
    </rPh>
    <rPh sb="9" eb="12">
      <t>シュウノウシャ</t>
    </rPh>
    <phoneticPr fontId="1"/>
  </si>
  <si>
    <t>※：「サポート宣言」については、就農希望者・新規就農者（就農前後の者）に対するサポートの訴求ポイントを簡潔に記載する。</t>
    <rPh sb="7" eb="9">
      <t>センゲン</t>
    </rPh>
    <rPh sb="16" eb="18">
      <t>シュウノウ</t>
    </rPh>
    <rPh sb="18" eb="21">
      <t>キボウシャ</t>
    </rPh>
    <rPh sb="22" eb="24">
      <t>シンキ</t>
    </rPh>
    <rPh sb="24" eb="27">
      <t>シュウノウシャ</t>
    </rPh>
    <rPh sb="28" eb="30">
      <t>シュウノウ</t>
    </rPh>
    <rPh sb="30" eb="32">
      <t>ゼンゴ</t>
    </rPh>
    <rPh sb="33" eb="34">
      <t>モノ</t>
    </rPh>
    <rPh sb="36" eb="37">
      <t>タイ</t>
    </rPh>
    <rPh sb="44" eb="46">
      <t>ソキュウ</t>
    </rPh>
    <rPh sb="51" eb="53">
      <t>カンケツ</t>
    </rPh>
    <rPh sb="54" eb="56">
      <t>キサイ</t>
    </rPh>
    <phoneticPr fontId="1"/>
  </si>
  <si>
    <t>２　誘致体制</t>
    <rPh sb="2" eb="4">
      <t>ユウチ</t>
    </rPh>
    <rPh sb="4" eb="6">
      <t>タイセイ</t>
    </rPh>
    <phoneticPr fontId="1"/>
  </si>
  <si>
    <t>分野</t>
    <rPh sb="0" eb="2">
      <t>ブンヤ</t>
    </rPh>
    <phoneticPr fontId="1"/>
  </si>
  <si>
    <t>担当機関・部署</t>
    <rPh sb="0" eb="2">
      <t>タントウ</t>
    </rPh>
    <rPh sb="2" eb="4">
      <t>キカン</t>
    </rPh>
    <rPh sb="5" eb="7">
      <t>ブショ</t>
    </rPh>
    <phoneticPr fontId="1"/>
  </si>
  <si>
    <t>担当機関・部署名</t>
    <rPh sb="0" eb="2">
      <t>タントウ</t>
    </rPh>
    <rPh sb="2" eb="4">
      <t>キカン</t>
    </rPh>
    <rPh sb="5" eb="7">
      <t>ブショ</t>
    </rPh>
    <rPh sb="7" eb="8">
      <t>メイ</t>
    </rPh>
    <phoneticPr fontId="1"/>
  </si>
  <si>
    <t>現状</t>
    <rPh sb="0" eb="2">
      <t>ゲンジョウ</t>
    </rPh>
    <phoneticPr fontId="1"/>
  </si>
  <si>
    <t>今後の見込み</t>
    <rPh sb="0" eb="2">
      <t>コンゴ</t>
    </rPh>
    <rPh sb="3" eb="5">
      <t>ミコ</t>
    </rPh>
    <phoneticPr fontId="1"/>
  </si>
  <si>
    <t>農業経営</t>
    <rPh sb="0" eb="2">
      <t>ノウギョウ</t>
    </rPh>
    <rPh sb="2" eb="4">
      <t>ケイエイ</t>
    </rPh>
    <phoneticPr fontId="1"/>
  </si>
  <si>
    <t>技術習得</t>
    <rPh sb="0" eb="2">
      <t>ギジュツ</t>
    </rPh>
    <rPh sb="2" eb="4">
      <t>シュウトク</t>
    </rPh>
    <phoneticPr fontId="1"/>
  </si>
  <si>
    <t>農地確保</t>
    <rPh sb="0" eb="2">
      <t>ノウチ</t>
    </rPh>
    <rPh sb="2" eb="4">
      <t>カクホ</t>
    </rPh>
    <phoneticPr fontId="1"/>
  </si>
  <si>
    <t>販路確保</t>
    <rPh sb="0" eb="2">
      <t>ハンロ</t>
    </rPh>
    <rPh sb="2" eb="4">
      <t>カクホ</t>
    </rPh>
    <phoneticPr fontId="1"/>
  </si>
  <si>
    <t>農業用施設・機械確保</t>
    <rPh sb="0" eb="3">
      <t>ノウギョウヨウ</t>
    </rPh>
    <rPh sb="3" eb="5">
      <t>シセツ</t>
    </rPh>
    <rPh sb="6" eb="8">
      <t>キカイ</t>
    </rPh>
    <rPh sb="8" eb="10">
      <t>カクホ</t>
    </rPh>
    <phoneticPr fontId="1"/>
  </si>
  <si>
    <t>その他（◯◯）</t>
    <rPh sb="2" eb="3">
      <t>タ</t>
    </rPh>
    <phoneticPr fontId="1"/>
  </si>
  <si>
    <t>資金調達</t>
    <rPh sb="0" eb="4">
      <t>シキンチョウタツ</t>
    </rPh>
    <phoneticPr fontId="1"/>
  </si>
  <si>
    <t>生活安定</t>
    <rPh sb="0" eb="2">
      <t>セイカツ</t>
    </rPh>
    <rPh sb="2" eb="4">
      <t>アンテイ</t>
    </rPh>
    <phoneticPr fontId="1"/>
  </si>
  <si>
    <t>事務局・全体調整</t>
    <rPh sb="0" eb="3">
      <t>ジムキョク</t>
    </rPh>
    <rPh sb="4" eb="6">
      <t>ゼンタイ</t>
    </rPh>
    <rPh sb="6" eb="8">
      <t>チョウセイ</t>
    </rPh>
    <phoneticPr fontId="1"/>
  </si>
  <si>
    <t>※：就農希望者の誘致・支援、新規就農者の支援について、広く記載する。</t>
    <rPh sb="2" eb="4">
      <t>シュウノウ</t>
    </rPh>
    <rPh sb="4" eb="7">
      <t>キボウシャ</t>
    </rPh>
    <rPh sb="8" eb="10">
      <t>ユウチ</t>
    </rPh>
    <rPh sb="11" eb="13">
      <t>シエン</t>
    </rPh>
    <rPh sb="14" eb="16">
      <t>シンキ</t>
    </rPh>
    <rPh sb="16" eb="19">
      <t>シュウノウシャ</t>
    </rPh>
    <rPh sb="20" eb="22">
      <t>シエン</t>
    </rPh>
    <rPh sb="27" eb="28">
      <t>ヒロ</t>
    </rPh>
    <rPh sb="29" eb="31">
      <t>キサイ</t>
    </rPh>
    <phoneticPr fontId="1"/>
  </si>
  <si>
    <t>３　誘致・支援内容</t>
    <rPh sb="2" eb="4">
      <t>ユウチ</t>
    </rPh>
    <rPh sb="5" eb="7">
      <t>シエン</t>
    </rPh>
    <rPh sb="7" eb="9">
      <t>ナイヨウ</t>
    </rPh>
    <phoneticPr fontId="1"/>
  </si>
  <si>
    <t>区分</t>
    <rPh sb="0" eb="2">
      <t>クブン</t>
    </rPh>
    <phoneticPr fontId="1"/>
  </si>
  <si>
    <t>支援項目</t>
    <rPh sb="0" eb="2">
      <t>シエン</t>
    </rPh>
    <rPh sb="2" eb="4">
      <t>コウモク</t>
    </rPh>
    <phoneticPr fontId="1"/>
  </si>
  <si>
    <t>支援内容</t>
    <rPh sb="0" eb="2">
      <t>シエン</t>
    </rPh>
    <rPh sb="2" eb="4">
      <t>ナイヨウ</t>
    </rPh>
    <phoneticPr fontId="1"/>
  </si>
  <si>
    <t>就農意欲喚起</t>
    <rPh sb="0" eb="2">
      <t>シュウノウ</t>
    </rPh>
    <rPh sb="2" eb="4">
      <t>イヨク</t>
    </rPh>
    <rPh sb="4" eb="6">
      <t>カンキ</t>
    </rPh>
    <phoneticPr fontId="1"/>
  </si>
  <si>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1"/>
  </si>
  <si>
    <t>就農体験ツアー・インターンシップの実施</t>
    <rPh sb="0" eb="2">
      <t>シュウノウ</t>
    </rPh>
    <rPh sb="2" eb="4">
      <t>タイケン</t>
    </rPh>
    <rPh sb="17" eb="19">
      <t>ジッシ</t>
    </rPh>
    <phoneticPr fontId="1"/>
  </si>
  <si>
    <t>WEBページ、パンフレット等での情報提供</t>
    <rPh sb="13" eb="14">
      <t>トウ</t>
    </rPh>
    <rPh sb="16" eb="18">
      <t>ジョウホウ</t>
    </rPh>
    <rPh sb="18" eb="20">
      <t>テイキョウ</t>
    </rPh>
    <phoneticPr fontId="1"/>
  </si>
  <si>
    <t>その他</t>
    <rPh sb="2" eb="3">
      <t>タ</t>
    </rPh>
    <phoneticPr fontId="1"/>
  </si>
  <si>
    <t>就農前の支援</t>
    <rPh sb="0" eb="2">
      <t>シュウノウ</t>
    </rPh>
    <rPh sb="2" eb="3">
      <t>マエ</t>
    </rPh>
    <rPh sb="4" eb="6">
      <t>シエン</t>
    </rPh>
    <phoneticPr fontId="1"/>
  </si>
  <si>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1"/>
  </si>
  <si>
    <t>就農計画作成サポート</t>
    <rPh sb="0" eb="2">
      <t>シュウノウ</t>
    </rPh>
    <rPh sb="2" eb="4">
      <t>ケイカク</t>
    </rPh>
    <rPh sb="4" eb="6">
      <t>サクセイ</t>
    </rPh>
    <phoneticPr fontId="1"/>
  </si>
  <si>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1"/>
  </si>
  <si>
    <t>販路確保、販路開拓に向けた支援</t>
    <rPh sb="0" eb="2">
      <t>ハンロ</t>
    </rPh>
    <rPh sb="2" eb="4">
      <t>カクホ</t>
    </rPh>
    <rPh sb="5" eb="7">
      <t>ハンロ</t>
    </rPh>
    <rPh sb="7" eb="9">
      <t>カイタク</t>
    </rPh>
    <rPh sb="10" eb="11">
      <t>ム</t>
    </rPh>
    <rPh sb="13" eb="15">
      <t>シエン</t>
    </rPh>
    <phoneticPr fontId="1"/>
  </si>
  <si>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1"/>
  </si>
  <si>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1"/>
  </si>
  <si>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1"/>
  </si>
  <si>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1"/>
  </si>
  <si>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1"/>
  </si>
  <si>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1"/>
  </si>
  <si>
    <t>※：地域で実施している支援について、「支援項目」欄の該当項目に〇を付け、取組の詳細や就農前後の者にアピールしたい内容を「支援内容の紹介」欄に記入</t>
    <rPh sb="2" eb="4">
      <t>チイキ</t>
    </rPh>
    <rPh sb="5" eb="7">
      <t>ジッシ</t>
    </rPh>
    <rPh sb="11" eb="13">
      <t>シエン</t>
    </rPh>
    <rPh sb="24" eb="25">
      <t>ラン</t>
    </rPh>
    <rPh sb="28" eb="30">
      <t>コウモク</t>
    </rPh>
    <rPh sb="36" eb="38">
      <t>トリクミ</t>
    </rPh>
    <rPh sb="39" eb="41">
      <t>ショウサイ</t>
    </rPh>
    <rPh sb="42" eb="44">
      <t>シュウノウ</t>
    </rPh>
    <rPh sb="44" eb="46">
      <t>ゼンゴ</t>
    </rPh>
    <rPh sb="47" eb="48">
      <t>シャ</t>
    </rPh>
    <rPh sb="56" eb="58">
      <t>ナイヨウ</t>
    </rPh>
    <rPh sb="65" eb="67">
      <t>ショウカイ</t>
    </rPh>
    <phoneticPr fontId="1"/>
  </si>
  <si>
    <t>４　就農までの流れ</t>
    <rPh sb="2" eb="4">
      <t>シュウノウ</t>
    </rPh>
    <rPh sb="7" eb="8">
      <t>ナガ</t>
    </rPh>
    <phoneticPr fontId="1"/>
  </si>
  <si>
    <t>就農相談</t>
    <rPh sb="0" eb="2">
      <t>シュウノウ</t>
    </rPh>
    <rPh sb="2" eb="4">
      <t>ソウダン</t>
    </rPh>
    <phoneticPr fontId="1"/>
  </si>
  <si>
    <t>就農準備段階</t>
    <rPh sb="0" eb="2">
      <t>シュウノウ</t>
    </rPh>
    <rPh sb="2" eb="4">
      <t>ジュンビ</t>
    </rPh>
    <rPh sb="4" eb="6">
      <t>ダンカイ</t>
    </rPh>
    <phoneticPr fontId="1"/>
  </si>
  <si>
    <t>就農</t>
    <rPh sb="0" eb="2">
      <t>シュウノウ</t>
    </rPh>
    <phoneticPr fontId="1"/>
  </si>
  <si>
    <t>※：「就農」については、想定する就農場所等を簡潔に記載するとともに、地域計画及び目標地図を添付して、場所又はエリアを明確に示すこと。</t>
    <rPh sb="3" eb="5">
      <t>シュウノウ</t>
    </rPh>
    <rPh sb="12" eb="14">
      <t>ソウテイ</t>
    </rPh>
    <rPh sb="16" eb="20">
      <t>シュウノウバショ</t>
    </rPh>
    <rPh sb="20" eb="21">
      <t>トウ</t>
    </rPh>
    <rPh sb="22" eb="24">
      <t>カンケツ</t>
    </rPh>
    <rPh sb="25" eb="27">
      <t>キサイ</t>
    </rPh>
    <rPh sb="34" eb="36">
      <t>チイキ</t>
    </rPh>
    <rPh sb="36" eb="38">
      <t>ケイカク</t>
    </rPh>
    <rPh sb="38" eb="39">
      <t>オヨ</t>
    </rPh>
    <rPh sb="40" eb="44">
      <t>モクヒョウチズ</t>
    </rPh>
    <rPh sb="45" eb="47">
      <t>テンプ</t>
    </rPh>
    <rPh sb="50" eb="52">
      <t>バショ</t>
    </rPh>
    <rPh sb="52" eb="53">
      <t>マタ</t>
    </rPh>
    <rPh sb="58" eb="60">
      <t>メイカク</t>
    </rPh>
    <rPh sb="61" eb="62">
      <t>シメ</t>
    </rPh>
    <phoneticPr fontId="1"/>
  </si>
  <si>
    <t>第３　農業経営モデル</t>
    <rPh sb="0" eb="1">
      <t>ダイ</t>
    </rPh>
    <rPh sb="3" eb="5">
      <t>ノウギョウ</t>
    </rPh>
    <rPh sb="5" eb="7">
      <t>ケイエイ</t>
    </rPh>
    <phoneticPr fontId="1"/>
  </si>
  <si>
    <t>農業経営開始５年目の目標について、記載する。</t>
    <rPh sb="0" eb="2">
      <t>ノウギョウ</t>
    </rPh>
    <rPh sb="2" eb="4">
      <t>ケイエイ</t>
    </rPh>
    <rPh sb="4" eb="6">
      <t>カイシ</t>
    </rPh>
    <rPh sb="7" eb="9">
      <t>ネンメ</t>
    </rPh>
    <rPh sb="10" eb="12">
      <t>モクヒョウ</t>
    </rPh>
    <rPh sb="17" eb="19">
      <t>キサイ</t>
    </rPh>
    <phoneticPr fontId="1"/>
  </si>
  <si>
    <t>１　年間所得、年間労働時間</t>
    <rPh sb="2" eb="4">
      <t>ネンカン</t>
    </rPh>
    <rPh sb="4" eb="6">
      <t>ショトク</t>
    </rPh>
    <rPh sb="7" eb="9">
      <t>ネンカン</t>
    </rPh>
    <rPh sb="9" eb="11">
      <t>ロウドウ</t>
    </rPh>
    <rPh sb="11" eb="13">
      <t>ジカン</t>
    </rPh>
    <phoneticPr fontId="1"/>
  </si>
  <si>
    <t>年間所得</t>
    <rPh sb="0" eb="1">
      <t>ネン</t>
    </rPh>
    <rPh sb="1" eb="2">
      <t>カン</t>
    </rPh>
    <rPh sb="2" eb="4">
      <t>ショトク</t>
    </rPh>
    <phoneticPr fontId="1"/>
  </si>
  <si>
    <t>万円</t>
    <rPh sb="0" eb="2">
      <t>マンエン</t>
    </rPh>
    <phoneticPr fontId="1"/>
  </si>
  <si>
    <t>年間労働時間</t>
    <rPh sb="0" eb="1">
      <t>ネン</t>
    </rPh>
    <rPh sb="1" eb="2">
      <t>カン</t>
    </rPh>
    <rPh sb="2" eb="4">
      <t>ロウドウ</t>
    </rPh>
    <rPh sb="4" eb="6">
      <t>ジカン</t>
    </rPh>
    <phoneticPr fontId="1"/>
  </si>
  <si>
    <t>時間</t>
    <rPh sb="0" eb="2">
      <t>ジカン</t>
    </rPh>
    <phoneticPr fontId="1"/>
  </si>
  <si>
    <t>※：主たる従事者１人当たりについて記載する。</t>
    <rPh sb="2" eb="3">
      <t>シュ</t>
    </rPh>
    <rPh sb="5" eb="8">
      <t>ジュウジシャ</t>
    </rPh>
    <rPh sb="9" eb="10">
      <t>ニン</t>
    </rPh>
    <rPh sb="10" eb="11">
      <t>ア</t>
    </rPh>
    <rPh sb="17" eb="19">
      <t>キサイ</t>
    </rPh>
    <phoneticPr fontId="1"/>
  </si>
  <si>
    <t>２　モデル</t>
    <phoneticPr fontId="1"/>
  </si>
  <si>
    <t>営農類型</t>
    <rPh sb="0" eb="2">
      <t>エイノウ</t>
    </rPh>
    <rPh sb="2" eb="4">
      <t>ルイケイ</t>
    </rPh>
    <phoneticPr fontId="1"/>
  </si>
  <si>
    <t>品目</t>
    <rPh sb="0" eb="2">
      <t>ヒンモク</t>
    </rPh>
    <phoneticPr fontId="1"/>
  </si>
  <si>
    <t>経営規模（a、頭数等）</t>
    <rPh sb="0" eb="2">
      <t>ケイエイ</t>
    </rPh>
    <rPh sb="2" eb="4">
      <t>キボ</t>
    </rPh>
    <rPh sb="7" eb="9">
      <t>トウスウ</t>
    </rPh>
    <rPh sb="9" eb="10">
      <t>トウ</t>
    </rPh>
    <phoneticPr fontId="1"/>
  </si>
  <si>
    <t>収量</t>
    <rPh sb="0" eb="2">
      <t>シュウリョウ</t>
    </rPh>
    <phoneticPr fontId="1"/>
  </si>
  <si>
    <t>収支</t>
    <rPh sb="0" eb="2">
      <t>シュウシ</t>
    </rPh>
    <phoneticPr fontId="1"/>
  </si>
  <si>
    <t>労働力</t>
    <rPh sb="0" eb="3">
      <t>ロウドウリョク</t>
    </rPh>
    <phoneticPr fontId="1"/>
  </si>
  <si>
    <t>主たる従事者１人当たり労働時間</t>
    <rPh sb="0" eb="1">
      <t>オモ</t>
    </rPh>
    <rPh sb="3" eb="6">
      <t>ジュウジシャ</t>
    </rPh>
    <rPh sb="7" eb="8">
      <t>ニン</t>
    </rPh>
    <rPh sb="8" eb="9">
      <t>ア</t>
    </rPh>
    <rPh sb="11" eb="13">
      <t>ロウドウ</t>
    </rPh>
    <rPh sb="13" eb="15">
      <t>ジカン</t>
    </rPh>
    <phoneticPr fontId="1"/>
  </si>
  <si>
    <t>備考</t>
    <rPh sb="0" eb="2">
      <t>ビコウ</t>
    </rPh>
    <phoneticPr fontId="1"/>
  </si>
  <si>
    <t>施設野菜</t>
    <rPh sb="0" eb="2">
      <t>シセツ</t>
    </rPh>
    <rPh sb="2" eb="4">
      <t>ヤサイ</t>
    </rPh>
    <phoneticPr fontId="1"/>
  </si>
  <si>
    <t>a</t>
    <phoneticPr fontId="1"/>
  </si>
  <si>
    <t>t/10a</t>
    <phoneticPr fontId="1"/>
  </si>
  <si>
    <t>売上</t>
    <rPh sb="0" eb="2">
      <t>ウリアゲ</t>
    </rPh>
    <phoneticPr fontId="1"/>
  </si>
  <si>
    <t>専従</t>
    <rPh sb="0" eb="2">
      <t>センジュウ</t>
    </rPh>
    <phoneticPr fontId="1"/>
  </si>
  <si>
    <t>人</t>
    <rPh sb="0" eb="1">
      <t>ニン</t>
    </rPh>
    <phoneticPr fontId="1"/>
  </si>
  <si>
    <t>h/年</t>
    <rPh sb="2" eb="3">
      <t>ネン</t>
    </rPh>
    <phoneticPr fontId="1"/>
  </si>
  <si>
    <t>経費</t>
    <rPh sb="0" eb="2">
      <t>ケイヒ</t>
    </rPh>
    <phoneticPr fontId="1"/>
  </si>
  <si>
    <t>パート</t>
    <phoneticPr fontId="1"/>
  </si>
  <si>
    <t>所得</t>
    <rPh sb="0" eb="2">
      <t>ショトク</t>
    </rPh>
    <phoneticPr fontId="1"/>
  </si>
  <si>
    <t>主な施設・機械等</t>
    <rPh sb="0" eb="1">
      <t>オモ</t>
    </rPh>
    <rPh sb="2" eb="4">
      <t>シセツ</t>
    </rPh>
    <rPh sb="5" eb="7">
      <t>キカイ</t>
    </rPh>
    <rPh sb="7" eb="8">
      <t>トウ</t>
    </rPh>
    <phoneticPr fontId="1"/>
  </si>
  <si>
    <t>棟</t>
    <rPh sb="0" eb="1">
      <t>トウ</t>
    </rPh>
    <phoneticPr fontId="1"/>
  </si>
  <si>
    <t>台</t>
    <rPh sb="0" eb="1">
      <t>ダイ</t>
    </rPh>
    <phoneticPr fontId="1"/>
  </si>
  <si>
    <t>式</t>
    <rPh sb="0" eb="1">
      <t>シキ</t>
    </rPh>
    <phoneticPr fontId="1"/>
  </si>
  <si>
    <t>※：必要に応じて適宜行を追加して記入する。</t>
    <rPh sb="2" eb="4">
      <t>ヒツヨウ</t>
    </rPh>
    <rPh sb="5" eb="6">
      <t>オウ</t>
    </rPh>
    <rPh sb="8" eb="10">
      <t>テキギ</t>
    </rPh>
    <rPh sb="10" eb="11">
      <t>ギョウ</t>
    </rPh>
    <rPh sb="12" eb="14">
      <t>ツイカ</t>
    </rPh>
    <rPh sb="16" eb="18">
      <t>キニュウ</t>
    </rPh>
    <phoneticPr fontId="1"/>
  </si>
  <si>
    <t>第４　その他情報（任意、自由記載）</t>
    <rPh sb="0" eb="1">
      <t>ダイ</t>
    </rPh>
    <rPh sb="5" eb="6">
      <t>タ</t>
    </rPh>
    <rPh sb="6" eb="8">
      <t>ジョウホウ</t>
    </rPh>
    <rPh sb="9" eb="11">
      <t>ニンイ</t>
    </rPh>
    <rPh sb="12" eb="14">
      <t>ジユウ</t>
    </rPh>
    <rPh sb="14" eb="16">
      <t>キサイ</t>
    </rPh>
    <phoneticPr fontId="1"/>
  </si>
  <si>
    <t>番号</t>
    <rPh sb="0" eb="2">
      <t>バンゴウ</t>
    </rPh>
    <phoneticPr fontId="1"/>
  </si>
  <si>
    <t>共通</t>
    <rPh sb="0" eb="2">
      <t>キョウツウ</t>
    </rPh>
    <phoneticPr fontId="1"/>
  </si>
  <si>
    <t>ポイント合計</t>
    <rPh sb="4" eb="6">
      <t>ゴウケイ</t>
    </rPh>
    <phoneticPr fontId="1"/>
  </si>
  <si>
    <t>事業費（円）</t>
    <rPh sb="0" eb="3">
      <t>ジギョウヒ</t>
    </rPh>
    <rPh sb="4" eb="5">
      <t>エン</t>
    </rPh>
    <phoneticPr fontId="1"/>
  </si>
  <si>
    <t>合計</t>
    <rPh sb="0" eb="2">
      <t>ゴウケイ</t>
    </rPh>
    <phoneticPr fontId="1"/>
  </si>
  <si>
    <t>事業費</t>
    <rPh sb="0" eb="3">
      <t>ジギョウヒ</t>
    </rPh>
    <phoneticPr fontId="1"/>
  </si>
  <si>
    <t>負担区分</t>
    <phoneticPr fontId="1"/>
  </si>
  <si>
    <t>項目</t>
    <rPh sb="0" eb="2">
      <t>コウモク</t>
    </rPh>
    <phoneticPr fontId="1"/>
  </si>
  <si>
    <t>地域のサポート体制</t>
  </si>
  <si>
    <t>サポート体制計画の支援内容</t>
  </si>
  <si>
    <t>住居のあっせん</t>
    <phoneticPr fontId="1"/>
  </si>
  <si>
    <t>農地のあっせん</t>
    <phoneticPr fontId="1"/>
  </si>
  <si>
    <t>過去３年間の新規就農者の定着率</t>
  </si>
  <si>
    <t>事業実施年度の翌年度から３年間の新規就農者の目標</t>
    <rPh sb="2" eb="4">
      <t>ジッシ</t>
    </rPh>
    <rPh sb="4" eb="6">
      <t>ネンド</t>
    </rPh>
    <rPh sb="7" eb="10">
      <t>ヨクネンド</t>
    </rPh>
    <rPh sb="14" eb="15">
      <t>カン</t>
    </rPh>
    <rPh sb="22" eb="24">
      <t>モクヒョウ</t>
    </rPh>
    <phoneticPr fontId="1"/>
  </si>
  <si>
    <t>農山漁村における女性の登用</t>
    <phoneticPr fontId="1"/>
  </si>
  <si>
    <t>実施計画</t>
  </si>
  <si>
    <t>都道府県加算</t>
    <phoneticPr fontId="1"/>
  </si>
  <si>
    <t>国庫補助金</t>
    <rPh sb="0" eb="2">
      <t>コッコ</t>
    </rPh>
    <rPh sb="2" eb="5">
      <t>ホジョキン</t>
    </rPh>
    <phoneticPr fontId="1"/>
  </si>
  <si>
    <t>都道府県</t>
    <rPh sb="0" eb="4">
      <t>トドウフケン</t>
    </rPh>
    <phoneticPr fontId="1"/>
  </si>
  <si>
    <t>市町村</t>
    <rPh sb="0" eb="3">
      <t>シチョウソン</t>
    </rPh>
    <phoneticPr fontId="1"/>
  </si>
  <si>
    <t>判断基準</t>
    <rPh sb="0" eb="2">
      <t>ハンダン</t>
    </rPh>
    <rPh sb="2" eb="4">
      <t>キジュン</t>
    </rPh>
    <phoneticPr fontId="1"/>
  </si>
  <si>
    <t>サポート体制計画の支援分野全てについて担当機関、部署が決まっている。</t>
  </si>
  <si>
    <t>支援内容の区分毎にその他を除く全ての項目に支援内容を記載している。</t>
  </si>
  <si>
    <t>就農希望者や新規就農者が利用できる住居があらかじめ用意されている。
（用意されている物件の状態、場所等がわかる資料を添付すること）</t>
    <rPh sb="0" eb="2">
      <t>シュウノウ</t>
    </rPh>
    <rPh sb="2" eb="5">
      <t>キボウシャ</t>
    </rPh>
    <phoneticPr fontId="1"/>
  </si>
  <si>
    <t>就農希望者については以下の①を、新規就農者については①及び②を満たすこと。
①　地域計画の区域内に賃借権等の権利を取得できる農地があらかじめ見込まれていること。
②　目標地図に位置付けられ又は位置付けられる見込みであること。
なお、いずれの場合も、地域計画の策定に向けた協議を実施中の場合を含むこととする。
（用意している農地について、あっせんを受ける者にその利用状況等の現況や営農条件等を説明する資料、①又は②のことが分かる目標地図又は協議の関係資料等を添付すること）</t>
    <rPh sb="210" eb="211">
      <t>ワ</t>
    </rPh>
    <phoneticPr fontId="1"/>
  </si>
  <si>
    <t>事業開始前３年間に新規就農した者の定着率が90％以上であること。</t>
    <phoneticPr fontId="1"/>
  </si>
  <si>
    <t>事業後３年間の新規就農者数の合計が、事業開始前３年間合計の150％以上又は200％以上となっていること。</t>
    <rPh sb="35" eb="36">
      <t>マタ</t>
    </rPh>
    <rPh sb="41" eb="43">
      <t>イジョウ</t>
    </rPh>
    <phoneticPr fontId="1"/>
  </si>
  <si>
    <t>（１）取組主体が市町村、農業団体等の場合</t>
  </si>
  <si>
    <t>（２）取組主体が協議会の場合</t>
  </si>
  <si>
    <t>申請数</t>
    <rPh sb="0" eb="3">
      <t>シンセイスウ</t>
    </rPh>
    <phoneticPr fontId="1"/>
  </si>
  <si>
    <t>加算できるポイント数</t>
    <rPh sb="0" eb="2">
      <t>カサン</t>
    </rPh>
    <rPh sb="9" eb="10">
      <t>スウ</t>
    </rPh>
    <phoneticPr fontId="1"/>
  </si>
  <si>
    <t xml:space="preserve">
　　　取組主体名</t>
    <rPh sb="17" eb="19">
      <t>トリクミ</t>
    </rPh>
    <rPh sb="19" eb="21">
      <t>シュタイ</t>
    </rPh>
    <rPh sb="21" eb="22">
      <t>メイ</t>
    </rPh>
    <phoneticPr fontId="1"/>
  </si>
  <si>
    <t>女性登用の数値目標・取組計画の設定がある。（第５次男女共同参画基本計画（令和２年12月25日閣議決定）等に基づき策定された数値目標・取組計画が確認できる資料を添付すること）</t>
    <phoneticPr fontId="1"/>
  </si>
  <si>
    <t>構成員のいずれかに女性登用の数値目標・取組計画の設定がある。（第５次男女共同参画基本計画（令和２年12月25日閣議決定）等に基づき策定された数値目標・取組計画が確認できる資料を添付すること）</t>
    <phoneticPr fontId="1"/>
  </si>
  <si>
    <t>　※１</t>
    <phoneticPr fontId="1"/>
  </si>
  <si>
    <t>県ポイント計</t>
    <rPh sb="0" eb="1">
      <t>ケン</t>
    </rPh>
    <rPh sb="5" eb="6">
      <t>ケイ</t>
    </rPh>
    <phoneticPr fontId="1"/>
  </si>
  <si>
    <t>　</t>
    <phoneticPr fontId="1"/>
  </si>
  <si>
    <r>
      <t>注：ポイントは、別表３－１、２、３</t>
    </r>
    <r>
      <rPr>
        <sz val="10"/>
        <color theme="1"/>
        <rFont val="ＭＳ Ｐゴシック"/>
        <family val="3"/>
        <charset val="128"/>
      </rPr>
      <t>、４</t>
    </r>
    <r>
      <rPr>
        <sz val="10"/>
        <color theme="1"/>
        <rFont val="ＭＳ Ｐゴシック"/>
        <family val="2"/>
        <charset val="128"/>
      </rPr>
      <t>に基づき該当する項目の点数を記載してください。</t>
    </r>
    <rPh sb="0" eb="1">
      <t>チュウ</t>
    </rPh>
    <rPh sb="20" eb="21">
      <t>モト</t>
    </rPh>
    <rPh sb="23" eb="25">
      <t>ガイトウ</t>
    </rPh>
    <rPh sb="27" eb="29">
      <t>コウモク</t>
    </rPh>
    <rPh sb="30" eb="32">
      <t>テンスウ</t>
    </rPh>
    <rPh sb="33" eb="35">
      <t>キサイ</t>
    </rPh>
    <phoneticPr fontId="1"/>
  </si>
  <si>
    <r>
      <t>※</t>
    </r>
    <r>
      <rPr>
        <sz val="10"/>
        <color theme="1"/>
        <rFont val="ＭＳ Ｐゴシック"/>
        <family val="3"/>
        <charset val="128"/>
      </rPr>
      <t>１</t>
    </r>
    <r>
      <rPr>
        <sz val="10"/>
        <color theme="1"/>
        <rFont val="ＭＳ Ｐゴシック"/>
        <family val="2"/>
        <charset val="128"/>
      </rPr>
      <t>：項目は都道府県独自の項目を設定し都道府県ポイントの加算をしてください</t>
    </r>
    <r>
      <rPr>
        <sz val="10"/>
        <color theme="1"/>
        <rFont val="ＭＳ Ｐゴシック"/>
        <family val="3"/>
        <charset val="128"/>
      </rPr>
      <t>。</t>
    </r>
    <phoneticPr fontId="1"/>
  </si>
  <si>
    <r>
      <t>別記４</t>
    </r>
    <r>
      <rPr>
        <sz val="14"/>
        <color theme="1"/>
        <rFont val="ＭＳ Ｐゴシック"/>
        <family val="2"/>
        <charset val="128"/>
      </rPr>
      <t>　別紙様式第３号－②</t>
    </r>
    <rPh sb="0" eb="2">
      <t>ベッキ</t>
    </rPh>
    <rPh sb="4" eb="6">
      <t>ベッシ</t>
    </rPh>
    <rPh sb="6" eb="8">
      <t>ヨウシキ</t>
    </rPh>
    <rPh sb="8" eb="9">
      <t>ダイ</t>
    </rPh>
    <rPh sb="10" eb="11">
      <t>ゴウ</t>
    </rPh>
    <phoneticPr fontId="1"/>
  </si>
  <si>
    <r>
      <t>５　都道府県サポート体制構築事業ポイント表（</t>
    </r>
    <r>
      <rPr>
        <sz val="14"/>
        <color theme="1"/>
        <rFont val="ＭＳ Ｐゴシック"/>
        <family val="3"/>
        <charset val="128"/>
      </rPr>
      <t>就農支援員</t>
    </r>
    <r>
      <rPr>
        <sz val="14"/>
        <color theme="1"/>
        <rFont val="ＭＳ Ｐゴシック"/>
        <family val="2"/>
        <charset val="128"/>
      </rPr>
      <t>）</t>
    </r>
    <rPh sb="2" eb="6">
      <t>トドウフケン</t>
    </rPh>
    <rPh sb="10" eb="12">
      <t>タイセイ</t>
    </rPh>
    <rPh sb="12" eb="14">
      <t>コウチク</t>
    </rPh>
    <rPh sb="14" eb="16">
      <t>ジギョウ</t>
    </rPh>
    <rPh sb="20" eb="21">
      <t>ヒョウ</t>
    </rPh>
    <rPh sb="22" eb="27">
      <t>シュウノウシエンイン</t>
    </rPh>
    <phoneticPr fontId="1"/>
  </si>
  <si>
    <t>就農支援員</t>
    <rPh sb="0" eb="2">
      <t>シュウノウ</t>
    </rPh>
    <rPh sb="2" eb="4">
      <t>シエン</t>
    </rPh>
    <rPh sb="4" eb="5">
      <t>イン</t>
    </rPh>
    <phoneticPr fontId="1"/>
  </si>
  <si>
    <t>就農支援員</t>
    <phoneticPr fontId="1"/>
  </si>
  <si>
    <t>就農支援員の選定</t>
    <rPh sb="0" eb="2">
      <t>シュウノウ</t>
    </rPh>
    <rPh sb="2" eb="4">
      <t>シエン</t>
    </rPh>
    <rPh sb="4" eb="5">
      <t>イン</t>
    </rPh>
    <phoneticPr fontId="1"/>
  </si>
  <si>
    <t>都道府県加算</t>
  </si>
  <si>
    <t>地域の推進品目全てに就農支援員を選定している。</t>
    <rPh sb="10" eb="15">
      <t>シュウノウシエンイン</t>
    </rPh>
    <phoneticPr fontId="1"/>
  </si>
  <si>
    <t>就農希望者（研修生等）に対し、指導経験がある者を就農支援員に選定している。</t>
    <rPh sb="24" eb="29">
      <t>シュウノウシエンイン</t>
    </rPh>
    <phoneticPr fontId="1"/>
  </si>
  <si>
    <t>UIターン者を就農支援員に選定している。</t>
    <rPh sb="7" eb="12">
      <t>シュウノウシエンイン</t>
    </rPh>
    <phoneticPr fontId="1"/>
  </si>
  <si>
    <t>女性農業者を就農支援員に選定している。</t>
    <rPh sb="6" eb="11">
      <t>シュウノウシエンイン</t>
    </rPh>
    <phoneticPr fontId="1"/>
  </si>
  <si>
    <t>新規就農者一人に対し、複数の就農支援員を設定する計画を立てている。</t>
    <rPh sb="14" eb="19">
      <t>シュウノウシエンイン</t>
    </rPh>
    <phoneticPr fontId="1"/>
  </si>
  <si>
    <t>就農支援員が月１回以上、担当の新規就農者の面談を実施する計画を立てている。</t>
    <rPh sb="0" eb="5">
      <t>シュウノウシエンイン</t>
    </rPh>
    <phoneticPr fontId="1"/>
  </si>
  <si>
    <r>
      <t>別記４　</t>
    </r>
    <r>
      <rPr>
        <sz val="14"/>
        <color theme="1"/>
        <rFont val="ＭＳ Ｐゴシック"/>
        <family val="2"/>
        <charset val="128"/>
      </rPr>
      <t>別紙様式第３号－③</t>
    </r>
    <rPh sb="0" eb="2">
      <t>ベッキ</t>
    </rPh>
    <rPh sb="4" eb="6">
      <t>ベッシ</t>
    </rPh>
    <rPh sb="6" eb="8">
      <t>ヨウシキ</t>
    </rPh>
    <rPh sb="8" eb="9">
      <t>ダイ</t>
    </rPh>
    <rPh sb="10" eb="11">
      <t>ゴウ</t>
    </rPh>
    <phoneticPr fontId="1"/>
  </si>
  <si>
    <t>５　都道府県サポート体制構築事業ポイント表（研修農場の整備）</t>
    <rPh sb="2" eb="6">
      <t>トドウフケン</t>
    </rPh>
    <rPh sb="10" eb="12">
      <t>タイセイ</t>
    </rPh>
    <rPh sb="12" eb="14">
      <t>コウチク</t>
    </rPh>
    <rPh sb="14" eb="16">
      <t>ジギョウ</t>
    </rPh>
    <rPh sb="20" eb="21">
      <t>ヒョウ</t>
    </rPh>
    <rPh sb="22" eb="24">
      <t>ケンシュウ</t>
    </rPh>
    <rPh sb="24" eb="26">
      <t>ノウジョウ</t>
    </rPh>
    <rPh sb="27" eb="29">
      <t>セイビ</t>
    </rPh>
    <phoneticPr fontId="1"/>
  </si>
  <si>
    <t>研修農場の整備</t>
    <phoneticPr fontId="1"/>
  </si>
  <si>
    <t>指導体制</t>
    <rPh sb="0" eb="2">
      <t>シドウ</t>
    </rPh>
    <rPh sb="2" eb="4">
      <t>タイセイ</t>
    </rPh>
    <phoneticPr fontId="1"/>
  </si>
  <si>
    <t>実習において、下記のカリキュラムを設定</t>
    <rPh sb="7" eb="8">
      <t>シタ</t>
    </rPh>
    <phoneticPr fontId="1"/>
  </si>
  <si>
    <t>座学において、下記のカリキュラムを設定</t>
    <rPh sb="7" eb="8">
      <t>シタ</t>
    </rPh>
    <phoneticPr fontId="1"/>
  </si>
  <si>
    <t>経営モデルの策定</t>
    <rPh sb="0" eb="2">
      <t>ケイエイ</t>
    </rPh>
    <rPh sb="6" eb="8">
      <t>サクテイ</t>
    </rPh>
    <phoneticPr fontId="1"/>
  </si>
  <si>
    <t>研修修了生の、新規就農１年目の目標平均売上高</t>
  </si>
  <si>
    <t>研修終了後のサポート</t>
    <rPh sb="0" eb="4">
      <t>ケンシュウシュウリョウ</t>
    </rPh>
    <rPh sb="4" eb="5">
      <t>ゴ</t>
    </rPh>
    <phoneticPr fontId="1"/>
  </si>
  <si>
    <t>常勤の指導者がいる</t>
    <rPh sb="0" eb="2">
      <t>ジョウキン</t>
    </rPh>
    <rPh sb="3" eb="6">
      <t>シドウシャ</t>
    </rPh>
    <phoneticPr fontId="1"/>
  </si>
  <si>
    <t>スマート農業</t>
  </si>
  <si>
    <t>GAP等の認証制度</t>
    <rPh sb="3" eb="4">
      <t>トウ</t>
    </rPh>
    <rPh sb="5" eb="7">
      <t>ニンショウ</t>
    </rPh>
    <rPh sb="7" eb="9">
      <t>セイド</t>
    </rPh>
    <phoneticPr fontId="1"/>
  </si>
  <si>
    <t>有機農業等の環境と調和のとれた農業</t>
    <rPh sb="0" eb="5">
      <t>ユウキノウギョウトウ</t>
    </rPh>
    <rPh sb="6" eb="8">
      <t>カンキョウ</t>
    </rPh>
    <rPh sb="9" eb="11">
      <t>チョウワ</t>
    </rPh>
    <rPh sb="15" eb="17">
      <t>ノウギョウ</t>
    </rPh>
    <phoneticPr fontId="1"/>
  </si>
  <si>
    <t>リスク管理（BCP、保険制度等）</t>
  </si>
  <si>
    <t>労働環境改善（就業規則等の策定・見直し、労働時間の削減（経営計画の見直し、経営分析・営農支援システムの導入等）、労働負荷削減のための見直し（作業工程の見直し、作業マニュアルの作成等）、マネジメント体制の強化（人事制度や人材管理システムの導入等）、労働・社会保険への加入等）</t>
    <rPh sb="0" eb="2">
      <t>ロウドウ</t>
    </rPh>
    <rPh sb="2" eb="4">
      <t>カンキョウ</t>
    </rPh>
    <rPh sb="4" eb="6">
      <t>カイゼン</t>
    </rPh>
    <rPh sb="7" eb="9">
      <t>シュウギョウ</t>
    </rPh>
    <rPh sb="9" eb="12">
      <t>キソクトウ</t>
    </rPh>
    <rPh sb="13" eb="15">
      <t>サクテイ</t>
    </rPh>
    <rPh sb="16" eb="18">
      <t>ミナオ</t>
    </rPh>
    <rPh sb="20" eb="24">
      <t>ロウドウジカン</t>
    </rPh>
    <rPh sb="25" eb="27">
      <t>サクゲン</t>
    </rPh>
    <phoneticPr fontId="1"/>
  </si>
  <si>
    <t>就農後の標準的な経営規模・収入等を示した経営モデルを策定している。
※当該経営モデルの内容が分かる資料を添付すること。</t>
    <phoneticPr fontId="1"/>
  </si>
  <si>
    <t>平均700万円以上は３ポイント
平均500万円以上700万円未満は２ポイント
平均300万円以上、700万円未満は１ポイント</t>
    <phoneticPr fontId="1"/>
  </si>
  <si>
    <t>就農後に就農支援員等による技術指導等を行う。
※事業計画書の研修カリキュラムの欄に内容を記載すること。</t>
    <phoneticPr fontId="1"/>
  </si>
  <si>
    <t>要望地区数</t>
    <rPh sb="0" eb="2">
      <t>ヨウボウ</t>
    </rPh>
    <rPh sb="2" eb="4">
      <t>チク</t>
    </rPh>
    <rPh sb="4" eb="5">
      <t>スウ</t>
    </rPh>
    <phoneticPr fontId="1"/>
  </si>
  <si>
    <t>別記４　別紙様式第３号－④</t>
    <rPh sb="0" eb="2">
      <t>ベッキ</t>
    </rPh>
    <rPh sb="4" eb="6">
      <t>ベッシ</t>
    </rPh>
    <rPh sb="6" eb="8">
      <t>ヨウシキ</t>
    </rPh>
    <rPh sb="8" eb="9">
      <t>ダイ</t>
    </rPh>
    <rPh sb="10" eb="11">
      <t>ゴウ</t>
    </rPh>
    <phoneticPr fontId="1"/>
  </si>
  <si>
    <t>５　都道府県サポート体制構築事業ポイント表（社会人向けの農業研修の実施）</t>
    <rPh sb="2" eb="6">
      <t>トドウフケン</t>
    </rPh>
    <rPh sb="10" eb="12">
      <t>タイセイ</t>
    </rPh>
    <rPh sb="12" eb="14">
      <t>コウチク</t>
    </rPh>
    <rPh sb="14" eb="16">
      <t>ジギョウ</t>
    </rPh>
    <rPh sb="20" eb="21">
      <t>ヒョウ</t>
    </rPh>
    <rPh sb="22" eb="26">
      <t>シャカイジンム</t>
    </rPh>
    <rPh sb="28" eb="30">
      <t>ノウギョウ</t>
    </rPh>
    <rPh sb="30" eb="32">
      <t>ケンシュウ</t>
    </rPh>
    <rPh sb="33" eb="35">
      <t>ジッシ</t>
    </rPh>
    <phoneticPr fontId="1"/>
  </si>
  <si>
    <t>社会人向け研修の実施</t>
    <rPh sb="0" eb="4">
      <t>シャカイジンム</t>
    </rPh>
    <rPh sb="5" eb="7">
      <t>ケンシュウ</t>
    </rPh>
    <rPh sb="8" eb="10">
      <t>ジッシ</t>
    </rPh>
    <phoneticPr fontId="1"/>
  </si>
  <si>
    <t>社会人向けの農業研修の実施</t>
    <rPh sb="0" eb="4">
      <t>シャカイジンム</t>
    </rPh>
    <rPh sb="6" eb="8">
      <t>ノウギョウ</t>
    </rPh>
    <rPh sb="8" eb="10">
      <t>ケンシュウ</t>
    </rPh>
    <rPh sb="11" eb="13">
      <t>ジッシ</t>
    </rPh>
    <phoneticPr fontId="1"/>
  </si>
  <si>
    <t>研修内容</t>
    <rPh sb="0" eb="4">
      <t>ケンシュウナイヨウ</t>
    </rPh>
    <phoneticPr fontId="1"/>
  </si>
  <si>
    <t>受講者に対するフォローアップ体制</t>
    <rPh sb="0" eb="3">
      <t>ジュコウシャ</t>
    </rPh>
    <rPh sb="4" eb="5">
      <t>タイ</t>
    </rPh>
    <rPh sb="14" eb="16">
      <t>タイセイ</t>
    </rPh>
    <phoneticPr fontId="1"/>
  </si>
  <si>
    <t>研修受講者数</t>
    <rPh sb="0" eb="2">
      <t>ケンシュウ</t>
    </rPh>
    <rPh sb="2" eb="5">
      <t>ジュコウシャ</t>
    </rPh>
    <rPh sb="5" eb="6">
      <t>スウ</t>
    </rPh>
    <phoneticPr fontId="1"/>
  </si>
  <si>
    <t>都道府県加算</t>
    <rPh sb="0" eb="4">
      <t>トドウフケン</t>
    </rPh>
    <rPh sb="4" eb="6">
      <t>カサン</t>
    </rPh>
    <phoneticPr fontId="1"/>
  </si>
  <si>
    <t>主要な農作業工程を一通り実習できる内容となっている。</t>
    <phoneticPr fontId="1"/>
  </si>
  <si>
    <t>複数品目について実習できる内容となっている。</t>
    <phoneticPr fontId="1"/>
  </si>
  <si>
    <t>スマート農業に関する研修を５時間以上実施する計画となっている。</t>
    <phoneticPr fontId="1"/>
  </si>
  <si>
    <t>有機農業等の環境配慮型農業に関する研修を５時間以上実施する計画となっている。</t>
    <phoneticPr fontId="1"/>
  </si>
  <si>
    <t>GAP等の認証制度に関する研修を３時間以上実施する計画となっている。</t>
    <phoneticPr fontId="1"/>
  </si>
  <si>
    <t>新規就農に係る課題全般に一元的に対応できる者（就農相談員等）を設置している。</t>
    <rPh sb="28" eb="29">
      <t>トウ</t>
    </rPh>
    <phoneticPr fontId="1"/>
  </si>
  <si>
    <t>新規就農者に対し、技術・販路等の指導を行う先輩農業者等（就農支援員等）を設置している。</t>
    <rPh sb="33" eb="34">
      <t>トウ</t>
    </rPh>
    <phoneticPr fontId="1"/>
  </si>
  <si>
    <t>本事業の開始前に既に就農希望者向けの研修を実施している場合、当該研修の受講者数の200％以上となる計画となっている。※２
（事業開始前の就農希望者向け研修の内容、受講者数が分かる資料を添付すること）</t>
    <phoneticPr fontId="1"/>
  </si>
  <si>
    <t xml:space="preserve">研修受講者数が、事業開始前の就農希望者向け研修受講者数の150％以上となる計画となっている。
（事業開始前の就農希望者向け研修の内容、受講者数が分かる資料を添付すること） </t>
    <phoneticPr fontId="1"/>
  </si>
  <si>
    <t>※１：項目は都道府県独自の項目を設定し都道府県ポイントの加算をしてください。</t>
    <phoneticPr fontId="1"/>
  </si>
  <si>
    <t>※２：事業開始前に就農希望者向け研修を実施していない場合は、３ポイントとする。</t>
    <rPh sb="3" eb="7">
      <t>ジギョウカイシ</t>
    </rPh>
    <rPh sb="7" eb="8">
      <t>マエ</t>
    </rPh>
    <rPh sb="9" eb="11">
      <t>シュウノウ</t>
    </rPh>
    <rPh sb="11" eb="14">
      <t>キボウシャ</t>
    </rPh>
    <rPh sb="14" eb="15">
      <t>ム</t>
    </rPh>
    <rPh sb="16" eb="18">
      <t>ケンシュウ</t>
    </rPh>
    <rPh sb="19" eb="21">
      <t>ジッシ</t>
    </rPh>
    <rPh sb="26" eb="28">
      <t>バアイ</t>
    </rPh>
    <phoneticPr fontId="1"/>
  </si>
  <si>
    <t>　　　事業実施主体名</t>
    <rPh sb="3" eb="5">
      <t>ジギョウ</t>
    </rPh>
    <rPh sb="5" eb="7">
      <t>ジッシ</t>
    </rPh>
    <rPh sb="7" eb="9">
      <t>シュタイ</t>
    </rPh>
    <rPh sb="9" eb="10">
      <t>メイ</t>
    </rPh>
    <phoneticPr fontId="1"/>
  </si>
  <si>
    <r>
      <t>取組</t>
    </r>
    <r>
      <rPr>
        <sz val="10"/>
        <color theme="1"/>
        <rFont val="ＭＳ Ｐゴシック"/>
        <family val="2"/>
        <charset val="128"/>
      </rPr>
      <t>主体</t>
    </r>
    <rPh sb="0" eb="2">
      <t>トリクミ</t>
    </rPh>
    <rPh sb="2" eb="4">
      <t>シュタイ</t>
    </rPh>
    <phoneticPr fontId="1"/>
  </si>
  <si>
    <t>成果目標※</t>
    <rPh sb="0" eb="2">
      <t>セイカ</t>
    </rPh>
    <rPh sb="2" eb="4">
      <t>モクヒョウ</t>
    </rPh>
    <phoneticPr fontId="1"/>
  </si>
  <si>
    <t>事業</t>
    <rPh sb="0" eb="2">
      <t>ジギョウ</t>
    </rPh>
    <phoneticPr fontId="1"/>
  </si>
  <si>
    <t>ポイント</t>
    <phoneticPr fontId="1"/>
  </si>
  <si>
    <t>事業費(円）</t>
    <rPh sb="0" eb="3">
      <t>ジギョウヒ</t>
    </rPh>
    <rPh sb="4" eb="5">
      <t>エン</t>
    </rPh>
    <phoneticPr fontId="1"/>
  </si>
  <si>
    <t>事業実施
１年後</t>
    <rPh sb="2" eb="4">
      <t>ジッシ</t>
    </rPh>
    <phoneticPr fontId="1"/>
  </si>
  <si>
    <t>事業実施
２年後</t>
    <phoneticPr fontId="1"/>
  </si>
  <si>
    <t>事業実施
３年後</t>
    <phoneticPr fontId="1"/>
  </si>
  <si>
    <t>事業ごとのポイン</t>
    <rPh sb="0" eb="2">
      <t>ジギョウ</t>
    </rPh>
    <phoneticPr fontId="1"/>
  </si>
  <si>
    <t>計</t>
    <rPh sb="0" eb="1">
      <t>ケイ</t>
    </rPh>
    <phoneticPr fontId="1"/>
  </si>
  <si>
    <r>
      <t xml:space="preserve">事業内容
</t>
    </r>
    <r>
      <rPr>
        <sz val="9"/>
        <color theme="1"/>
        <rFont val="ＭＳ Ｐゴシック"/>
        <family val="3"/>
        <charset val="128"/>
      </rPr>
      <t>（人数、施設区分、構造、規模等）</t>
    </r>
    <rPh sb="0" eb="2">
      <t>ジギョウ</t>
    </rPh>
    <rPh sb="2" eb="4">
      <t>ナイヨウ</t>
    </rPh>
    <phoneticPr fontId="1"/>
  </si>
  <si>
    <t>（○年度）</t>
    <rPh sb="3" eb="4">
      <t>ド</t>
    </rPh>
    <phoneticPr fontId="1"/>
  </si>
  <si>
    <t>社会人向けの農業研修の実施</t>
    <phoneticPr fontId="1"/>
  </si>
  <si>
    <t>注：※は、実績報告の際には、計画を上段（）書きで、実績を下段に記載すること。</t>
    <rPh sb="0" eb="1">
      <t>チュウ</t>
    </rPh>
    <rPh sb="5" eb="7">
      <t>ジッセキ</t>
    </rPh>
    <rPh sb="7" eb="9">
      <t>ホウコク</t>
    </rPh>
    <rPh sb="10" eb="11">
      <t>サイ</t>
    </rPh>
    <rPh sb="14" eb="16">
      <t>ケイカク</t>
    </rPh>
    <rPh sb="17" eb="19">
      <t>ジョウダン</t>
    </rPh>
    <rPh sb="21" eb="22">
      <t>カ</t>
    </rPh>
    <rPh sb="25" eb="27">
      <t>ジッセキ</t>
    </rPh>
    <rPh sb="28" eb="30">
      <t>ゲダン</t>
    </rPh>
    <rPh sb="31" eb="33">
      <t>キサイ</t>
    </rPh>
    <phoneticPr fontId="1"/>
  </si>
  <si>
    <t>別記４　別紙様式第5号－①</t>
    <rPh sb="0" eb="2">
      <t>ベッキ</t>
    </rPh>
    <phoneticPr fontId="1"/>
  </si>
  <si>
    <t xml:space="preserve"> 都道府県事業実施状況一覧</t>
    <rPh sb="5" eb="7">
      <t>ジギョウ</t>
    </rPh>
    <rPh sb="7" eb="9">
      <t>ジッシ</t>
    </rPh>
    <rPh sb="9" eb="11">
      <t>ジョウキョウ</t>
    </rPh>
    <rPh sb="11" eb="13">
      <t>イチラン</t>
    </rPh>
    <phoneticPr fontId="1"/>
  </si>
  <si>
    <t>事業実施〇年後</t>
    <rPh sb="0" eb="2">
      <t>ジギョウ</t>
    </rPh>
    <rPh sb="2" eb="4">
      <t>ジッシ</t>
    </rPh>
    <rPh sb="5" eb="7">
      <t>ネンゴ</t>
    </rPh>
    <phoneticPr fontId="1"/>
  </si>
  <si>
    <t>取組主体</t>
    <rPh sb="0" eb="2">
      <t>トリクミ</t>
    </rPh>
    <rPh sb="2" eb="4">
      <t>シュタイ</t>
    </rPh>
    <phoneticPr fontId="1"/>
  </si>
  <si>
    <t>合計</t>
    <phoneticPr fontId="1"/>
  </si>
  <si>
    <t>成果目標達成状況
※１</t>
    <rPh sb="0" eb="2">
      <t>セイカ</t>
    </rPh>
    <rPh sb="2" eb="4">
      <t>モクヒョウ</t>
    </rPh>
    <rPh sb="4" eb="6">
      <t>タッセイ</t>
    </rPh>
    <rPh sb="6" eb="8">
      <t>ジョウキョウ</t>
    </rPh>
    <phoneticPr fontId="1"/>
  </si>
  <si>
    <t>負担区分</t>
    <rPh sb="0" eb="2">
      <t>フタン</t>
    </rPh>
    <rPh sb="2" eb="4">
      <t>クブン</t>
    </rPh>
    <phoneticPr fontId="1"/>
  </si>
  <si>
    <t>国庫補助金（円）</t>
    <rPh sb="0" eb="2">
      <t>コッコ</t>
    </rPh>
    <rPh sb="2" eb="5">
      <t>ホジョキン</t>
    </rPh>
    <phoneticPr fontId="1"/>
  </si>
  <si>
    <t>都道府県（円）</t>
    <rPh sb="0" eb="4">
      <t>トドウフケン</t>
    </rPh>
    <phoneticPr fontId="1"/>
  </si>
  <si>
    <t>市町村（円）</t>
    <rPh sb="0" eb="3">
      <t>シチョウソン</t>
    </rPh>
    <phoneticPr fontId="1"/>
  </si>
  <si>
    <t>その他（円）</t>
    <rPh sb="2" eb="3">
      <t>タ</t>
    </rPh>
    <phoneticPr fontId="1"/>
  </si>
  <si>
    <t>成果目標達成状況のドロップダウンリストリストです削除しないでください</t>
    <rPh sb="0" eb="2">
      <t>セイカ</t>
    </rPh>
    <rPh sb="2" eb="4">
      <t>モクヒョウ</t>
    </rPh>
    <rPh sb="4" eb="6">
      <t>タッセイ</t>
    </rPh>
    <rPh sb="6" eb="8">
      <t>ジョウキョウ</t>
    </rPh>
    <rPh sb="24" eb="26">
      <t>サクジョ</t>
    </rPh>
    <phoneticPr fontId="1"/>
  </si>
  <si>
    <t>就農者数(経営体）</t>
    <phoneticPr fontId="1"/>
  </si>
  <si>
    <t>目標</t>
  </si>
  <si>
    <t>就農相談体制の整備</t>
    <rPh sb="4" eb="6">
      <t>タイセイ</t>
    </rPh>
    <rPh sb="7" eb="9">
      <t>セイビ</t>
    </rPh>
    <phoneticPr fontId="1"/>
  </si>
  <si>
    <t>達成</t>
    <rPh sb="0" eb="2">
      <t>タッセイ</t>
    </rPh>
    <phoneticPr fontId="1"/>
  </si>
  <si>
    <t>実績</t>
  </si>
  <si>
    <t>未達成</t>
    <rPh sb="0" eb="3">
      <t>ミタッセイ</t>
    </rPh>
    <phoneticPr fontId="1"/>
  </si>
  <si>
    <t>都道府県からの改善措置の有無及び内容</t>
    <phoneticPr fontId="1"/>
  </si>
  <si>
    <t>研修農場の整備</t>
    <rPh sb="0" eb="2">
      <t>ケンシュウ</t>
    </rPh>
    <rPh sb="2" eb="4">
      <t>ノウジョウ</t>
    </rPh>
    <rPh sb="5" eb="7">
      <t>セイビ</t>
    </rPh>
    <phoneticPr fontId="1"/>
  </si>
  <si>
    <t>※１：目標年度の報告時のみ記載ください。</t>
    <rPh sb="3" eb="5">
      <t>モクヒョウ</t>
    </rPh>
    <rPh sb="5" eb="7">
      <t>ネンド</t>
    </rPh>
    <rPh sb="8" eb="10">
      <t>ホウコク</t>
    </rPh>
    <rPh sb="10" eb="11">
      <t>ジ</t>
    </rPh>
    <rPh sb="13" eb="15">
      <t>キサイ</t>
    </rPh>
    <phoneticPr fontId="1"/>
  </si>
  <si>
    <t>※２：目標は、計画書から転記してください。</t>
    <rPh sb="3" eb="5">
      <t>モクヒョウ</t>
    </rPh>
    <rPh sb="7" eb="10">
      <t>ケイカクショ</t>
    </rPh>
    <rPh sb="12" eb="14">
      <t>テンキ</t>
    </rPh>
    <phoneticPr fontId="1"/>
  </si>
  <si>
    <t>※３：目標年の事業実施状況報告に添付してください。</t>
    <rPh sb="3" eb="5">
      <t>モクヒョウ</t>
    </rPh>
    <rPh sb="5" eb="6">
      <t>ネン</t>
    </rPh>
    <rPh sb="7" eb="9">
      <t>ジギョウ</t>
    </rPh>
    <rPh sb="9" eb="11">
      <t>ジッシ</t>
    </rPh>
    <rPh sb="11" eb="13">
      <t>ジョウキョウ</t>
    </rPh>
    <rPh sb="13" eb="15">
      <t>ホウコク</t>
    </rPh>
    <rPh sb="16" eb="18">
      <t>テンプ</t>
    </rPh>
    <phoneticPr fontId="1"/>
  </si>
  <si>
    <t>事業実施
年度</t>
    <rPh sb="2" eb="4">
      <t>ジッシ</t>
    </rPh>
    <rPh sb="5" eb="7">
      <t>ネンド</t>
    </rPh>
    <phoneticPr fontId="1"/>
  </si>
  <si>
    <t>‐</t>
    <phoneticPr fontId="1"/>
  </si>
  <si>
    <t>農地整備等関連事業の実施</t>
    <phoneticPr fontId="1"/>
  </si>
  <si>
    <t>農地整備等関連事業をあわせて実施することを計画している。</t>
    <phoneticPr fontId="1"/>
  </si>
  <si>
    <t>体制</t>
  </si>
  <si>
    <t>新規就農者参入促進計画の第２の２の全ての分野について、担当機関・部署が決まっている又は事業実施後に決まる見込みである。</t>
    <phoneticPr fontId="1"/>
  </si>
  <si>
    <t>誘致・支援</t>
    <phoneticPr fontId="1"/>
  </si>
  <si>
    <t>新規就農者参入促進計画の第２の３の「その他」を除く全ての支援項目について、支援内容が記入されている又は事業実施後に記入される見込みである。</t>
    <phoneticPr fontId="1"/>
  </si>
  <si>
    <t>就農後の安定に資する取組</t>
    <phoneticPr fontId="1"/>
  </si>
  <si>
    <t>新規就農者が生産した農畜産物等を民間事業者等が買い取るなど、民間事業者等の参画により就農後の安定に資する取組が行われる</t>
    <phoneticPr fontId="1"/>
  </si>
  <si>
    <t>誘致・支援体制の構築</t>
    <phoneticPr fontId="1"/>
  </si>
  <si>
    <t>複数機関が参画し、それぞれに明確な役割分担がされている又はされる見込みがある。</t>
    <phoneticPr fontId="1"/>
  </si>
  <si>
    <t>検討会の開催方針、マニュアルの整備等、事業実施後に自走できるような取組がなされる計画がある。</t>
    <phoneticPr fontId="1"/>
  </si>
  <si>
    <t>新規就農者参入促進計画の期間内又は期間後に、農地整備等関連事業を行う見込みがある。</t>
    <phoneticPr fontId="1"/>
  </si>
  <si>
    <t xml:space="preserve">農地整備等関連事業に向けたスケジュールが具体的にわかる内容となっている。 </t>
    <phoneticPr fontId="1"/>
  </si>
  <si>
    <t>誘致の実践</t>
    <phoneticPr fontId="1"/>
  </si>
  <si>
    <t>取組の時期、場所及び内容が明確になっている。</t>
    <phoneticPr fontId="1"/>
  </si>
  <si>
    <t>対象や対象へのアプローチ方法が明確になっている。</t>
    <phoneticPr fontId="1"/>
  </si>
  <si>
    <t>誘致の実践により、何名の者を研修や就農相談といった次の段階に移行させる。</t>
    <phoneticPr fontId="1"/>
  </si>
  <si>
    <t>相談・指導の実施</t>
    <phoneticPr fontId="1"/>
  </si>
  <si>
    <t>農業経営の開始・継続、農地確保、農業用施設・農業用機械の確保、資金調達、生活安定、技術習得、販路確保等の各分野に関する相談対応や指導ができる体制が構築されている又は構築する計画となっている。</t>
    <phoneticPr fontId="1"/>
  </si>
  <si>
    <t>主要な農作業工程に関する指導が受けられる。</t>
    <phoneticPr fontId="1"/>
  </si>
  <si>
    <t>地域の推進品目全てに就農支援員を選定している又はする予定である。</t>
    <phoneticPr fontId="1"/>
  </si>
  <si>
    <t>指導体制</t>
    <phoneticPr fontId="1"/>
  </si>
  <si>
    <t>常勤の指導者がいる。</t>
    <phoneticPr fontId="1"/>
  </si>
  <si>
    <t>右記カリキュラムを実施する</t>
    <phoneticPr fontId="1"/>
  </si>
  <si>
    <t>スマート農業</t>
    <phoneticPr fontId="1"/>
  </si>
  <si>
    <t>有機農業等の環境と調和のとれた農業</t>
    <phoneticPr fontId="1"/>
  </si>
  <si>
    <t>労働環境改善（※１）、労働負荷削減のための見直し（※２）、マネジメント体制の強化（※３）に関する研修を実施する予定である。
※１：就業規則等の策定・見直し、労働時間の削減（経営計画の見直し、経営分析・営農支援システムの導入等）
※２：作業工程の見直し、作業マニュアルの作成等
※３：人事制度や人材管理システムの導入等、労働・社会保険への加入等</t>
    <phoneticPr fontId="1"/>
  </si>
  <si>
    <t>経営モデルの策定</t>
    <phoneticPr fontId="1"/>
  </si>
  <si>
    <t>研修修了生の新規就農１年目の目標平均売上高</t>
    <phoneticPr fontId="1"/>
  </si>
  <si>
    <t>フォローアップ
体制</t>
    <phoneticPr fontId="1"/>
  </si>
  <si>
    <t>研修終了後に、技術指導等を行う者（就農支援員等）による指導を行う予定である。</t>
    <phoneticPr fontId="1"/>
  </si>
  <si>
    <t>①期間内に行う</t>
    <phoneticPr fontId="1"/>
  </si>
  <si>
    <t>②期間後に行う</t>
    <phoneticPr fontId="1"/>
  </si>
  <si>
    <t>②５～９名</t>
    <phoneticPr fontId="1"/>
  </si>
  <si>
    <t>①対応分野が３つ以上</t>
    <phoneticPr fontId="1"/>
  </si>
  <si>
    <t>常設の相談・指導窓口の設置など、就農前後の者が随時、相談や指導受けられる状況になっている。</t>
    <phoneticPr fontId="1"/>
  </si>
  <si>
    <t>第２の１の（１）の事業</t>
    <rPh sb="0" eb="1">
      <t>ダイ</t>
    </rPh>
    <rPh sb="9" eb="11">
      <t>ジギョウ</t>
    </rPh>
    <phoneticPr fontId="1"/>
  </si>
  <si>
    <t>第２の１の（２）の事業</t>
    <rPh sb="0" eb="1">
      <t>ダイ</t>
    </rPh>
    <rPh sb="9" eb="11">
      <t>ジギョウ</t>
    </rPh>
    <phoneticPr fontId="1"/>
  </si>
  <si>
    <t>都道府県からの改善措置の有無及び内容</t>
  </si>
  <si>
    <t>別記３　別紙様式第１号</t>
    <rPh sb="0" eb="2">
      <t>ベッキ</t>
    </rPh>
    <phoneticPr fontId="1"/>
  </si>
  <si>
    <t>別記３　別紙様式第３号－①</t>
    <rPh sb="0" eb="2">
      <t>ベッキ</t>
    </rPh>
    <rPh sb="4" eb="6">
      <t>ベッシ</t>
    </rPh>
    <rPh sb="6" eb="8">
      <t>ヨウシキ</t>
    </rPh>
    <rPh sb="8" eb="9">
      <t>ダイ</t>
    </rPh>
    <rPh sb="10" eb="11">
      <t>ゴウ</t>
    </rPh>
    <phoneticPr fontId="1"/>
  </si>
  <si>
    <t>都道府県事業ポイント表</t>
    <rPh sb="0" eb="4">
      <t>トドウフケン</t>
    </rPh>
    <rPh sb="4" eb="6">
      <t>ジギョウ</t>
    </rPh>
    <rPh sb="10" eb="11">
      <t>ヒョウ</t>
    </rPh>
    <phoneticPr fontId="1"/>
  </si>
  <si>
    <t>注：ポイントは、別表３－１、２に基づき該当する項目の点数を記載してください。</t>
    <rPh sb="0" eb="1">
      <t>チュウ</t>
    </rPh>
    <rPh sb="16" eb="17">
      <t>モト</t>
    </rPh>
    <rPh sb="19" eb="21">
      <t>ガイトウ</t>
    </rPh>
    <rPh sb="23" eb="25">
      <t>コウモク</t>
    </rPh>
    <rPh sb="26" eb="28">
      <t>テンスウ</t>
    </rPh>
    <rPh sb="29" eb="31">
      <t>キサイ</t>
    </rPh>
    <phoneticPr fontId="1"/>
  </si>
  <si>
    <t>事業実施年度の翌年度から３年間における新規就農者数の合計が、事業開始前３年間における合計の150％以上200％未満としている。</t>
    <rPh sb="55" eb="57">
      <t>ミマン</t>
    </rPh>
    <phoneticPr fontId="1"/>
  </si>
  <si>
    <r>
      <t>事業</t>
    </r>
    <r>
      <rPr>
        <sz val="12"/>
        <color theme="1"/>
        <rFont val="ＭＳ 明朝"/>
        <family val="1"/>
        <charset val="128"/>
      </rPr>
      <t>実施年度の翌年度から３年間における新規就農者数の合計が、事業開始前３年間における合計の200％以上としている。</t>
    </r>
    <rPh sb="49" eb="51">
      <t>イジョウ</t>
    </rPh>
    <phoneticPr fontId="1"/>
  </si>
  <si>
    <t>（１）取組主体が市町村又は民間団体の場合</t>
    <phoneticPr fontId="1"/>
  </si>
  <si>
    <t>別記３　別紙様式第３号－②</t>
    <rPh sb="0" eb="2">
      <t>ベッキ</t>
    </rPh>
    <rPh sb="4" eb="6">
      <t>ベッシ</t>
    </rPh>
    <rPh sb="6" eb="8">
      <t>ヨウシキ</t>
    </rPh>
    <rPh sb="8" eb="9">
      <t>ダイ</t>
    </rPh>
    <rPh sb="10" eb="11">
      <t>ゴウ</t>
    </rPh>
    <phoneticPr fontId="1"/>
  </si>
  <si>
    <t>都道府県事業計画（実績）一覧</t>
    <rPh sb="0" eb="4">
      <t>トドウフケン</t>
    </rPh>
    <rPh sb="4" eb="6">
      <t>ジギョウ</t>
    </rPh>
    <rPh sb="6" eb="8">
      <t>ケイカク</t>
    </rPh>
    <rPh sb="9" eb="11">
      <t>ジッセキ</t>
    </rPh>
    <rPh sb="12" eb="14">
      <t>イチラン</t>
    </rPh>
    <phoneticPr fontId="1"/>
  </si>
  <si>
    <r>
      <t>別記３　</t>
    </r>
    <r>
      <rPr>
        <sz val="14"/>
        <color theme="1"/>
        <rFont val="ＭＳ Ｐゴシック"/>
        <family val="2"/>
        <charset val="128"/>
      </rPr>
      <t>別紙様式第</t>
    </r>
    <r>
      <rPr>
        <sz val="14"/>
        <color theme="1"/>
        <rFont val="ＭＳ Ｐゴシック"/>
        <family val="3"/>
        <charset val="128"/>
      </rPr>
      <t>7</t>
    </r>
    <r>
      <rPr>
        <sz val="14"/>
        <color theme="1"/>
        <rFont val="ＭＳ Ｐゴシック"/>
        <family val="2"/>
        <charset val="128"/>
      </rPr>
      <t>号－①</t>
    </r>
    <rPh sb="0" eb="2">
      <t>ベッキ</t>
    </rPh>
    <phoneticPr fontId="1"/>
  </si>
  <si>
    <t xml:space="preserve"> ○○農政局　都道府県目標達成状況一覧</t>
    <rPh sb="3" eb="6">
      <t>ノウセイキョク</t>
    </rPh>
    <rPh sb="11" eb="13">
      <t>モクヒョウ</t>
    </rPh>
    <rPh sb="13" eb="15">
      <t>タッセイ</t>
    </rPh>
    <rPh sb="15" eb="17">
      <t>ジョウキョウ</t>
    </rPh>
    <rPh sb="17" eb="19">
      <t>イチラン</t>
    </rPh>
    <phoneticPr fontId="1"/>
  </si>
  <si>
    <t>②対応分野が２つ</t>
    <phoneticPr fontId="1"/>
  </si>
  <si>
    <t>就農前後の者が利用できる住居があらかじめ用意されている。
※：用意している物件の状態、場所等がわかる資料を添付すること。</t>
    <rPh sb="0" eb="2">
      <t>シュウノウ</t>
    </rPh>
    <rPh sb="2" eb="4">
      <t>ゼンゴ</t>
    </rPh>
    <rPh sb="5" eb="6">
      <t>モノ</t>
    </rPh>
    <phoneticPr fontId="1"/>
  </si>
  <si>
    <t>就農希望者については①、新規就農者については①及び②を満たす。
①　地域計画の区域内に賃借権等の権利を取得できる農地があらかじめ見込まれている。
②　目標地図に位置付けられ又は位置付けられる見込みである。
※：用意している農地について、あっせんを受ける者にその利用状況等の現況や営農条件等を説明する資料、①又は②のことが分かる目標地図を添付すること。</t>
    <rPh sb="160" eb="161">
      <t>ワ</t>
    </rPh>
    <phoneticPr fontId="1"/>
  </si>
  <si>
    <r>
      <t>①10名</t>
    </r>
    <r>
      <rPr>
        <u/>
        <sz val="12"/>
        <color theme="1"/>
        <rFont val="ＭＳ 明朝"/>
        <family val="1"/>
        <charset val="128"/>
      </rPr>
      <t>以上</t>
    </r>
    <rPh sb="4" eb="6">
      <t>イジョウ</t>
    </rPh>
    <phoneticPr fontId="1"/>
  </si>
  <si>
    <r>
      <t>③４名</t>
    </r>
    <r>
      <rPr>
        <u/>
        <sz val="12"/>
        <color theme="1"/>
        <rFont val="ＭＳ 明朝"/>
        <family val="1"/>
        <charset val="128"/>
      </rPr>
      <t>以下</t>
    </r>
    <rPh sb="3" eb="5">
      <t>イカ</t>
    </rPh>
    <phoneticPr fontId="1"/>
  </si>
  <si>
    <r>
      <rPr>
        <u/>
        <sz val="12"/>
        <color theme="1"/>
        <rFont val="ＭＳ 明朝"/>
        <family val="1"/>
        <charset val="128"/>
      </rPr>
      <t>GLOBALG.A.P.又はASIAGAP</t>
    </r>
    <r>
      <rPr>
        <sz val="12"/>
        <color theme="1"/>
        <rFont val="ＭＳ 明朝"/>
        <family val="1"/>
        <charset val="128"/>
      </rPr>
      <t>の認証制度</t>
    </r>
    <phoneticPr fontId="1"/>
  </si>
  <si>
    <r>
      <t>リスク管理（</t>
    </r>
    <r>
      <rPr>
        <u/>
        <sz val="12"/>
        <color theme="1"/>
        <rFont val="ＭＳ 明朝"/>
        <family val="1"/>
        <charset val="128"/>
      </rPr>
      <t>農業版事業継続計画</t>
    </r>
    <r>
      <rPr>
        <sz val="12"/>
        <color theme="1"/>
        <rFont val="ＭＳ 明朝"/>
        <family val="1"/>
        <charset val="128"/>
      </rPr>
      <t>（BCP</t>
    </r>
    <r>
      <rPr>
        <u/>
        <sz val="12"/>
        <color theme="1"/>
        <rFont val="ＭＳ 明朝"/>
        <family val="1"/>
        <charset val="128"/>
      </rPr>
      <t>）</t>
    </r>
    <r>
      <rPr>
        <sz val="12"/>
        <color theme="1"/>
        <rFont val="ＭＳ 明朝"/>
        <family val="1"/>
        <charset val="128"/>
      </rPr>
      <t>、保険制度等）</t>
    </r>
    <phoneticPr fontId="1"/>
  </si>
  <si>
    <r>
      <t>就農後の標準的な経営規模・収入等を示した経営モデルを策定している。
※：新規就農者参入促進計画の第</t>
    </r>
    <r>
      <rPr>
        <u/>
        <sz val="12"/>
        <color theme="1"/>
        <rFont val="ＭＳ 明朝"/>
        <family val="1"/>
        <charset val="128"/>
      </rPr>
      <t>３</t>
    </r>
    <r>
      <rPr>
        <sz val="12"/>
        <color theme="1"/>
        <rFont val="ＭＳ 明朝"/>
        <family val="1"/>
        <charset val="128"/>
      </rPr>
      <t>以外に、当該経営モデルの内容が分かる資料があれば、添付すること。</t>
    </r>
    <phoneticPr fontId="1"/>
  </si>
  <si>
    <t>平均500万円以上、700万円未満</t>
    <phoneticPr fontId="1"/>
  </si>
  <si>
    <t>平均300万円以上、500万円未満</t>
    <phoneticPr fontId="1"/>
  </si>
  <si>
    <r>
      <t>平均</t>
    </r>
    <r>
      <rPr>
        <sz val="12"/>
        <color theme="1"/>
        <rFont val="ＭＳ 明朝"/>
        <family val="1"/>
        <charset val="128"/>
      </rPr>
      <t>700万円以上</t>
    </r>
    <phoneticPr fontId="1"/>
  </si>
  <si>
    <r>
      <t>女性登用の数値目標・取組計画が設定されている。（第</t>
    </r>
    <r>
      <rPr>
        <u/>
        <sz val="12"/>
        <color theme="1"/>
        <rFont val="ＭＳ 明朝"/>
        <family val="1"/>
        <charset val="128"/>
      </rPr>
      <t>６</t>
    </r>
    <r>
      <rPr>
        <sz val="12"/>
        <color theme="1"/>
        <rFont val="ＭＳ 明朝"/>
        <family val="1"/>
        <charset val="128"/>
      </rPr>
      <t>次男女共同参画基本計画（令和</t>
    </r>
    <r>
      <rPr>
        <u/>
        <sz val="12"/>
        <color theme="1"/>
        <rFont val="ＭＳ 明朝"/>
        <family val="1"/>
        <charset val="128"/>
      </rPr>
      <t>８</t>
    </r>
    <r>
      <rPr>
        <sz val="12"/>
        <color theme="1"/>
        <rFont val="ＭＳ 明朝"/>
        <family val="1"/>
        <charset val="128"/>
      </rPr>
      <t>年</t>
    </r>
    <r>
      <rPr>
        <u/>
        <sz val="12"/>
        <color theme="1"/>
        <rFont val="ＭＳ 明朝"/>
        <family val="1"/>
        <charset val="128"/>
      </rPr>
      <t>３</t>
    </r>
    <r>
      <rPr>
        <sz val="12"/>
        <color theme="1"/>
        <rFont val="ＭＳ 明朝"/>
        <family val="1"/>
        <charset val="128"/>
      </rPr>
      <t>月</t>
    </r>
    <r>
      <rPr>
        <u/>
        <sz val="12"/>
        <color theme="1"/>
        <rFont val="ＭＳ 明朝"/>
        <family val="1"/>
        <charset val="128"/>
      </rPr>
      <t>13</t>
    </r>
    <r>
      <rPr>
        <sz val="12"/>
        <color theme="1"/>
        <rFont val="ＭＳ 明朝"/>
        <family val="1"/>
        <charset val="128"/>
      </rPr>
      <t>日閣議決定）等に基づき策定された数値目標・取組計画を確認できる資料を添付すること）</t>
    </r>
    <phoneticPr fontId="1"/>
  </si>
  <si>
    <r>
      <t>構成員のいずれかに女性登用の数値目標・取組計画が設定されている。（第</t>
    </r>
    <r>
      <rPr>
        <u/>
        <sz val="12"/>
        <color theme="1"/>
        <rFont val="ＭＳ 明朝"/>
        <family val="1"/>
        <charset val="128"/>
      </rPr>
      <t>６</t>
    </r>
    <r>
      <rPr>
        <sz val="12"/>
        <color theme="1"/>
        <rFont val="ＭＳ 明朝"/>
        <family val="1"/>
        <charset val="128"/>
      </rPr>
      <t>次男女共同参画基本計画等に基づき策定された数値目標・取組計画を確認できる資料を添付すること）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</si>
</sst>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0"/>
      <color theme="1"/>
      <name val="ＭＳ Ｐゴシック"/>
      <family val="2"/>
      <charset val="128"/>
    </font>
    <font>
      <sz val="6"/>
      <name val="ＭＳ Ｐゴシック"/>
      <family val="2"/>
      <charset val="128"/>
    </font>
    <font>
      <sz val="14"/>
      <color theme="1"/>
      <name val="ＭＳ Ｐゴシック"/>
      <family val="2"/>
      <charset val="128"/>
    </font>
    <font>
      <sz val="12"/>
      <color theme="1"/>
      <name val="ＭＳ 明朝"/>
      <family val="1"/>
      <charset val="128"/>
    </font>
    <font>
      <sz val="9"/>
      <color theme="1"/>
      <name val="ＭＳ Ｐゴシック"/>
      <family val="3"/>
      <charset val="128"/>
    </font>
    <font>
      <sz val="10"/>
      <color theme="1"/>
      <name val="ＭＳ Ｐゴシック"/>
      <family val="2"/>
      <charset val="128"/>
    </font>
    <font>
      <sz val="9"/>
      <name val="ＭＳ Ｐゴシック"/>
      <family val="3"/>
      <charset val="128"/>
    </font>
    <font>
      <sz val="11"/>
      <color theme="1"/>
      <name val="游ゴシック"/>
      <family val="2"/>
      <scheme val="minor"/>
    </font>
    <font>
      <sz val="10"/>
      <color theme="1"/>
      <name val="ＭＳ Ｐゴシック"/>
      <family val="3"/>
      <charset val="128"/>
    </font>
    <font>
      <sz val="8"/>
      <color theme="1"/>
      <name val="ＭＳ Ｐ明朝"/>
      <family val="1"/>
      <charset val="128"/>
    </font>
    <font>
      <sz val="16"/>
      <color theme="1"/>
      <name val="ＭＳ Ｐゴシック"/>
      <family val="3"/>
      <charset val="128"/>
    </font>
    <font>
      <sz val="10"/>
      <color rgb="FFFF0000"/>
      <name val="ＭＳ Ｐゴシック"/>
      <family val="2"/>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trike/>
      <sz val="9"/>
      <color theme="1"/>
      <name val="ＭＳ Ｐゴシック"/>
      <family val="3"/>
      <charset val="128"/>
    </font>
    <font>
      <sz val="10"/>
      <color theme="1"/>
      <name val="ＭＳ 明朝"/>
      <family val="1"/>
      <charset val="128"/>
    </font>
    <font>
      <sz val="14"/>
      <color theme="1"/>
      <name val="ＭＳ 明朝"/>
      <family val="1"/>
      <charset val="128"/>
    </font>
    <font>
      <sz val="12"/>
      <color theme="1"/>
      <name val="ＭＳ Ｐ明朝"/>
      <family val="1"/>
      <charset val="128"/>
    </font>
    <font>
      <sz val="10"/>
      <color theme="1"/>
      <name val="ＭＳ Ｐ明朝"/>
      <family val="1"/>
      <charset val="128"/>
    </font>
    <font>
      <sz val="12"/>
      <color theme="1"/>
      <name val="ＭＳ 明朝"/>
      <family val="1"/>
    </font>
    <font>
      <strike/>
      <sz val="10"/>
      <color rgb="FFFF0000"/>
      <name val="游ゴシック Light"/>
      <family val="3"/>
      <charset val="128"/>
    </font>
    <font>
      <strike/>
      <sz val="14"/>
      <color rgb="FFFF0000"/>
      <name val="游ゴシック Light"/>
      <family val="3"/>
      <charset val="128"/>
    </font>
    <font>
      <strike/>
      <sz val="12"/>
      <color rgb="FFFF0000"/>
      <name val="游ゴシック Light"/>
      <family val="3"/>
      <charset val="128"/>
    </font>
    <font>
      <strike/>
      <sz val="8"/>
      <color rgb="FFFF0000"/>
      <name val="游ゴシック Light"/>
      <family val="3"/>
      <charset val="128"/>
    </font>
    <font>
      <b/>
      <sz val="9"/>
      <color theme="0"/>
      <name val="ＭＳ Ｐゴシック"/>
      <family val="3"/>
      <charset val="128"/>
    </font>
    <font>
      <b/>
      <sz val="8"/>
      <color theme="0"/>
      <name val="ＭＳ Ｐゴシック"/>
      <family val="3"/>
      <charset val="128"/>
    </font>
    <font>
      <sz val="10"/>
      <color theme="1"/>
      <name val="ＭＳ 明朝"/>
      <family val="1"/>
    </font>
    <font>
      <strike/>
      <sz val="10"/>
      <color rgb="FFFF0000"/>
      <name val="ＭＳ Ｐゴシック"/>
      <family val="3"/>
      <charset val="128"/>
    </font>
    <font>
      <strike/>
      <sz val="10"/>
      <color rgb="FFFF0000"/>
      <name val="ＭＳ Ｐゴシック"/>
      <family val="2"/>
      <charset val="128"/>
    </font>
    <font>
      <sz val="11"/>
      <color theme="1"/>
      <name val="ＭＳ Ｐゴシック"/>
      <family val="3"/>
      <charset val="128"/>
    </font>
    <font>
      <sz val="12"/>
      <name val="ＭＳ Ｐゴシック"/>
      <family val="3"/>
      <charset val="128"/>
    </font>
    <font>
      <u/>
      <sz val="12"/>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style="double">
        <color indexed="64"/>
      </bottom>
      <diagonal style="thin">
        <color indexed="64"/>
      </diagonal>
    </border>
    <border>
      <left/>
      <right/>
      <top style="thin">
        <color indexed="64"/>
      </top>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double">
        <color indexed="64"/>
      </top>
      <bottom/>
      <diagonal/>
    </border>
    <border diagonalDown="1">
      <left style="medium">
        <color indexed="64"/>
      </left>
      <right style="medium">
        <color indexed="64"/>
      </right>
      <top style="double">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style="medium">
        <color indexed="64"/>
      </right>
      <top style="medium">
        <color indexed="64"/>
      </top>
      <bottom/>
      <diagonal style="medium">
        <color indexed="64"/>
      </diagonal>
    </border>
    <border diagonalDown="1">
      <left style="medium">
        <color indexed="64"/>
      </left>
      <right style="medium">
        <color indexed="64"/>
      </right>
      <top/>
      <bottom style="medium">
        <color indexed="64"/>
      </bottom>
      <diagonal style="medium">
        <color indexed="64"/>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thin">
        <color indexed="64"/>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bottom style="double">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7" fillId="0" borderId="0"/>
  </cellStyleXfs>
  <cellXfs count="557">
    <xf numFmtId="0" fontId="0" fillId="0" borderId="0" xfId="0">
      <alignment vertical="center"/>
    </xf>
    <xf numFmtId="0" fontId="3" fillId="0" borderId="0" xfId="0" applyFont="1">
      <alignment vertical="center"/>
    </xf>
    <xf numFmtId="0" fontId="6" fillId="0" borderId="0" xfId="0" applyFont="1">
      <alignment vertical="center"/>
    </xf>
    <xf numFmtId="0" fontId="2" fillId="0" borderId="0" xfId="0" applyFont="1">
      <alignment vertical="center"/>
    </xf>
    <xf numFmtId="0" fontId="0" fillId="0" borderId="0" xfId="0" applyAlignment="1">
      <alignment horizontal="left" vertical="top" wrapText="1"/>
    </xf>
    <xf numFmtId="38" fontId="0" fillId="0" borderId="16" xfId="1" applyFont="1" applyBorder="1">
      <alignment vertical="center"/>
    </xf>
    <xf numFmtId="0" fontId="0" fillId="2" borderId="0" xfId="0" applyFill="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right" vertical="center"/>
    </xf>
    <xf numFmtId="0" fontId="14" fillId="0" borderId="0" xfId="0" applyFont="1" applyAlignment="1">
      <alignment horizontal="left" vertical="top" shrinkToFit="1"/>
    </xf>
    <xf numFmtId="0" fontId="14" fillId="0" borderId="0" xfId="0" applyFo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Alignment="1">
      <alignment horizontal="left" vertical="center"/>
    </xf>
    <xf numFmtId="0" fontId="4" fillId="0" borderId="76" xfId="0" applyFont="1" applyBorder="1" applyAlignment="1">
      <alignment horizontal="left" vertical="center"/>
    </xf>
    <xf numFmtId="0" fontId="4" fillId="0" borderId="0" xfId="0" applyFont="1" applyAlignment="1">
      <alignment horizontal="center" vertical="center" wrapText="1"/>
    </xf>
    <xf numFmtId="0" fontId="0" fillId="0" borderId="0" xfId="0" applyAlignment="1">
      <alignment horizontal="left" vertical="top"/>
    </xf>
    <xf numFmtId="0" fontId="0" fillId="0" borderId="22" xfId="0" applyBorder="1">
      <alignment vertical="center"/>
    </xf>
    <xf numFmtId="0" fontId="3" fillId="0" borderId="1" xfId="0" applyFont="1" applyBorder="1" applyAlignment="1">
      <alignment horizontal="center" vertical="top" wrapText="1"/>
    </xf>
    <xf numFmtId="0" fontId="3" fillId="0" borderId="94" xfId="0" applyFont="1" applyBorder="1" applyAlignment="1">
      <alignment horizontal="center" vertical="center" wrapText="1"/>
    </xf>
    <xf numFmtId="0" fontId="3" fillId="0" borderId="24" xfId="0" applyFont="1" applyBorder="1" applyAlignment="1">
      <alignment horizontal="left" vertical="center" wrapText="1"/>
    </xf>
    <xf numFmtId="0" fontId="3" fillId="0" borderId="99" xfId="0" applyFont="1" applyBorder="1" applyAlignment="1">
      <alignment horizontal="center" vertical="center" wrapText="1"/>
    </xf>
    <xf numFmtId="0" fontId="0" fillId="0" borderId="16" xfId="0" applyBorder="1">
      <alignment vertical="center"/>
    </xf>
    <xf numFmtId="0" fontId="0" fillId="0" borderId="2" xfId="0" applyBorder="1">
      <alignment vertical="center"/>
    </xf>
    <xf numFmtId="0" fontId="0" fillId="0" borderId="16" xfId="0" applyBorder="1" applyAlignment="1">
      <alignment horizontal="right" vertical="center"/>
    </xf>
    <xf numFmtId="0" fontId="0" fillId="0" borderId="6" xfId="0" applyBorder="1" applyAlignment="1">
      <alignment horizontal="right" vertical="center"/>
    </xf>
    <xf numFmtId="0" fontId="0" fillId="0" borderId="22" xfId="0" applyBorder="1" applyAlignment="1">
      <alignment horizontal="right" vertical="center"/>
    </xf>
    <xf numFmtId="0" fontId="0" fillId="0" borderId="60" xfId="0" applyBorder="1" applyAlignment="1">
      <alignment horizontal="right" vertical="center"/>
    </xf>
    <xf numFmtId="0" fontId="0" fillId="0" borderId="6" xfId="0" applyBorder="1">
      <alignment vertical="center"/>
    </xf>
    <xf numFmtId="0" fontId="0" fillId="0" borderId="26" xfId="0" applyBorder="1">
      <alignment vertical="center"/>
    </xf>
    <xf numFmtId="0" fontId="0" fillId="0" borderId="17" xfId="0" applyBorder="1">
      <alignment vertical="center"/>
    </xf>
    <xf numFmtId="0" fontId="0" fillId="0" borderId="5" xfId="0" applyBorder="1">
      <alignment vertical="center"/>
    </xf>
    <xf numFmtId="0" fontId="0" fillId="0" borderId="3" xfId="0" applyBorder="1">
      <alignment vertical="center"/>
    </xf>
    <xf numFmtId="0" fontId="0" fillId="0" borderId="1" xfId="0" applyBorder="1">
      <alignment vertical="center"/>
    </xf>
    <xf numFmtId="0" fontId="0" fillId="0" borderId="1" xfId="0" applyBorder="1" applyAlignment="1">
      <alignment horizontal="left" vertical="top"/>
    </xf>
    <xf numFmtId="0" fontId="0" fillId="0" borderId="96" xfId="0" applyBorder="1">
      <alignment vertical="center"/>
    </xf>
    <xf numFmtId="0" fontId="0" fillId="0" borderId="15" xfId="0" applyBorder="1">
      <alignment vertical="center"/>
    </xf>
    <xf numFmtId="0" fontId="0" fillId="0" borderId="47" xfId="0" applyBorder="1">
      <alignment vertical="center"/>
    </xf>
    <xf numFmtId="0" fontId="0" fillId="0" borderId="59" xfId="0" applyBorder="1">
      <alignment vertical="center"/>
    </xf>
    <xf numFmtId="0" fontId="0" fillId="0" borderId="18" xfId="0" applyBorder="1">
      <alignment vertical="center"/>
    </xf>
    <xf numFmtId="0" fontId="0" fillId="0" borderId="29" xfId="0" applyBorder="1">
      <alignment vertical="center"/>
    </xf>
    <xf numFmtId="0" fontId="0" fillId="0" borderId="24" xfId="0" applyBorder="1">
      <alignment vertical="center"/>
    </xf>
    <xf numFmtId="0" fontId="0" fillId="0" borderId="19" xfId="0" applyBorder="1">
      <alignment vertical="center"/>
    </xf>
    <xf numFmtId="0" fontId="0" fillId="0" borderId="19" xfId="0" applyBorder="1" applyAlignment="1">
      <alignment horizontal="left" vertical="top"/>
    </xf>
    <xf numFmtId="0" fontId="0" fillId="0" borderId="100" xfId="0" applyBorder="1">
      <alignment vertical="center"/>
    </xf>
    <xf numFmtId="0" fontId="0" fillId="0" borderId="20" xfId="0" applyBorder="1">
      <alignment vertical="center"/>
    </xf>
    <xf numFmtId="0" fontId="16" fillId="0" borderId="21" xfId="0" applyFont="1" applyBorder="1">
      <alignment vertical="center"/>
    </xf>
    <xf numFmtId="0" fontId="16" fillId="0" borderId="22" xfId="0" applyFont="1" applyBorder="1">
      <alignment vertical="center"/>
    </xf>
    <xf numFmtId="0" fontId="16" fillId="0" borderId="3" xfId="0" applyFont="1" applyBorder="1" applyAlignment="1">
      <alignment horizontal="right" vertical="center"/>
    </xf>
    <xf numFmtId="0" fontId="16" fillId="0" borderId="23" xfId="0" applyFont="1" applyBorder="1" applyAlignment="1">
      <alignment horizontal="right" vertical="center"/>
    </xf>
    <xf numFmtId="0" fontId="16" fillId="0" borderId="28" xfId="0" applyFont="1" applyBorder="1" applyAlignment="1">
      <alignment vertical="center" wrapText="1"/>
    </xf>
    <xf numFmtId="0" fontId="3" fillId="0" borderId="28" xfId="0" applyFont="1" applyBorder="1" applyAlignment="1">
      <alignment horizontal="center" vertical="center" wrapText="1"/>
    </xf>
    <xf numFmtId="0" fontId="0" fillId="0" borderId="26" xfId="0" applyBorder="1" applyAlignment="1">
      <alignment horizontal="right" vertical="center"/>
    </xf>
    <xf numFmtId="0" fontId="0" fillId="0" borderId="23" xfId="0" applyBorder="1">
      <alignment vertical="center"/>
    </xf>
    <xf numFmtId="1" fontId="3" fillId="0" borderId="4" xfId="0" applyNumberFormat="1" applyFont="1" applyBorder="1" applyAlignment="1">
      <alignment horizontal="center" vertical="center" wrapText="1"/>
    </xf>
    <xf numFmtId="0" fontId="0" fillId="0" borderId="36" xfId="0" applyBorder="1" applyAlignment="1">
      <alignment horizontal="right" vertical="center"/>
    </xf>
    <xf numFmtId="0" fontId="0" fillId="0" borderId="10" xfId="0" applyBorder="1" applyAlignment="1">
      <alignment horizontal="right" vertical="center"/>
    </xf>
    <xf numFmtId="0" fontId="0" fillId="0" borderId="4" xfId="0" applyBorder="1">
      <alignment vertical="center"/>
    </xf>
    <xf numFmtId="0" fontId="0" fillId="0" borderId="51" xfId="0" applyBorder="1">
      <alignment vertical="center"/>
    </xf>
    <xf numFmtId="0" fontId="0" fillId="0" borderId="95" xfId="0" applyBorder="1">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6" fillId="0" borderId="44" xfId="0" applyFont="1" applyBorder="1" applyAlignment="1">
      <alignment horizontal="center" vertical="center" wrapText="1"/>
    </xf>
    <xf numFmtId="0" fontId="16" fillId="0" borderId="37" xfId="0" applyFont="1" applyBorder="1" applyAlignment="1">
      <alignment horizontal="center" vertical="center" wrapText="1"/>
    </xf>
    <xf numFmtId="0" fontId="0" fillId="0" borderId="30" xfId="0" applyBorder="1">
      <alignment vertical="center"/>
    </xf>
    <xf numFmtId="0" fontId="0" fillId="0" borderId="40" xfId="0" applyBorder="1">
      <alignment vertical="center"/>
    </xf>
    <xf numFmtId="0" fontId="0" fillId="0" borderId="42" xfId="0" applyBorder="1">
      <alignment vertical="center"/>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0" fillId="0" borderId="10" xfId="0" applyBorder="1">
      <alignment vertical="center"/>
    </xf>
    <xf numFmtId="0" fontId="0" fillId="0" borderId="13" xfId="0" applyBorder="1">
      <alignment vertical="center"/>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19" fillId="0" borderId="19" xfId="0" applyFont="1" applyBorder="1" applyAlignment="1">
      <alignment horizontal="center" vertical="center" wrapText="1"/>
    </xf>
    <xf numFmtId="0" fontId="8" fillId="0" borderId="34" xfId="0" applyFont="1" applyBorder="1" applyAlignment="1">
      <alignment horizontal="center" vertical="center"/>
    </xf>
    <xf numFmtId="0" fontId="0" fillId="0" borderId="38" xfId="0" applyBorder="1" applyAlignment="1">
      <alignment horizontal="right" vertical="center"/>
    </xf>
    <xf numFmtId="0" fontId="0" fillId="0" borderId="98" xfId="0" applyBorder="1">
      <alignment vertical="center"/>
    </xf>
    <xf numFmtId="0" fontId="0" fillId="0" borderId="102" xfId="0" applyBorder="1">
      <alignment vertical="center"/>
    </xf>
    <xf numFmtId="0" fontId="21" fillId="0" borderId="0" xfId="0" applyFont="1">
      <alignment vertical="center"/>
    </xf>
    <xf numFmtId="0" fontId="22" fillId="0" borderId="0" xfId="0" applyFont="1">
      <alignment vertical="center"/>
    </xf>
    <xf numFmtId="0" fontId="21" fillId="0" borderId="42" xfId="0" applyFont="1" applyBorder="1">
      <alignment vertical="center"/>
    </xf>
    <xf numFmtId="0" fontId="21" fillId="0" borderId="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51" xfId="0" applyFont="1" applyBorder="1" applyAlignment="1">
      <alignment horizontal="center" vertical="center" wrapText="1"/>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4" fillId="0" borderId="1" xfId="0" applyFont="1" applyBorder="1" applyAlignment="1">
      <alignment horizontal="center" vertical="center" wrapText="1"/>
    </xf>
    <xf numFmtId="0" fontId="21" fillId="0" borderId="10" xfId="0" applyFont="1" applyBorder="1">
      <alignment vertical="center"/>
    </xf>
    <xf numFmtId="0" fontId="21" fillId="0" borderId="13" xfId="0" applyFont="1" applyBorder="1">
      <alignment vertical="center"/>
    </xf>
    <xf numFmtId="0" fontId="23" fillId="0" borderId="1" xfId="0" applyFont="1" applyBorder="1" applyAlignment="1">
      <alignment horizontal="justify" vertical="center" wrapText="1"/>
    </xf>
    <xf numFmtId="0" fontId="23" fillId="0" borderId="3" xfId="0" applyFont="1" applyBorder="1" applyAlignment="1">
      <alignment horizontal="justify" vertical="center" wrapText="1"/>
    </xf>
    <xf numFmtId="0" fontId="21" fillId="0" borderId="1" xfId="0" applyFont="1" applyBorder="1">
      <alignment vertical="center"/>
    </xf>
    <xf numFmtId="0" fontId="21" fillId="0" borderId="15" xfId="0" applyFont="1" applyBorder="1">
      <alignment vertical="center"/>
    </xf>
    <xf numFmtId="0" fontId="21" fillId="0" borderId="19" xfId="0" applyFont="1" applyBorder="1" applyAlignment="1">
      <alignment horizontal="center" vertical="center" wrapText="1"/>
    </xf>
    <xf numFmtId="0" fontId="21" fillId="0" borderId="19" xfId="0" applyFont="1" applyBorder="1">
      <alignment vertical="center"/>
    </xf>
    <xf numFmtId="0" fontId="21" fillId="0" borderId="20" xfId="0" applyFont="1" applyBorder="1">
      <alignment vertical="center"/>
    </xf>
    <xf numFmtId="0" fontId="10" fillId="0" borderId="0" xfId="0" applyFont="1" applyAlignment="1">
      <alignment horizontal="center" vertical="center" shrinkToFit="1"/>
    </xf>
    <xf numFmtId="0" fontId="4" fillId="0" borderId="76" xfId="0" applyFont="1" applyBorder="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vertical="center" wrapText="1"/>
    </xf>
    <xf numFmtId="0" fontId="4" fillId="0" borderId="5" xfId="0" applyFont="1" applyBorder="1">
      <alignment vertical="center"/>
    </xf>
    <xf numFmtId="0" fontId="4" fillId="0" borderId="4" xfId="0" applyFont="1" applyBorder="1">
      <alignment vertical="center"/>
    </xf>
    <xf numFmtId="0" fontId="4" fillId="0" borderId="3" xfId="0" applyFont="1" applyBorder="1">
      <alignment vertical="center"/>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47" xfId="0" applyFont="1" applyBorder="1" applyAlignment="1">
      <alignment horizontal="center" vertical="center" wrapText="1"/>
    </xf>
    <xf numFmtId="0" fontId="3" fillId="0" borderId="19" xfId="0" applyFont="1" applyBorder="1" applyAlignment="1">
      <alignment horizontal="left" vertical="center" wrapText="1"/>
    </xf>
    <xf numFmtId="0" fontId="0" fillId="0" borderId="27" xfId="0" applyBorder="1" applyAlignment="1">
      <alignment horizontal="center" vertical="center"/>
    </xf>
    <xf numFmtId="0" fontId="0" fillId="0" borderId="47" xfId="0"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46" xfId="0" applyBorder="1" applyAlignment="1">
      <alignment horizontal="center" vertical="center"/>
    </xf>
    <xf numFmtId="0" fontId="16" fillId="0" borderId="4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51" xfId="0" applyBorder="1" applyAlignment="1">
      <alignment horizontal="center" vertical="center" wrapText="1"/>
    </xf>
    <xf numFmtId="0" fontId="0" fillId="0" borderId="31"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8" fillId="0" borderId="0" xfId="0" applyFont="1" applyAlignment="1">
      <alignment vertical="center" wrapText="1"/>
    </xf>
    <xf numFmtId="0" fontId="9" fillId="0" borderId="0" xfId="0" applyFont="1" applyAlignment="1">
      <alignment horizontal="center" vertical="center" wrapText="1"/>
    </xf>
    <xf numFmtId="0" fontId="3" fillId="0" borderId="10" xfId="0" applyFont="1" applyBorder="1" applyAlignment="1">
      <alignment horizontal="center" vertical="center" wrapText="1"/>
    </xf>
    <xf numFmtId="0" fontId="25" fillId="3" borderId="0" xfId="0" applyFont="1" applyFill="1">
      <alignment vertical="center"/>
    </xf>
    <xf numFmtId="0" fontId="26" fillId="3" borderId="0" xfId="0" applyFont="1" applyFill="1">
      <alignment vertical="center"/>
    </xf>
    <xf numFmtId="0" fontId="25" fillId="3" borderId="0" xfId="0" applyFont="1" applyFill="1" applyAlignment="1">
      <alignment vertical="center" textRotation="255" shrinkToFit="1"/>
    </xf>
    <xf numFmtId="176" fontId="25" fillId="3" borderId="0" xfId="0" applyNumberFormat="1" applyFont="1" applyFill="1" applyAlignment="1">
      <alignment horizontal="right" vertical="center" shrinkToFit="1"/>
    </xf>
    <xf numFmtId="9" fontId="25" fillId="3" borderId="0" xfId="2" applyFont="1" applyFill="1" applyBorder="1" applyAlignment="1">
      <alignment horizontal="center" vertical="center" shrinkToFit="1"/>
    </xf>
    <xf numFmtId="0" fontId="0" fillId="0" borderId="101" xfId="0" applyBorder="1">
      <alignment vertical="center"/>
    </xf>
    <xf numFmtId="0" fontId="0" fillId="0" borderId="2" xfId="0" applyBorder="1" applyAlignment="1">
      <alignment horizontal="right" vertical="center"/>
    </xf>
    <xf numFmtId="0" fontId="20" fillId="0" borderId="1" xfId="0" applyFont="1" applyBorder="1" applyAlignment="1">
      <alignment horizontal="center" vertical="center" wrapText="1"/>
    </xf>
    <xf numFmtId="0" fontId="0" fillId="0" borderId="13" xfId="0" applyBorder="1" applyAlignment="1">
      <alignment horizontal="right" vertical="center"/>
    </xf>
    <xf numFmtId="0" fontId="0" fillId="0" borderId="76" xfId="0" applyBorder="1">
      <alignment vertical="center"/>
    </xf>
    <xf numFmtId="0" fontId="28" fillId="0" borderId="0" xfId="0" applyFont="1">
      <alignment vertical="center"/>
    </xf>
    <xf numFmtId="0" fontId="0" fillId="0" borderId="101" xfId="0" applyBorder="1" applyAlignment="1">
      <alignment horizontal="center" vertical="center"/>
    </xf>
    <xf numFmtId="0" fontId="0" fillId="0" borderId="108" xfId="0" applyBorder="1" applyAlignment="1">
      <alignment horizontal="center" vertical="center"/>
    </xf>
    <xf numFmtId="0" fontId="29" fillId="0" borderId="0" xfId="0" applyFont="1">
      <alignment vertical="center"/>
    </xf>
    <xf numFmtId="0" fontId="3" fillId="0" borderId="15" xfId="0" applyFont="1" applyBorder="1" applyAlignment="1">
      <alignment horizontal="center" vertical="center" wrapText="1"/>
    </xf>
    <xf numFmtId="0" fontId="3" fillId="0" borderId="30" xfId="0" applyFont="1" applyBorder="1" applyAlignment="1">
      <alignment horizontal="left" vertical="center" wrapText="1"/>
    </xf>
    <xf numFmtId="0" fontId="31" fillId="0" borderId="0" xfId="0" applyFont="1">
      <alignment vertical="center"/>
    </xf>
    <xf numFmtId="0" fontId="9" fillId="0" borderId="1" xfId="0" applyFont="1" applyBorder="1" applyAlignment="1">
      <alignment horizontal="center" vertical="center" wrapText="1"/>
    </xf>
    <xf numFmtId="0" fontId="30" fillId="0" borderId="0" xfId="0" applyFont="1" applyAlignment="1">
      <alignment horizontal="left" vertical="center" shrinkToFit="1"/>
    </xf>
    <xf numFmtId="0" fontId="4" fillId="0" borderId="1" xfId="0" applyFont="1" applyBorder="1" applyAlignment="1">
      <alignment horizontal="center" vertical="center" wrapText="1"/>
    </xf>
    <xf numFmtId="0" fontId="4" fillId="0" borderId="1" xfId="0" applyFont="1" applyBorder="1">
      <alignment vertical="center"/>
    </xf>
    <xf numFmtId="0" fontId="4" fillId="0" borderId="23" xfId="0" applyFont="1" applyBorder="1" applyAlignment="1">
      <alignment horizontal="left" vertical="center" wrapText="1"/>
    </xf>
    <xf numFmtId="0" fontId="4" fillId="0" borderId="76" xfId="0" applyFont="1" applyBorder="1" applyAlignment="1">
      <alignment horizontal="left" vertical="center" wrapText="1"/>
    </xf>
    <xf numFmtId="0" fontId="4" fillId="0" borderId="52" xfId="0" applyFont="1" applyBorder="1" applyAlignment="1">
      <alignment horizontal="left" vertical="center" wrapText="1"/>
    </xf>
    <xf numFmtId="0" fontId="4" fillId="0" borderId="77" xfId="0" applyFont="1" applyBorder="1" applyAlignment="1">
      <alignment horizontal="left" vertical="center" wrapText="1"/>
    </xf>
    <xf numFmtId="0" fontId="4" fillId="0" borderId="0" xfId="0" applyFont="1" applyAlignment="1">
      <alignment horizontal="left" vertical="center" wrapText="1"/>
    </xf>
    <xf numFmtId="0" fontId="4" fillId="0" borderId="44" xfId="0" applyFont="1" applyBorder="1" applyAlignment="1">
      <alignment horizontal="left" vertical="center" wrapText="1"/>
    </xf>
    <xf numFmtId="0" fontId="4" fillId="0" borderId="22" xfId="0" applyFont="1" applyBorder="1" applyAlignment="1">
      <alignment horizontal="left" vertical="center" wrapText="1"/>
    </xf>
    <xf numFmtId="0" fontId="4" fillId="0" borderId="2" xfId="0" applyFont="1" applyBorder="1" applyAlignment="1">
      <alignment horizontal="left" vertical="center" wrapText="1"/>
    </xf>
    <xf numFmtId="0" fontId="4" fillId="0" borderId="36" xfId="0" applyFont="1" applyBorder="1" applyAlignment="1">
      <alignment horizontal="left" vertical="center" wrapText="1"/>
    </xf>
    <xf numFmtId="0" fontId="8" fillId="0" borderId="23" xfId="0" applyFont="1" applyBorder="1" applyAlignment="1">
      <alignment horizontal="left" vertical="center"/>
    </xf>
    <xf numFmtId="0" fontId="8" fillId="0" borderId="76" xfId="0" applyFont="1" applyBorder="1" applyAlignment="1">
      <alignment horizontal="left" vertical="center"/>
    </xf>
    <xf numFmtId="0" fontId="8" fillId="0" borderId="52" xfId="0" applyFont="1" applyBorder="1" applyAlignment="1">
      <alignment horizontal="left" vertical="center"/>
    </xf>
    <xf numFmtId="0" fontId="8" fillId="0" borderId="22" xfId="0" applyFont="1" applyBorder="1" applyAlignment="1">
      <alignment horizontal="left" vertical="center"/>
    </xf>
    <xf numFmtId="0" fontId="8" fillId="0" borderId="2" xfId="0" applyFont="1" applyBorder="1" applyAlignment="1">
      <alignment horizontal="left" vertical="center"/>
    </xf>
    <xf numFmtId="0" fontId="8" fillId="0" borderId="36" xfId="0" applyFont="1" applyBorder="1" applyAlignment="1">
      <alignment horizontal="left" vertical="center"/>
    </xf>
    <xf numFmtId="0" fontId="4" fillId="0" borderId="23" xfId="0" applyFont="1" applyBorder="1" applyAlignment="1">
      <alignment horizontal="left" vertical="center"/>
    </xf>
    <xf numFmtId="0" fontId="4" fillId="0" borderId="76" xfId="0" applyFont="1" applyBorder="1" applyAlignment="1">
      <alignment horizontal="left" vertical="center"/>
    </xf>
    <xf numFmtId="0" fontId="4" fillId="0" borderId="52" xfId="0" applyFont="1" applyBorder="1" applyAlignment="1">
      <alignment horizontal="left" vertical="center"/>
    </xf>
    <xf numFmtId="0" fontId="4" fillId="0" borderId="22" xfId="0" applyFont="1" applyBorder="1" applyAlignment="1">
      <alignment horizontal="left" vertical="center"/>
    </xf>
    <xf numFmtId="0" fontId="4" fillId="0" borderId="2" xfId="0" applyFont="1" applyBorder="1" applyAlignment="1">
      <alignment horizontal="left" vertical="center"/>
    </xf>
    <xf numFmtId="0" fontId="4" fillId="0" borderId="36" xfId="0" applyFont="1" applyBorder="1" applyAlignment="1">
      <alignment horizontal="left" vertical="center"/>
    </xf>
    <xf numFmtId="0" fontId="4" fillId="0" borderId="2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3" xfId="0" applyFont="1" applyBorder="1" applyAlignment="1">
      <alignment horizontal="center" vertical="center"/>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vertical="center" wrapText="1"/>
    </xf>
    <xf numFmtId="0" fontId="25" fillId="3" borderId="0" xfId="0" applyFont="1" applyFill="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3" xfId="0" applyFont="1" applyBorder="1">
      <alignment vertical="center"/>
    </xf>
    <xf numFmtId="0" fontId="4" fillId="0" borderId="5" xfId="0" applyFont="1" applyBorder="1">
      <alignment vertical="center"/>
    </xf>
    <xf numFmtId="0" fontId="4" fillId="0" borderId="4" xfId="0" applyFont="1" applyBorder="1">
      <alignment vertical="center"/>
    </xf>
    <xf numFmtId="0" fontId="4" fillId="0" borderId="3" xfId="0" applyFont="1" applyBorder="1" applyAlignment="1">
      <alignment horizontal="center" vertical="center" shrinkToFit="1"/>
    </xf>
    <xf numFmtId="0" fontId="4" fillId="0" borderId="5" xfId="0" applyFont="1" applyBorder="1" applyAlignment="1">
      <alignment vertical="center" shrinkToFit="1"/>
    </xf>
    <xf numFmtId="0" fontId="4" fillId="0" borderId="1" xfId="0" applyFont="1" applyBorder="1" applyAlignment="1">
      <alignment horizontal="left" vertical="center" shrinkToFit="1"/>
    </xf>
    <xf numFmtId="0" fontId="8" fillId="0" borderId="1" xfId="0" applyFont="1" applyBorder="1" applyAlignment="1">
      <alignment horizontal="left" vertical="center"/>
    </xf>
    <xf numFmtId="0" fontId="4" fillId="0" borderId="23" xfId="0" applyFont="1" applyBorder="1" applyAlignment="1">
      <alignment vertical="center" wrapText="1"/>
    </xf>
    <xf numFmtId="0" fontId="4" fillId="0" borderId="76" xfId="0" applyFont="1" applyBorder="1" applyAlignment="1">
      <alignment vertical="center" wrapText="1"/>
    </xf>
    <xf numFmtId="0" fontId="4" fillId="0" borderId="52" xfId="0" applyFont="1" applyBorder="1" applyAlignment="1">
      <alignment vertical="center" wrapText="1"/>
    </xf>
    <xf numFmtId="0" fontId="4" fillId="0" borderId="77"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22" xfId="0" applyFont="1" applyBorder="1" applyAlignment="1">
      <alignment vertical="center" wrapText="1"/>
    </xf>
    <xf numFmtId="0" fontId="4" fillId="0" borderId="2" xfId="0" applyFont="1" applyBorder="1" applyAlignment="1">
      <alignment vertical="center" wrapText="1"/>
    </xf>
    <xf numFmtId="0" fontId="4" fillId="0" borderId="36" xfId="0" applyFont="1" applyBorder="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38" fontId="4" fillId="0" borderId="3" xfId="1" applyFont="1" applyBorder="1" applyAlignment="1">
      <alignment vertical="center" shrinkToFit="1"/>
    </xf>
    <xf numFmtId="38" fontId="8" fillId="0" borderId="5" xfId="1" applyFont="1" applyBorder="1" applyAlignment="1">
      <alignment vertical="center" shrinkToFit="1"/>
    </xf>
    <xf numFmtId="0" fontId="4" fillId="0" borderId="1" xfId="0" applyFont="1" applyBorder="1" applyAlignment="1">
      <alignment horizontal="left" vertical="top" wrapText="1" shrinkToFit="1"/>
    </xf>
    <xf numFmtId="0" fontId="4" fillId="0" borderId="1" xfId="0" applyFont="1" applyBorder="1" applyAlignment="1">
      <alignment horizontal="left" vertical="top" shrinkToFit="1"/>
    </xf>
    <xf numFmtId="0" fontId="4" fillId="0" borderId="1" xfId="0" applyFont="1" applyBorder="1" applyAlignment="1">
      <alignment horizontal="left" vertical="top"/>
    </xf>
    <xf numFmtId="0" fontId="4" fillId="0" borderId="76" xfId="0" applyFont="1" applyBorder="1">
      <alignment vertical="center"/>
    </xf>
    <xf numFmtId="0" fontId="4" fillId="0" borderId="52" xfId="0" applyFont="1" applyBorder="1">
      <alignment vertical="center"/>
    </xf>
    <xf numFmtId="0" fontId="4" fillId="0" borderId="77" xfId="0" applyFont="1" applyBorder="1">
      <alignment vertical="center"/>
    </xf>
    <xf numFmtId="0" fontId="4" fillId="0" borderId="0" xfId="0" applyFont="1">
      <alignment vertical="center"/>
    </xf>
    <xf numFmtId="0" fontId="4" fillId="0" borderId="44" xfId="0" applyFont="1" applyBorder="1">
      <alignment vertical="center"/>
    </xf>
    <xf numFmtId="0" fontId="4" fillId="0" borderId="22" xfId="0" applyFont="1" applyBorder="1">
      <alignment vertical="center"/>
    </xf>
    <xf numFmtId="0" fontId="4" fillId="0" borderId="2" xfId="0" applyFont="1" applyBorder="1">
      <alignment vertical="center"/>
    </xf>
    <xf numFmtId="0" fontId="4" fillId="0" borderId="36" xfId="0" applyFont="1" applyBorder="1">
      <alignment vertical="center"/>
    </xf>
    <xf numFmtId="0" fontId="4" fillId="0" borderId="23" xfId="0" applyFont="1" applyBorder="1">
      <alignment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vertical="center" wrapText="1" shrinkToFit="1"/>
    </xf>
    <xf numFmtId="0" fontId="4" fillId="0" borderId="106" xfId="0" applyFont="1" applyBorder="1" applyAlignment="1">
      <alignment horizontal="left" vertical="center"/>
    </xf>
    <xf numFmtId="0" fontId="4" fillId="0" borderId="107" xfId="0" applyFont="1" applyBorder="1" applyAlignment="1">
      <alignment horizontal="left" vertical="center"/>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44" xfId="0" applyFont="1" applyBorder="1" applyAlignment="1">
      <alignment horizontal="center" vertical="center" wrapText="1"/>
    </xf>
    <xf numFmtId="0" fontId="14" fillId="0" borderId="76" xfId="0" applyFont="1" applyBorder="1" applyAlignment="1">
      <alignment horizontal="left" vertical="top" wrapText="1"/>
    </xf>
    <xf numFmtId="0" fontId="8" fillId="0" borderId="76" xfId="0" applyFont="1" applyBorder="1" applyAlignment="1">
      <alignment vertical="center" wrapText="1"/>
    </xf>
    <xf numFmtId="0" fontId="14" fillId="0" borderId="0" xfId="0" applyFont="1" applyAlignment="1">
      <alignment horizontal="left" vertical="top" wrapText="1"/>
    </xf>
    <xf numFmtId="0" fontId="8" fillId="0" borderId="0" xfId="0" applyFont="1" applyAlignment="1">
      <alignment vertical="center" wrapText="1"/>
    </xf>
    <xf numFmtId="0" fontId="14" fillId="0" borderId="0" xfId="0" applyFont="1" applyAlignment="1">
      <alignment vertical="top" wrapText="1"/>
    </xf>
    <xf numFmtId="0" fontId="8" fillId="0" borderId="0" xfId="0" applyFont="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vertical="center" wrapText="1" shrinkToFit="1"/>
    </xf>
    <xf numFmtId="0" fontId="8" fillId="0" borderId="78" xfId="0" applyFont="1" applyBorder="1">
      <alignment vertical="center"/>
    </xf>
    <xf numFmtId="0" fontId="8" fillId="0" borderId="1" xfId="0" applyFont="1" applyBorder="1">
      <alignment vertical="center"/>
    </xf>
    <xf numFmtId="38" fontId="4" fillId="0" borderId="1" xfId="1" applyFont="1" applyBorder="1" applyAlignment="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1" xfId="0" applyFont="1" applyBorder="1" applyAlignment="1">
      <alignment vertical="center" textRotation="255" shrinkToFit="1"/>
    </xf>
    <xf numFmtId="0" fontId="4" fillId="0" borderId="23" xfId="0" applyFont="1" applyBorder="1" applyAlignment="1">
      <alignment vertical="center" shrinkToFit="1"/>
    </xf>
    <xf numFmtId="0" fontId="15" fillId="0" borderId="5" xfId="0" applyFont="1" applyBorder="1" applyAlignment="1">
      <alignment vertical="center" shrinkToFit="1"/>
    </xf>
    <xf numFmtId="0" fontId="15" fillId="0" borderId="4" xfId="0" applyFont="1" applyBorder="1" applyAlignment="1">
      <alignment vertical="center" shrinkToFit="1"/>
    </xf>
    <xf numFmtId="0" fontId="4" fillId="0" borderId="47" xfId="0" applyFont="1" applyBorder="1" applyAlignment="1">
      <alignment vertical="center" shrinkToFit="1"/>
    </xf>
    <xf numFmtId="0" fontId="4" fillId="0" borderId="1" xfId="0" applyFont="1" applyBorder="1" applyAlignment="1">
      <alignment vertical="center" shrinkToFit="1"/>
    </xf>
    <xf numFmtId="0" fontId="4" fillId="0" borderId="23"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10" fillId="0" borderId="0" xfId="0" applyFont="1" applyAlignment="1">
      <alignment horizontal="center" vertical="center" shrinkToFit="1"/>
    </xf>
    <xf numFmtId="0" fontId="4" fillId="0" borderId="23" xfId="0" applyFont="1" applyBorder="1" applyAlignment="1">
      <alignment horizontal="center" vertical="center" wrapText="1" shrinkToFit="1"/>
    </xf>
    <xf numFmtId="0" fontId="8" fillId="0" borderId="76" xfId="0" applyFont="1" applyBorder="1" applyAlignment="1">
      <alignment horizontal="center" vertical="center" wrapText="1" shrinkToFit="1"/>
    </xf>
    <xf numFmtId="0" fontId="8" fillId="0" borderId="52"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6" xfId="0" applyFont="1" applyBorder="1" applyAlignment="1">
      <alignment horizontal="center" vertical="center" wrapText="1" shrinkToFit="1"/>
    </xf>
    <xf numFmtId="0" fontId="8" fillId="0" borderId="23" xfId="0" applyFont="1" applyBorder="1" applyAlignment="1">
      <alignment horizontal="center" vertical="center" shrinkToFit="1"/>
    </xf>
    <xf numFmtId="0" fontId="8" fillId="0" borderId="76" xfId="0" applyFont="1" applyBorder="1" applyAlignment="1">
      <alignment horizontal="center" vertical="center" shrinkToFit="1"/>
    </xf>
    <xf numFmtId="0" fontId="13" fillId="0" borderId="76"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52" xfId="0" applyFont="1" applyBorder="1" applyAlignment="1">
      <alignment horizontal="left" vertical="center" shrinkToFit="1"/>
    </xf>
    <xf numFmtId="0" fontId="8" fillId="0" borderId="22" xfId="0" applyFont="1" applyBorder="1" applyAlignment="1">
      <alignment horizontal="center" vertical="center" shrinkToFit="1"/>
    </xf>
    <xf numFmtId="0" fontId="8" fillId="0" borderId="2" xfId="0" applyFont="1" applyBorder="1" applyAlignment="1">
      <alignment horizontal="center" vertical="center" shrinkToFit="1"/>
    </xf>
    <xf numFmtId="0" fontId="13" fillId="0" borderId="2"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6" xfId="0" applyFont="1" applyBorder="1" applyAlignment="1">
      <alignment horizontal="left" vertical="center" shrinkToFit="1"/>
    </xf>
    <xf numFmtId="0" fontId="8" fillId="0" borderId="5" xfId="0" applyFont="1" applyBorder="1" applyAlignment="1">
      <alignment horizontal="center" vertical="center"/>
    </xf>
    <xf numFmtId="0" fontId="8" fillId="0" borderId="5" xfId="0" applyFont="1" applyBorder="1">
      <alignment vertical="center"/>
    </xf>
    <xf numFmtId="0" fontId="8" fillId="0" borderId="4" xfId="0" applyFont="1" applyBorder="1">
      <alignment vertical="center"/>
    </xf>
    <xf numFmtId="0" fontId="8" fillId="0" borderId="76" xfId="0" applyFont="1" applyBorder="1" applyAlignment="1">
      <alignment horizontal="center" vertical="center"/>
    </xf>
    <xf numFmtId="0" fontId="2" fillId="0" borderId="0" xfId="0" applyFont="1" applyAlignment="1">
      <alignment horizontal="center" vertical="center"/>
    </xf>
    <xf numFmtId="0" fontId="16" fillId="0" borderId="49" xfId="0" applyFont="1" applyBorder="1" applyAlignment="1">
      <alignment horizontal="center" vertical="center"/>
    </xf>
    <xf numFmtId="0" fontId="16" fillId="0" borderId="12" xfId="0" applyFont="1" applyBorder="1" applyAlignment="1">
      <alignment horizontal="center" vertical="center"/>
    </xf>
    <xf numFmtId="0" fontId="16" fillId="0" borderId="50" xfId="0" applyFont="1" applyBorder="1" applyAlignment="1">
      <alignment horizontal="center" vertical="center"/>
    </xf>
    <xf numFmtId="0" fontId="3" fillId="0" borderId="23" xfId="0" applyFont="1" applyBorder="1" applyAlignment="1">
      <alignment horizontal="left" vertical="center" wrapText="1"/>
    </xf>
    <xf numFmtId="0" fontId="3" fillId="0" borderId="77" xfId="0" applyFont="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76" xfId="0" applyFont="1" applyBorder="1" applyAlignment="1">
      <alignment horizontal="center" vertical="center" wrapText="1"/>
    </xf>
    <xf numFmtId="0" fontId="20" fillId="0" borderId="23" xfId="0" applyFont="1" applyBorder="1" applyAlignment="1">
      <alignment horizontal="left" vertical="center" wrapText="1"/>
    </xf>
    <xf numFmtId="0" fontId="3" fillId="0" borderId="47" xfId="0" applyFont="1" applyBorder="1" applyAlignment="1">
      <alignment horizontal="left" vertical="center" wrapText="1"/>
    </xf>
    <xf numFmtId="0" fontId="3" fillId="0" borderId="30" xfId="0" applyFont="1" applyBorder="1" applyAlignment="1">
      <alignment horizontal="left" vertical="center" wrapText="1"/>
    </xf>
    <xf numFmtId="0" fontId="3" fillId="0" borderId="52" xfId="0" applyFont="1" applyBorder="1" applyAlignment="1">
      <alignment horizontal="left" vertical="center" wrapText="1"/>
    </xf>
    <xf numFmtId="0" fontId="3" fillId="0" borderId="43" xfId="0" applyFont="1" applyBorder="1" applyAlignment="1">
      <alignment horizontal="left" vertical="center" wrapText="1"/>
    </xf>
    <xf numFmtId="0" fontId="3" fillId="0" borderId="28" xfId="0" applyFont="1" applyBorder="1" applyAlignment="1">
      <alignment horizontal="left" vertical="center" wrapText="1"/>
    </xf>
    <xf numFmtId="0" fontId="3" fillId="0" borderId="40" xfId="0" applyFont="1" applyBorder="1" applyAlignment="1">
      <alignment horizontal="left" vertical="center" wrapText="1"/>
    </xf>
    <xf numFmtId="0" fontId="3" fillId="0" borderId="101" xfId="0" applyFont="1" applyBorder="1" applyAlignment="1">
      <alignment horizontal="left" vertical="center" wrapText="1"/>
    </xf>
    <xf numFmtId="0" fontId="3" fillId="0" borderId="41" xfId="0" applyFont="1" applyBorder="1" applyAlignment="1">
      <alignment horizontal="left" vertical="center" wrapText="1"/>
    </xf>
    <xf numFmtId="0" fontId="20" fillId="0" borderId="7" xfId="0" applyFont="1" applyBorder="1" applyAlignment="1">
      <alignment horizontal="left" vertical="center" wrapText="1"/>
    </xf>
    <xf numFmtId="0" fontId="20" fillId="0" borderId="47" xfId="0" applyFont="1" applyBorder="1" applyAlignment="1">
      <alignment horizontal="left" vertical="center" wrapText="1"/>
    </xf>
    <xf numFmtId="0" fontId="3" fillId="0" borderId="7"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53" xfId="0" applyFont="1" applyBorder="1" applyAlignment="1">
      <alignment horizontal="left" vertical="center" wrapText="1"/>
    </xf>
    <xf numFmtId="0" fontId="3" fillId="0" borderId="46" xfId="0" applyFont="1" applyBorder="1" applyAlignment="1">
      <alignment horizontal="left" vertical="center" wrapText="1"/>
    </xf>
    <xf numFmtId="0" fontId="27" fillId="0" borderId="47"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51" xfId="0" applyFont="1" applyBorder="1" applyAlignment="1">
      <alignment horizontal="center" vertical="center" wrapText="1"/>
    </xf>
    <xf numFmtId="0" fontId="3" fillId="0" borderId="4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61"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40"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48"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3" xfId="0" applyFont="1" applyBorder="1" applyAlignment="1">
      <alignment horizontal="center" vertical="center"/>
    </xf>
    <xf numFmtId="0" fontId="3" fillId="0" borderId="95"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wrapText="1"/>
    </xf>
    <xf numFmtId="0" fontId="16" fillId="0" borderId="25"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20" fillId="0" borderId="5" xfId="0" applyFont="1" applyBorder="1" applyAlignment="1">
      <alignment horizontal="center" vertical="center" wrapText="1"/>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3" fillId="0" borderId="5" xfId="0" applyFont="1" applyBorder="1" applyAlignment="1">
      <alignment horizontal="left" vertical="center" wrapText="1"/>
    </xf>
    <xf numFmtId="0" fontId="0" fillId="0" borderId="30" xfId="0" applyBorder="1" applyAlignment="1">
      <alignment horizontal="left" vertical="center" wrapText="1"/>
    </xf>
    <xf numFmtId="0" fontId="3" fillId="0" borderId="17" xfId="0" applyFont="1" applyBorder="1" applyAlignment="1">
      <alignment horizontal="center" vertical="center" wrapText="1"/>
    </xf>
    <xf numFmtId="0" fontId="2" fillId="0" borderId="0" xfId="0" applyFont="1" applyAlignment="1">
      <alignment horizontal="left" vertical="center"/>
    </xf>
    <xf numFmtId="0" fontId="16" fillId="0" borderId="1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61" xfId="0" applyBorder="1" applyAlignment="1">
      <alignment horizontal="center" vertical="center" wrapText="1"/>
    </xf>
    <xf numFmtId="0" fontId="0" fillId="0" borderId="58" xfId="0" applyBorder="1" applyAlignment="1">
      <alignment horizontal="center" vertical="center" wrapText="1"/>
    </xf>
    <xf numFmtId="0" fontId="0" fillId="0" borderId="40" xfId="0" applyBorder="1" applyAlignment="1">
      <alignment horizontal="center" vertical="center" wrapText="1"/>
    </xf>
    <xf numFmtId="0" fontId="0" fillId="0" borderId="4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47" xfId="0"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98"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8" fillId="0" borderId="45" xfId="0" applyFont="1" applyBorder="1" applyAlignment="1">
      <alignment horizontal="center" vertical="center"/>
    </xf>
    <xf numFmtId="0" fontId="8" fillId="0" borderId="62" xfId="0" applyFont="1" applyBorder="1" applyAlignment="1">
      <alignment horizontal="center" vertical="center"/>
    </xf>
    <xf numFmtId="0" fontId="8" fillId="0" borderId="60" xfId="0" applyFont="1" applyBorder="1" applyAlignment="1">
      <alignment horizontal="center" vertical="center"/>
    </xf>
    <xf numFmtId="0" fontId="0" fillId="0" borderId="97"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48"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51" xfId="0" applyBorder="1" applyAlignment="1">
      <alignment horizontal="center" vertical="center" wrapText="1"/>
    </xf>
    <xf numFmtId="0" fontId="0" fillId="0" borderId="26" xfId="0" applyBorder="1" applyAlignment="1">
      <alignment horizontal="center" vertical="center" wrapText="1"/>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0" xfId="0" applyBorder="1" applyAlignment="1">
      <alignment horizontal="center" vertical="center"/>
    </xf>
    <xf numFmtId="0" fontId="0" fillId="0" borderId="75" xfId="0"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9" xfId="0" applyFont="1" applyBorder="1" applyAlignment="1">
      <alignment horizontal="center" vertical="center"/>
    </xf>
    <xf numFmtId="0" fontId="8" fillId="0" borderId="68" xfId="0" applyFont="1" applyBorder="1" applyAlignment="1">
      <alignment horizontal="center" vertical="center"/>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0" borderId="63" xfId="0" applyBorder="1" applyAlignment="1">
      <alignment horizontal="center" vertical="center" wrapText="1"/>
    </xf>
    <xf numFmtId="0" fontId="0" fillId="0" borderId="69" xfId="0" applyBorder="1" applyAlignment="1">
      <alignment horizontal="center" vertical="center" wrapText="1"/>
    </xf>
    <xf numFmtId="0" fontId="0" fillId="0" borderId="64" xfId="0" applyBorder="1" applyAlignment="1">
      <alignment horizontal="center" vertical="center" wrapText="1"/>
    </xf>
    <xf numFmtId="0" fontId="0" fillId="0" borderId="70"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16" fillId="0" borderId="4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26" xfId="0" applyFont="1" applyBorder="1" applyAlignment="1">
      <alignment horizontal="center" vertical="center" wrapText="1"/>
    </xf>
    <xf numFmtId="0" fontId="0" fillId="0" borderId="72" xfId="0" applyBorder="1" applyAlignment="1">
      <alignment horizontal="center" vertical="center"/>
    </xf>
    <xf numFmtId="0" fontId="0" fillId="0" borderId="80" xfId="0" applyBorder="1" applyAlignment="1">
      <alignment horizontal="center" vertical="center"/>
    </xf>
    <xf numFmtId="0" fontId="0" fillId="0" borderId="7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6" xfId="0" applyBorder="1" applyAlignment="1">
      <alignment horizontal="center" vertical="center"/>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16" fillId="0" borderId="54" xfId="0" applyFont="1" applyBorder="1" applyAlignment="1">
      <alignment horizontal="center" vertical="center" wrapText="1"/>
    </xf>
    <xf numFmtId="0" fontId="22" fillId="0" borderId="0" xfId="0" applyFont="1" applyAlignment="1">
      <alignment horizontal="left" vertical="center"/>
    </xf>
    <xf numFmtId="0" fontId="21" fillId="0" borderId="31" xfId="0" applyFont="1" applyBorder="1" applyAlignment="1">
      <alignment horizontal="center" vertical="center"/>
    </xf>
    <xf numFmtId="0" fontId="21" fillId="0" borderId="35" xfId="0" applyFont="1" applyBorder="1" applyAlignment="1">
      <alignment horizontal="center" vertical="center"/>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4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0" borderId="23" xfId="0" applyFont="1" applyBorder="1" applyAlignment="1">
      <alignment horizontal="center" vertical="center" wrapText="1"/>
    </xf>
    <xf numFmtId="0" fontId="21" fillId="0" borderId="9" xfId="0" applyFont="1" applyBorder="1" applyAlignment="1">
      <alignment horizontal="center" vertical="center"/>
    </xf>
    <xf numFmtId="0" fontId="21" fillId="0" borderId="30" xfId="0" applyFont="1" applyBorder="1" applyAlignment="1">
      <alignment horizontal="center" vertical="center"/>
    </xf>
    <xf numFmtId="0" fontId="21" fillId="0" borderId="10"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19" xfId="0" applyFont="1" applyBorder="1" applyAlignment="1">
      <alignment horizontal="center" vertical="center"/>
    </xf>
    <xf numFmtId="0" fontId="21" fillId="0" borderId="1"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3" xfId="0" applyFont="1" applyBorder="1" applyAlignment="1">
      <alignment horizontal="center" vertical="center" wrapTex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44" xfId="0" applyFont="1" applyBorder="1" applyAlignment="1">
      <alignment horizontal="left" vertical="top" wrapText="1"/>
    </xf>
    <xf numFmtId="0" fontId="23" fillId="0" borderId="28" xfId="0" applyFont="1" applyBorder="1" applyAlignment="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21" fillId="0" borderId="32" xfId="0" applyFont="1" applyBorder="1" applyAlignment="1">
      <alignment horizontal="center" vertical="center"/>
    </xf>
    <xf numFmtId="0" fontId="21" fillId="0" borderId="83" xfId="0" applyFont="1" applyBorder="1" applyAlignment="1">
      <alignment horizontal="center" vertical="center"/>
    </xf>
    <xf numFmtId="0" fontId="21" fillId="0" borderId="0" xfId="0" applyFont="1" applyAlignment="1">
      <alignment horizontal="center"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90"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89"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0" xfId="0" applyFont="1" applyBorder="1" applyAlignment="1">
      <alignment horizontal="center" vertical="center" wrapText="1"/>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19" fillId="0" borderId="28"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90" xfId="0" applyFont="1" applyBorder="1" applyAlignment="1">
      <alignment horizontal="center" vertical="center" wrapText="1"/>
    </xf>
    <xf numFmtId="0" fontId="0" fillId="0" borderId="83"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16" fillId="0" borderId="10"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7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95" xfId="0" applyFont="1" applyBorder="1" applyAlignment="1">
      <alignment horizontal="center" vertical="center" wrapText="1"/>
    </xf>
    <xf numFmtId="0" fontId="17" fillId="0" borderId="0" xfId="0" applyFont="1" applyAlignment="1">
      <alignment horizontal="left" vertical="center"/>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0" fillId="0" borderId="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18" fillId="0" borderId="11" xfId="0" applyFont="1" applyBorder="1" applyAlignment="1">
      <alignment horizontal="center" vertical="center" wrapText="1"/>
    </xf>
    <xf numFmtId="0" fontId="18" fillId="0" borderId="23" xfId="0" applyFont="1" applyBorder="1" applyAlignment="1">
      <alignment horizontal="center" vertical="center" wrapText="1"/>
    </xf>
    <xf numFmtId="0" fontId="0" fillId="0" borderId="9" xfId="0" applyBorder="1" applyAlignment="1">
      <alignment horizontal="center" vertical="center" wrapText="1"/>
    </xf>
    <xf numFmtId="0" fontId="8" fillId="0" borderId="83" xfId="0" applyFont="1" applyBorder="1" applyAlignment="1">
      <alignment horizontal="center" vertical="center" wrapText="1"/>
    </xf>
    <xf numFmtId="0" fontId="0" fillId="0" borderId="44" xfId="0" applyBorder="1" applyAlignment="1">
      <alignment horizontal="center" vertical="center" wrapText="1"/>
    </xf>
    <xf numFmtId="0" fontId="3" fillId="0" borderId="2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0" xfId="0" applyFont="1" applyAlignment="1">
      <alignment horizontal="center" vertical="center" wrapText="1"/>
    </xf>
  </cellXfs>
  <cellStyles count="4">
    <cellStyle name="パーセント" xfId="2" builtinId="5"/>
    <cellStyle name="桁区切り" xfId="1" builtinId="6"/>
    <cellStyle name="標準" xfId="0" builtinId="0"/>
    <cellStyle name="標準 2" xfId="3" xr:uid="{0CF8EB8C-5681-46EC-905A-972DC9467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12370</xdr:colOff>
      <xdr:row>6</xdr:row>
      <xdr:rowOff>0</xdr:rowOff>
    </xdr:from>
    <xdr:to>
      <xdr:col>3</xdr:col>
      <xdr:colOff>12370</xdr:colOff>
      <xdr:row>8</xdr:row>
      <xdr:rowOff>12370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1231570" y="2552700"/>
          <a:ext cx="2247900" cy="391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12370</xdr:colOff>
      <xdr:row>6</xdr:row>
      <xdr:rowOff>0</xdr:rowOff>
    </xdr:from>
    <xdr:to>
      <xdr:col>3</xdr:col>
      <xdr:colOff>12370</xdr:colOff>
      <xdr:row>8</xdr:row>
      <xdr:rowOff>12370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231570" y="2552700"/>
          <a:ext cx="2247900" cy="391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12370</xdr:colOff>
      <xdr:row>6</xdr:row>
      <xdr:rowOff>0</xdr:rowOff>
    </xdr:from>
    <xdr:to>
      <xdr:col>3</xdr:col>
      <xdr:colOff>12370</xdr:colOff>
      <xdr:row>8</xdr:row>
      <xdr:rowOff>12370</xdr:rowOff>
    </xdr:to>
    <xdr:cxnSp macro="">
      <xdr:nvCxnSpPr>
        <xdr:cNvPr id="3" name="直線コネクタ 2">
          <a:extLst>
            <a:ext uri="{FF2B5EF4-FFF2-40B4-BE49-F238E27FC236}">
              <a16:creationId xmlns:a16="http://schemas.microsoft.com/office/drawing/2014/main" id="{9AB9EA80-1401-4DA7-895C-9D3455CDEBC5}"/>
            </a:ext>
          </a:extLst>
        </xdr:cNvPr>
        <xdr:cNvCxnSpPr/>
      </xdr:nvCxnSpPr>
      <xdr:spPr>
        <a:xfrm>
          <a:off x="1193470" y="2876550"/>
          <a:ext cx="2247900" cy="48224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xdr:row>
      <xdr:rowOff>0</xdr:rowOff>
    </xdr:from>
    <xdr:to>
      <xdr:col>15</xdr:col>
      <xdr:colOff>341085</xdr:colOff>
      <xdr:row>7</xdr:row>
      <xdr:rowOff>3425371</xdr:rowOff>
    </xdr:to>
    <xdr:sp macro="" textlink="">
      <xdr:nvSpPr>
        <xdr:cNvPr id="4" name="正方形/長方形 3">
          <a:extLst>
            <a:ext uri="{FF2B5EF4-FFF2-40B4-BE49-F238E27FC236}">
              <a16:creationId xmlns:a16="http://schemas.microsoft.com/office/drawing/2014/main" id="{5D969BC1-E0E5-4A55-8D3B-B294DFB2B08C}"/>
            </a:ext>
          </a:extLst>
        </xdr:cNvPr>
        <xdr:cNvSpPr/>
      </xdr:nvSpPr>
      <xdr:spPr>
        <a:xfrm>
          <a:off x="5892800" y="2628900"/>
          <a:ext cx="9764485" cy="398417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t>ポイント表はまだ更新できておらず。</a:t>
          </a:r>
          <a:endParaRPr kumimoji="1" lang="en-US" altLang="ja-JP" sz="4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12370</xdr:colOff>
      <xdr:row>6</xdr:row>
      <xdr:rowOff>0</xdr:rowOff>
    </xdr:from>
    <xdr:to>
      <xdr:col>3</xdr:col>
      <xdr:colOff>12370</xdr:colOff>
      <xdr:row>8</xdr:row>
      <xdr:rowOff>12370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618506" y="2164773"/>
          <a:ext cx="2251364" cy="29935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12370</xdr:colOff>
      <xdr:row>6</xdr:row>
      <xdr:rowOff>0</xdr:rowOff>
    </xdr:from>
    <xdr:to>
      <xdr:col>3</xdr:col>
      <xdr:colOff>12370</xdr:colOff>
      <xdr:row>8</xdr:row>
      <xdr:rowOff>12370</xdr:rowOff>
    </xdr:to>
    <xdr:cxnSp macro="">
      <xdr:nvCxnSpPr>
        <xdr:cNvPr id="2" name="直線コネクタ 1">
          <a:extLst>
            <a:ext uri="{FF2B5EF4-FFF2-40B4-BE49-F238E27FC236}">
              <a16:creationId xmlns:a16="http://schemas.microsoft.com/office/drawing/2014/main" id="{D6AE36AA-8F40-4E4D-92BA-0266A8A168EE}"/>
            </a:ext>
          </a:extLst>
        </xdr:cNvPr>
        <xdr:cNvCxnSpPr/>
      </xdr:nvCxnSpPr>
      <xdr:spPr>
        <a:xfrm>
          <a:off x="1193470" y="2876550"/>
          <a:ext cx="2247900" cy="48224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xdr:row>
      <xdr:rowOff>0</xdr:rowOff>
    </xdr:from>
    <xdr:to>
      <xdr:col>15</xdr:col>
      <xdr:colOff>341085</xdr:colOff>
      <xdr:row>7</xdr:row>
      <xdr:rowOff>3260271</xdr:rowOff>
    </xdr:to>
    <xdr:sp macro="" textlink="">
      <xdr:nvSpPr>
        <xdr:cNvPr id="3" name="正方形/長方形 2">
          <a:extLst>
            <a:ext uri="{FF2B5EF4-FFF2-40B4-BE49-F238E27FC236}">
              <a16:creationId xmlns:a16="http://schemas.microsoft.com/office/drawing/2014/main" id="{2B595B28-95A4-4390-B558-DAF084B6CBA1}"/>
            </a:ext>
          </a:extLst>
        </xdr:cNvPr>
        <xdr:cNvSpPr/>
      </xdr:nvSpPr>
      <xdr:spPr>
        <a:xfrm>
          <a:off x="5892800" y="2552700"/>
          <a:ext cx="9764485" cy="398417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t>ポイント表はまだ更新できておらず。</a:t>
          </a:r>
          <a:endParaRPr kumimoji="1" lang="en-US" altLang="ja-JP" sz="4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12370</xdr:colOff>
      <xdr:row>6</xdr:row>
      <xdr:rowOff>0</xdr:rowOff>
    </xdr:from>
    <xdr:to>
      <xdr:col>3</xdr:col>
      <xdr:colOff>12370</xdr:colOff>
      <xdr:row>8</xdr:row>
      <xdr:rowOff>12370</xdr:rowOff>
    </xdr:to>
    <xdr:cxnSp macro="">
      <xdr:nvCxnSpPr>
        <xdr:cNvPr id="2" name="直線コネクタ 1">
          <a:extLst>
            <a:ext uri="{FF2B5EF4-FFF2-40B4-BE49-F238E27FC236}">
              <a16:creationId xmlns:a16="http://schemas.microsoft.com/office/drawing/2014/main" id="{14A01EF0-5BA9-497B-9031-2CC062F7E7CE}"/>
            </a:ext>
          </a:extLst>
        </xdr:cNvPr>
        <xdr:cNvCxnSpPr/>
      </xdr:nvCxnSpPr>
      <xdr:spPr>
        <a:xfrm>
          <a:off x="1231570" y="2552700"/>
          <a:ext cx="2247900" cy="47558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12370</xdr:colOff>
      <xdr:row>6</xdr:row>
      <xdr:rowOff>0</xdr:rowOff>
    </xdr:from>
    <xdr:to>
      <xdr:col>3</xdr:col>
      <xdr:colOff>12370</xdr:colOff>
      <xdr:row>8</xdr:row>
      <xdr:rowOff>12370</xdr:rowOff>
    </xdr:to>
    <xdr:cxnSp macro="">
      <xdr:nvCxnSpPr>
        <xdr:cNvPr id="3" name="直線コネクタ 2">
          <a:extLst>
            <a:ext uri="{FF2B5EF4-FFF2-40B4-BE49-F238E27FC236}">
              <a16:creationId xmlns:a16="http://schemas.microsoft.com/office/drawing/2014/main" id="{22174D44-69AE-4570-8815-1D7A0B4C4235}"/>
            </a:ext>
          </a:extLst>
        </xdr:cNvPr>
        <xdr:cNvCxnSpPr/>
      </xdr:nvCxnSpPr>
      <xdr:spPr>
        <a:xfrm>
          <a:off x="1193470" y="2876550"/>
          <a:ext cx="2247900" cy="48224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6</xdr:row>
      <xdr:rowOff>0</xdr:rowOff>
    </xdr:from>
    <xdr:to>
      <xdr:col>15</xdr:col>
      <xdr:colOff>302985</xdr:colOff>
      <xdr:row>7</xdr:row>
      <xdr:rowOff>3260271</xdr:rowOff>
    </xdr:to>
    <xdr:sp macro="" textlink="">
      <xdr:nvSpPr>
        <xdr:cNvPr id="4" name="正方形/長方形 3">
          <a:extLst>
            <a:ext uri="{FF2B5EF4-FFF2-40B4-BE49-F238E27FC236}">
              <a16:creationId xmlns:a16="http://schemas.microsoft.com/office/drawing/2014/main" id="{1B3E8B4B-DA78-4013-8383-1209A31CF359}"/>
            </a:ext>
          </a:extLst>
        </xdr:cNvPr>
        <xdr:cNvSpPr/>
      </xdr:nvSpPr>
      <xdr:spPr>
        <a:xfrm>
          <a:off x="5892800" y="2705100"/>
          <a:ext cx="9764485" cy="398417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t>ポイント表はまだ更新できておらず。</a:t>
          </a:r>
          <a:endParaRPr kumimoji="1" lang="en-US" altLang="ja-JP" sz="4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664F-1823-4047-8759-2EEC1EFD9337}">
  <sheetPr codeName="Sheet1">
    <pageSetUpPr fitToPage="1"/>
  </sheetPr>
  <dimension ref="A1:AR142"/>
  <sheetViews>
    <sheetView view="pageBreakPreview" topLeftCell="A2" zoomScale="90" zoomScaleNormal="100" zoomScaleSheetLayoutView="90" workbookViewId="0">
      <selection activeCell="BA8" sqref="BA8"/>
    </sheetView>
  </sheetViews>
  <sheetFormatPr defaultColWidth="3.7109375" defaultRowHeight="16.149999999999999" customHeight="1" x14ac:dyDescent="0.15"/>
  <cols>
    <col min="1" max="44" width="3.7109375" style="110"/>
    <col min="45" max="16384" width="3.7109375" style="2"/>
  </cols>
  <sheetData>
    <row r="1" spans="1:41" ht="16.149999999999999" customHeight="1" x14ac:dyDescent="0.15">
      <c r="A1" s="161" t="s">
        <v>279</v>
      </c>
    </row>
    <row r="2" spans="1:41" ht="16.149999999999999" customHeight="1" x14ac:dyDescent="0.15">
      <c r="A2" s="284" t="s">
        <v>0</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row>
    <row r="3" spans="1:41" ht="16.149999999999999" customHeight="1" x14ac:dyDescent="0.15">
      <c r="A3" s="284"/>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row>
    <row r="4" spans="1:41" ht="16.149999999999999" customHeight="1" x14ac:dyDescent="0.1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row>
    <row r="5" spans="1:41" s="110" customFormat="1" ht="16.149999999999999" customHeight="1" x14ac:dyDescent="0.15">
      <c r="B5" s="163" t="s">
        <v>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row>
    <row r="6" spans="1:41" ht="16.149999999999999" customHeight="1" x14ac:dyDescent="0.15">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ht="16.149999999999999" customHeight="1" x14ac:dyDescent="0.15">
      <c r="B7" s="276" t="s">
        <v>2</v>
      </c>
      <c r="C7" s="277"/>
      <c r="D7" s="277"/>
      <c r="E7" s="278"/>
      <c r="F7" s="276"/>
      <c r="G7" s="277"/>
      <c r="H7" s="277"/>
      <c r="I7" s="278"/>
      <c r="J7" s="276" t="s">
        <v>3</v>
      </c>
      <c r="K7" s="277"/>
      <c r="L7" s="277"/>
      <c r="M7" s="278"/>
      <c r="N7" s="228"/>
      <c r="O7" s="228"/>
      <c r="P7" s="228"/>
      <c r="Q7" s="228"/>
      <c r="R7" s="285" t="s">
        <v>4</v>
      </c>
      <c r="S7" s="286"/>
      <c r="T7" s="287"/>
      <c r="U7" s="291" t="s">
        <v>5</v>
      </c>
      <c r="V7" s="292"/>
      <c r="W7" s="293" t="s">
        <v>6</v>
      </c>
      <c r="X7" s="293"/>
      <c r="Y7" s="293"/>
      <c r="Z7" s="293"/>
      <c r="AA7" s="293"/>
      <c r="AB7" s="293"/>
      <c r="AC7" s="293"/>
      <c r="AD7" s="293"/>
      <c r="AE7" s="293"/>
      <c r="AF7" s="293"/>
      <c r="AG7" s="293"/>
      <c r="AH7" s="292" t="s">
        <v>7</v>
      </c>
      <c r="AI7" s="292"/>
      <c r="AJ7" s="294" t="s">
        <v>8</v>
      </c>
      <c r="AK7" s="294"/>
      <c r="AL7" s="294"/>
      <c r="AM7" s="294"/>
      <c r="AN7" s="294"/>
      <c r="AO7" s="295"/>
    </row>
    <row r="8" spans="1:41" ht="16.149999999999999" customHeight="1" x14ac:dyDescent="0.15">
      <c r="B8" s="279"/>
      <c r="C8" s="280"/>
      <c r="D8" s="280"/>
      <c r="E8" s="281"/>
      <c r="F8" s="279"/>
      <c r="G8" s="280"/>
      <c r="H8" s="280"/>
      <c r="I8" s="281"/>
      <c r="J8" s="279"/>
      <c r="K8" s="280"/>
      <c r="L8" s="280"/>
      <c r="M8" s="281"/>
      <c r="N8" s="228"/>
      <c r="O8" s="228"/>
      <c r="P8" s="228"/>
      <c r="Q8" s="228"/>
      <c r="R8" s="288"/>
      <c r="S8" s="289"/>
      <c r="T8" s="290"/>
      <c r="U8" s="296" t="s">
        <v>9</v>
      </c>
      <c r="V8" s="297"/>
      <c r="W8" s="298" t="s">
        <v>8</v>
      </c>
      <c r="X8" s="298"/>
      <c r="Y8" s="298"/>
      <c r="Z8" s="298"/>
      <c r="AA8" s="298"/>
      <c r="AB8" s="298"/>
      <c r="AC8" s="298"/>
      <c r="AD8" s="298"/>
      <c r="AE8" s="298"/>
      <c r="AF8" s="298"/>
      <c r="AG8" s="298"/>
      <c r="AH8" s="297" t="s">
        <v>10</v>
      </c>
      <c r="AI8" s="297"/>
      <c r="AJ8" s="299" t="s">
        <v>8</v>
      </c>
      <c r="AK8" s="299"/>
      <c r="AL8" s="299"/>
      <c r="AM8" s="299"/>
      <c r="AN8" s="299"/>
      <c r="AO8" s="300"/>
    </row>
    <row r="11" spans="1:41" ht="15.4" customHeight="1" x14ac:dyDescent="0.15">
      <c r="A11" s="145" t="s">
        <v>11</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row>
    <row r="12" spans="1:41" ht="15.4" customHeight="1" x14ac:dyDescent="0.15">
      <c r="AE12" s="10"/>
      <c r="AO12" s="10" t="s">
        <v>12</v>
      </c>
    </row>
    <row r="13" spans="1:41" ht="15.4" customHeight="1" x14ac:dyDescent="0.15">
      <c r="B13" s="243"/>
      <c r="C13" s="235"/>
      <c r="D13" s="235"/>
      <c r="E13" s="235"/>
      <c r="F13" s="235"/>
      <c r="G13" s="236"/>
      <c r="H13" s="207" t="s">
        <v>13</v>
      </c>
      <c r="I13" s="301"/>
      <c r="J13" s="301"/>
      <c r="K13" s="301"/>
      <c r="L13" s="301"/>
      <c r="M13" s="204"/>
      <c r="N13" s="207" t="s">
        <v>14</v>
      </c>
      <c r="O13" s="302"/>
      <c r="P13" s="302"/>
      <c r="Q13" s="302"/>
      <c r="R13" s="302"/>
      <c r="S13" s="302"/>
      <c r="T13" s="302"/>
      <c r="U13" s="302"/>
      <c r="V13" s="302"/>
      <c r="W13" s="302"/>
      <c r="X13" s="302"/>
      <c r="Y13" s="302"/>
      <c r="Z13" s="302"/>
      <c r="AA13" s="302"/>
      <c r="AB13" s="302"/>
      <c r="AC13" s="302"/>
      <c r="AD13" s="302"/>
      <c r="AE13" s="303"/>
      <c r="AF13" s="164" t="s">
        <v>15</v>
      </c>
      <c r="AG13" s="203"/>
      <c r="AH13" s="203"/>
      <c r="AI13" s="203"/>
      <c r="AJ13" s="203"/>
      <c r="AK13" s="203"/>
      <c r="AL13" s="203"/>
      <c r="AM13" s="203"/>
      <c r="AN13" s="203"/>
      <c r="AO13" s="203"/>
    </row>
    <row r="14" spans="1:41" ht="15.4" customHeight="1" x14ac:dyDescent="0.15">
      <c r="B14" s="237"/>
      <c r="C14" s="238"/>
      <c r="D14" s="238"/>
      <c r="E14" s="238"/>
      <c r="F14" s="238"/>
      <c r="G14" s="239"/>
      <c r="H14" s="196" t="s">
        <v>16</v>
      </c>
      <c r="I14" s="304"/>
      <c r="J14" s="304"/>
      <c r="K14" s="301"/>
      <c r="L14" s="301"/>
      <c r="M14" s="204"/>
      <c r="N14" s="276" t="s">
        <v>16</v>
      </c>
      <c r="O14" s="277"/>
      <c r="P14" s="277"/>
      <c r="Q14" s="277"/>
      <c r="R14" s="277"/>
      <c r="S14" s="278"/>
      <c r="T14" s="276" t="s">
        <v>16</v>
      </c>
      <c r="U14" s="277"/>
      <c r="V14" s="277"/>
      <c r="W14" s="277"/>
      <c r="X14" s="277"/>
      <c r="Y14" s="278"/>
      <c r="Z14" s="276" t="s">
        <v>16</v>
      </c>
      <c r="AA14" s="277"/>
      <c r="AB14" s="277"/>
      <c r="AC14" s="277"/>
      <c r="AD14" s="277"/>
      <c r="AE14" s="278"/>
      <c r="AF14" s="203"/>
      <c r="AG14" s="203"/>
      <c r="AH14" s="203"/>
      <c r="AI14" s="203"/>
      <c r="AJ14" s="203"/>
      <c r="AK14" s="203"/>
      <c r="AL14" s="203"/>
      <c r="AM14" s="203"/>
      <c r="AN14" s="203"/>
      <c r="AO14" s="203"/>
    </row>
    <row r="15" spans="1:41" ht="15.4" customHeight="1" x14ac:dyDescent="0.15">
      <c r="B15" s="240"/>
      <c r="C15" s="241"/>
      <c r="D15" s="241"/>
      <c r="E15" s="241"/>
      <c r="F15" s="241"/>
      <c r="G15" s="242"/>
      <c r="H15" s="279"/>
      <c r="I15" s="280"/>
      <c r="J15" s="281"/>
      <c r="K15" s="215" t="s">
        <v>17</v>
      </c>
      <c r="L15" s="282"/>
      <c r="M15" s="283"/>
      <c r="N15" s="279"/>
      <c r="O15" s="280"/>
      <c r="P15" s="281"/>
      <c r="Q15" s="215" t="s">
        <v>17</v>
      </c>
      <c r="R15" s="282"/>
      <c r="S15" s="283"/>
      <c r="T15" s="279"/>
      <c r="U15" s="280"/>
      <c r="V15" s="281"/>
      <c r="W15" s="215" t="s">
        <v>17</v>
      </c>
      <c r="X15" s="282"/>
      <c r="Y15" s="283"/>
      <c r="Z15" s="279"/>
      <c r="AA15" s="280"/>
      <c r="AB15" s="281"/>
      <c r="AC15" s="215" t="s">
        <v>17</v>
      </c>
      <c r="AD15" s="282"/>
      <c r="AE15" s="283"/>
      <c r="AF15" s="203"/>
      <c r="AG15" s="203"/>
      <c r="AH15" s="203"/>
      <c r="AI15" s="203"/>
      <c r="AJ15" s="203"/>
      <c r="AK15" s="203"/>
      <c r="AL15" s="203"/>
      <c r="AM15" s="203"/>
      <c r="AN15" s="203"/>
      <c r="AO15" s="203"/>
    </row>
    <row r="16" spans="1:41" ht="15.4" customHeight="1" x14ac:dyDescent="0.15">
      <c r="B16" s="274" t="s">
        <v>18</v>
      </c>
      <c r="C16" s="275"/>
      <c r="D16" s="275"/>
      <c r="E16" s="275"/>
      <c r="F16" s="275"/>
      <c r="G16" s="27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165"/>
      <c r="AG16" s="264"/>
      <c r="AH16" s="264"/>
      <c r="AI16" s="264"/>
      <c r="AJ16" s="264"/>
      <c r="AK16" s="264"/>
      <c r="AL16" s="264"/>
      <c r="AM16" s="264"/>
      <c r="AN16" s="264"/>
      <c r="AO16" s="264"/>
    </row>
    <row r="17" spans="1:41" ht="15.4" customHeight="1" x14ac:dyDescent="0.15">
      <c r="B17" s="268"/>
      <c r="C17" s="270" t="s">
        <v>19</v>
      </c>
      <c r="D17" s="271" t="s">
        <v>20</v>
      </c>
      <c r="E17" s="272"/>
      <c r="F17" s="272"/>
      <c r="G17" s="273"/>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4"/>
      <c r="AG17" s="264"/>
      <c r="AH17" s="264"/>
      <c r="AI17" s="264"/>
      <c r="AJ17" s="264"/>
      <c r="AK17" s="264"/>
      <c r="AL17" s="264"/>
      <c r="AM17" s="264"/>
      <c r="AN17" s="264"/>
      <c r="AO17" s="264"/>
    </row>
    <row r="18" spans="1:41" ht="15.4" customHeight="1" x14ac:dyDescent="0.15">
      <c r="B18" s="268"/>
      <c r="C18" s="270"/>
      <c r="D18" s="266" t="s">
        <v>21</v>
      </c>
      <c r="E18" s="216"/>
      <c r="F18" s="216"/>
      <c r="G18" s="267"/>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4"/>
      <c r="AG18" s="264"/>
      <c r="AH18" s="264"/>
      <c r="AI18" s="264"/>
      <c r="AJ18" s="264"/>
      <c r="AK18" s="264"/>
      <c r="AL18" s="264"/>
      <c r="AM18" s="264"/>
      <c r="AN18" s="264"/>
      <c r="AO18" s="264"/>
    </row>
    <row r="19" spans="1:41" ht="15.4" customHeight="1" x14ac:dyDescent="0.15">
      <c r="B19" s="269"/>
      <c r="C19" s="270"/>
      <c r="D19" s="266" t="s">
        <v>22</v>
      </c>
      <c r="E19" s="216"/>
      <c r="F19" s="216"/>
      <c r="G19" s="267"/>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4"/>
      <c r="AG19" s="264"/>
      <c r="AH19" s="264"/>
      <c r="AI19" s="264"/>
      <c r="AJ19" s="264"/>
      <c r="AK19" s="264"/>
      <c r="AL19" s="264"/>
      <c r="AM19" s="264"/>
      <c r="AN19" s="264"/>
      <c r="AO19" s="264"/>
    </row>
    <row r="20" spans="1:41" ht="16.149999999999999" customHeight="1" x14ac:dyDescent="0.15">
      <c r="B20" s="11" t="s">
        <v>23</v>
      </c>
      <c r="C20" s="255" t="s">
        <v>24</v>
      </c>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row>
    <row r="21" spans="1:41" ht="16.149999999999999" customHeight="1" x14ac:dyDescent="0.15">
      <c r="B21" s="11"/>
      <c r="C21" s="257"/>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row>
    <row r="22" spans="1:41" ht="15" customHeight="1" x14ac:dyDescent="0.15">
      <c r="B22" s="11" t="s">
        <v>25</v>
      </c>
      <c r="C22" s="259" t="s">
        <v>26</v>
      </c>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row>
    <row r="23" spans="1:41" ht="9" customHeight="1" x14ac:dyDescent="0.15">
      <c r="B23" s="11"/>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row>
    <row r="24" spans="1:41" ht="15" customHeight="1" x14ac:dyDescent="0.15">
      <c r="B24" s="11" t="s">
        <v>27</v>
      </c>
      <c r="C24" s="257" t="s">
        <v>28</v>
      </c>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row>
    <row r="25" spans="1:41" ht="15" customHeight="1" x14ac:dyDescent="0.15">
      <c r="B25" s="12"/>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row>
    <row r="26" spans="1:41" ht="11.45" customHeight="1" x14ac:dyDescent="0.15">
      <c r="B26" s="1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row>
    <row r="27" spans="1:41" ht="15.4" customHeight="1" x14ac:dyDescent="0.15">
      <c r="A27" s="145" t="s">
        <v>29</v>
      </c>
      <c r="B27" s="146"/>
      <c r="C27" s="147"/>
      <c r="D27" s="145"/>
      <c r="E27" s="145"/>
      <c r="F27" s="145"/>
      <c r="G27" s="145"/>
      <c r="H27" s="148"/>
      <c r="I27" s="148"/>
      <c r="J27" s="148"/>
      <c r="K27" s="148"/>
      <c r="L27" s="148"/>
      <c r="M27" s="148"/>
      <c r="N27" s="148"/>
      <c r="O27" s="148"/>
      <c r="P27" s="148"/>
      <c r="Q27" s="148"/>
      <c r="R27" s="148"/>
      <c r="S27" s="148"/>
      <c r="T27" s="149"/>
      <c r="U27" s="149"/>
      <c r="V27" s="149"/>
      <c r="W27" s="149"/>
      <c r="X27" s="148"/>
      <c r="Y27" s="148"/>
      <c r="Z27" s="148"/>
      <c r="AA27" s="148"/>
      <c r="AB27" s="148"/>
      <c r="AC27" s="148"/>
      <c r="AD27" s="148"/>
      <c r="AE27" s="148"/>
      <c r="AF27" s="148"/>
      <c r="AG27" s="148"/>
      <c r="AH27" s="148"/>
      <c r="AI27" s="148"/>
      <c r="AJ27" s="149"/>
      <c r="AK27" s="149"/>
      <c r="AL27" s="149"/>
      <c r="AM27" s="149"/>
      <c r="AN27" s="145"/>
      <c r="AO27" s="145"/>
    </row>
    <row r="28" spans="1:41" ht="16.149999999999999" customHeight="1" x14ac:dyDescent="0.15">
      <c r="B28" s="110" t="s">
        <v>30</v>
      </c>
    </row>
    <row r="29" spans="1:41" ht="16.149999999999999" customHeight="1" x14ac:dyDescent="0.15">
      <c r="B29" s="164" t="s">
        <v>31</v>
      </c>
      <c r="C29" s="261"/>
      <c r="D29" s="261"/>
      <c r="E29" s="261"/>
      <c r="F29" s="249"/>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row>
    <row r="30" spans="1:41" ht="16.149999999999999" customHeight="1" x14ac:dyDescent="0.15">
      <c r="B30" s="261"/>
      <c r="C30" s="261"/>
      <c r="D30" s="261"/>
      <c r="E30" s="261"/>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row>
    <row r="31" spans="1:41" ht="16.149999999999999" customHeight="1" x14ac:dyDescent="0.15">
      <c r="B31" s="164" t="s">
        <v>32</v>
      </c>
      <c r="C31" s="164"/>
      <c r="D31" s="164"/>
      <c r="E31" s="164"/>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row>
    <row r="32" spans="1:41" ht="16.149999999999999" customHeight="1" x14ac:dyDescent="0.15">
      <c r="B32" s="164"/>
      <c r="C32" s="164"/>
      <c r="D32" s="164"/>
      <c r="E32" s="164"/>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row>
    <row r="33" spans="2:41" ht="16.149999999999999" customHeight="1" x14ac:dyDescent="0.15">
      <c r="B33" s="164"/>
      <c r="C33" s="164"/>
      <c r="D33" s="164"/>
      <c r="E33" s="164"/>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row>
    <row r="34" spans="2:41" ht="16.149999999999999" customHeight="1" x14ac:dyDescent="0.15">
      <c r="B34" s="164" t="s">
        <v>33</v>
      </c>
      <c r="C34" s="164"/>
      <c r="D34" s="164"/>
      <c r="E34" s="164"/>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row>
    <row r="35" spans="2:41" ht="16.149999999999999" customHeight="1" x14ac:dyDescent="0.15">
      <c r="B35" s="164"/>
      <c r="C35" s="164"/>
      <c r="D35" s="164"/>
      <c r="E35" s="164"/>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row>
    <row r="36" spans="2:41" ht="16.149999999999999" customHeight="1" x14ac:dyDescent="0.15">
      <c r="B36" s="164"/>
      <c r="C36" s="164"/>
      <c r="D36" s="164"/>
      <c r="E36" s="164"/>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row>
    <row r="37" spans="2:41" ht="16.149999999999999" customHeight="1" x14ac:dyDescent="0.15">
      <c r="B37" s="164" t="s">
        <v>34</v>
      </c>
      <c r="C37" s="164"/>
      <c r="D37" s="164"/>
      <c r="E37" s="164"/>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row>
    <row r="38" spans="2:41" ht="16.149999999999999" customHeight="1" x14ac:dyDescent="0.15">
      <c r="B38" s="164"/>
      <c r="C38" s="164"/>
      <c r="D38" s="164"/>
      <c r="E38" s="164"/>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row>
    <row r="39" spans="2:41" ht="16.149999999999999" customHeight="1" x14ac:dyDescent="0.15">
      <c r="B39" s="164"/>
      <c r="C39" s="164"/>
      <c r="D39" s="164"/>
      <c r="E39" s="164"/>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row>
    <row r="40" spans="2:41" ht="16.149999999999999" customHeight="1" x14ac:dyDescent="0.15">
      <c r="B40" s="167" t="s">
        <v>35</v>
      </c>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row>
    <row r="41" spans="2:41" ht="16.149999999999999" customHeight="1" x14ac:dyDescent="0.15">
      <c r="B41" s="17"/>
      <c r="C41" s="17"/>
      <c r="D41" s="17"/>
      <c r="E41" s="17"/>
    </row>
    <row r="42" spans="2:41" ht="16.149999999999999" customHeight="1" x14ac:dyDescent="0.15">
      <c r="B42" s="110" t="s">
        <v>36</v>
      </c>
    </row>
    <row r="43" spans="2:41" ht="16.149999999999999" customHeight="1" x14ac:dyDescent="0.15">
      <c r="B43" s="196" t="s">
        <v>37</v>
      </c>
      <c r="C43" s="197"/>
      <c r="D43" s="197"/>
      <c r="E43" s="197"/>
      <c r="F43" s="197"/>
      <c r="G43" s="197"/>
      <c r="H43" s="198"/>
      <c r="I43" s="229" t="s">
        <v>38</v>
      </c>
      <c r="J43" s="229"/>
      <c r="K43" s="229"/>
      <c r="L43" s="229"/>
      <c r="M43" s="229"/>
      <c r="N43" s="229"/>
      <c r="O43" s="229"/>
      <c r="P43" s="229"/>
      <c r="Q43" s="229"/>
      <c r="R43" s="229"/>
      <c r="S43" s="229"/>
      <c r="T43" s="229"/>
      <c r="U43" s="263"/>
      <c r="V43" s="210" t="s">
        <v>37</v>
      </c>
      <c r="W43" s="197"/>
      <c r="X43" s="197"/>
      <c r="Y43" s="197"/>
      <c r="Z43" s="197"/>
      <c r="AA43" s="197"/>
      <c r="AB43" s="198"/>
      <c r="AC43" s="229" t="s">
        <v>39</v>
      </c>
      <c r="AD43" s="229"/>
      <c r="AE43" s="229"/>
      <c r="AF43" s="229"/>
      <c r="AG43" s="229"/>
      <c r="AH43" s="229"/>
      <c r="AI43" s="229"/>
      <c r="AJ43" s="229"/>
      <c r="AK43" s="229"/>
      <c r="AL43" s="229"/>
      <c r="AM43" s="229"/>
      <c r="AN43" s="229"/>
      <c r="AO43" s="264"/>
    </row>
    <row r="44" spans="2:41" ht="16.149999999999999" customHeight="1" x14ac:dyDescent="0.15">
      <c r="B44" s="199"/>
      <c r="C44" s="200"/>
      <c r="D44" s="200"/>
      <c r="E44" s="200"/>
      <c r="F44" s="200"/>
      <c r="G44" s="200"/>
      <c r="H44" s="201"/>
      <c r="I44" s="207" t="s">
        <v>40</v>
      </c>
      <c r="J44" s="208"/>
      <c r="K44" s="208"/>
      <c r="L44" s="208"/>
      <c r="M44" s="208"/>
      <c r="N44" s="202"/>
      <c r="O44" s="207" t="s">
        <v>41</v>
      </c>
      <c r="P44" s="208"/>
      <c r="Q44" s="208"/>
      <c r="R44" s="208"/>
      <c r="S44" s="208"/>
      <c r="T44" s="208"/>
      <c r="U44" s="209"/>
      <c r="V44" s="211"/>
      <c r="W44" s="200"/>
      <c r="X44" s="200"/>
      <c r="Y44" s="200"/>
      <c r="Z44" s="200"/>
      <c r="AA44" s="200"/>
      <c r="AB44" s="201"/>
      <c r="AC44" s="207" t="s">
        <v>40</v>
      </c>
      <c r="AD44" s="208"/>
      <c r="AE44" s="208"/>
      <c r="AF44" s="208"/>
      <c r="AG44" s="208"/>
      <c r="AH44" s="202"/>
      <c r="AI44" s="207" t="s">
        <v>41</v>
      </c>
      <c r="AJ44" s="208"/>
      <c r="AK44" s="208"/>
      <c r="AL44" s="208"/>
      <c r="AM44" s="208"/>
      <c r="AN44" s="208"/>
      <c r="AO44" s="202"/>
    </row>
    <row r="45" spans="2:41" ht="16.149999999999999" customHeight="1" x14ac:dyDescent="0.15">
      <c r="B45" s="196" t="s">
        <v>42</v>
      </c>
      <c r="C45" s="197"/>
      <c r="D45" s="197"/>
      <c r="E45" s="197"/>
      <c r="F45" s="197"/>
      <c r="G45" s="197"/>
      <c r="H45" s="198"/>
      <c r="I45" s="166"/>
      <c r="J45" s="167"/>
      <c r="K45" s="167"/>
      <c r="L45" s="167"/>
      <c r="M45" s="167"/>
      <c r="N45" s="168"/>
      <c r="O45" s="181"/>
      <c r="P45" s="182"/>
      <c r="Q45" s="182"/>
      <c r="R45" s="182"/>
      <c r="S45" s="182"/>
      <c r="T45" s="182"/>
      <c r="U45" s="250"/>
      <c r="V45" s="202" t="s">
        <v>43</v>
      </c>
      <c r="W45" s="203"/>
      <c r="X45" s="203"/>
      <c r="Y45" s="203"/>
      <c r="Z45" s="203"/>
      <c r="AA45" s="203"/>
      <c r="AB45" s="203"/>
      <c r="AC45" s="181"/>
      <c r="AD45" s="182"/>
      <c r="AE45" s="182"/>
      <c r="AF45" s="182"/>
      <c r="AG45" s="182"/>
      <c r="AH45" s="183"/>
      <c r="AI45" s="175"/>
      <c r="AJ45" s="176"/>
      <c r="AK45" s="176"/>
      <c r="AL45" s="176"/>
      <c r="AM45" s="176"/>
      <c r="AN45" s="176"/>
      <c r="AO45" s="177"/>
    </row>
    <row r="46" spans="2:41" ht="16.149999999999999" customHeight="1" x14ac:dyDescent="0.15">
      <c r="B46" s="199"/>
      <c r="C46" s="200"/>
      <c r="D46" s="200"/>
      <c r="E46" s="200"/>
      <c r="F46" s="200"/>
      <c r="G46" s="200"/>
      <c r="H46" s="201"/>
      <c r="I46" s="172"/>
      <c r="J46" s="173"/>
      <c r="K46" s="173"/>
      <c r="L46" s="173"/>
      <c r="M46" s="173"/>
      <c r="N46" s="174"/>
      <c r="O46" s="184"/>
      <c r="P46" s="185"/>
      <c r="Q46" s="185"/>
      <c r="R46" s="185"/>
      <c r="S46" s="185"/>
      <c r="T46" s="185"/>
      <c r="U46" s="251"/>
      <c r="V46" s="204"/>
      <c r="W46" s="203"/>
      <c r="X46" s="203"/>
      <c r="Y46" s="203"/>
      <c r="Z46" s="203"/>
      <c r="AA46" s="203"/>
      <c r="AB46" s="203"/>
      <c r="AC46" s="184"/>
      <c r="AD46" s="185"/>
      <c r="AE46" s="185"/>
      <c r="AF46" s="185"/>
      <c r="AG46" s="185"/>
      <c r="AH46" s="186"/>
      <c r="AI46" s="178"/>
      <c r="AJ46" s="179"/>
      <c r="AK46" s="179"/>
      <c r="AL46" s="179"/>
      <c r="AM46" s="179"/>
      <c r="AN46" s="179"/>
      <c r="AO46" s="180"/>
    </row>
    <row r="47" spans="2:41" ht="16.149999999999999" customHeight="1" x14ac:dyDescent="0.15">
      <c r="B47" s="196" t="s">
        <v>44</v>
      </c>
      <c r="C47" s="197"/>
      <c r="D47" s="197"/>
      <c r="E47" s="197"/>
      <c r="F47" s="197"/>
      <c r="G47" s="197"/>
      <c r="H47" s="198"/>
      <c r="I47" s="181"/>
      <c r="J47" s="182"/>
      <c r="K47" s="182"/>
      <c r="L47" s="182"/>
      <c r="M47" s="182"/>
      <c r="N47" s="183"/>
      <c r="O47" s="181"/>
      <c r="P47" s="182"/>
      <c r="Q47" s="182"/>
      <c r="R47" s="182"/>
      <c r="S47" s="182"/>
      <c r="T47" s="182"/>
      <c r="U47" s="250"/>
      <c r="V47" s="195" t="s">
        <v>45</v>
      </c>
      <c r="W47" s="203"/>
      <c r="X47" s="203"/>
      <c r="Y47" s="203"/>
      <c r="Z47" s="203"/>
      <c r="AA47" s="203"/>
      <c r="AB47" s="203"/>
      <c r="AC47" s="181"/>
      <c r="AD47" s="182"/>
      <c r="AE47" s="182"/>
      <c r="AF47" s="182"/>
      <c r="AG47" s="182"/>
      <c r="AH47" s="183"/>
      <c r="AI47" s="175"/>
      <c r="AJ47" s="176"/>
      <c r="AK47" s="176"/>
      <c r="AL47" s="176"/>
      <c r="AM47" s="176"/>
      <c r="AN47" s="176"/>
      <c r="AO47" s="177"/>
    </row>
    <row r="48" spans="2:41" ht="16.149999999999999" customHeight="1" x14ac:dyDescent="0.15">
      <c r="B48" s="199"/>
      <c r="C48" s="200"/>
      <c r="D48" s="200"/>
      <c r="E48" s="200"/>
      <c r="F48" s="200"/>
      <c r="G48" s="200"/>
      <c r="H48" s="201"/>
      <c r="I48" s="184"/>
      <c r="J48" s="185"/>
      <c r="K48" s="185"/>
      <c r="L48" s="185"/>
      <c r="M48" s="185"/>
      <c r="N48" s="186"/>
      <c r="O48" s="184"/>
      <c r="P48" s="185"/>
      <c r="Q48" s="185"/>
      <c r="R48" s="185"/>
      <c r="S48" s="185"/>
      <c r="T48" s="185"/>
      <c r="U48" s="251"/>
      <c r="V48" s="204"/>
      <c r="W48" s="203"/>
      <c r="X48" s="203"/>
      <c r="Y48" s="203"/>
      <c r="Z48" s="203"/>
      <c r="AA48" s="203"/>
      <c r="AB48" s="203"/>
      <c r="AC48" s="184"/>
      <c r="AD48" s="185"/>
      <c r="AE48" s="185"/>
      <c r="AF48" s="185"/>
      <c r="AG48" s="185"/>
      <c r="AH48" s="186"/>
      <c r="AI48" s="178"/>
      <c r="AJ48" s="179"/>
      <c r="AK48" s="179"/>
      <c r="AL48" s="179"/>
      <c r="AM48" s="179"/>
      <c r="AN48" s="179"/>
      <c r="AO48" s="180"/>
    </row>
    <row r="49" spans="2:41" ht="16.149999999999999" customHeight="1" x14ac:dyDescent="0.15">
      <c r="B49" s="196" t="s">
        <v>46</v>
      </c>
      <c r="C49" s="197"/>
      <c r="D49" s="197"/>
      <c r="E49" s="197"/>
      <c r="F49" s="197"/>
      <c r="G49" s="197"/>
      <c r="H49" s="198"/>
      <c r="I49" s="181"/>
      <c r="J49" s="182"/>
      <c r="K49" s="182"/>
      <c r="L49" s="182"/>
      <c r="M49" s="182"/>
      <c r="N49" s="183"/>
      <c r="O49" s="181"/>
      <c r="P49" s="182"/>
      <c r="Q49" s="182"/>
      <c r="R49" s="182"/>
      <c r="S49" s="182"/>
      <c r="T49" s="182"/>
      <c r="U49" s="250"/>
      <c r="V49" s="202" t="s">
        <v>47</v>
      </c>
      <c r="W49" s="203"/>
      <c r="X49" s="203"/>
      <c r="Y49" s="203"/>
      <c r="Z49" s="203"/>
      <c r="AA49" s="203"/>
      <c r="AB49" s="203"/>
      <c r="AC49" s="181"/>
      <c r="AD49" s="182"/>
      <c r="AE49" s="182"/>
      <c r="AF49" s="182"/>
      <c r="AG49" s="182"/>
      <c r="AH49" s="183"/>
      <c r="AI49" s="175"/>
      <c r="AJ49" s="176"/>
      <c r="AK49" s="176"/>
      <c r="AL49" s="176"/>
      <c r="AM49" s="176"/>
      <c r="AN49" s="176"/>
      <c r="AO49" s="177"/>
    </row>
    <row r="50" spans="2:41" ht="16.149999999999999" customHeight="1" x14ac:dyDescent="0.15">
      <c r="B50" s="199"/>
      <c r="C50" s="200"/>
      <c r="D50" s="200"/>
      <c r="E50" s="200"/>
      <c r="F50" s="200"/>
      <c r="G50" s="200"/>
      <c r="H50" s="201"/>
      <c r="I50" s="184"/>
      <c r="J50" s="185"/>
      <c r="K50" s="185"/>
      <c r="L50" s="185"/>
      <c r="M50" s="185"/>
      <c r="N50" s="186"/>
      <c r="O50" s="184"/>
      <c r="P50" s="185"/>
      <c r="Q50" s="185"/>
      <c r="R50" s="185"/>
      <c r="S50" s="185"/>
      <c r="T50" s="185"/>
      <c r="U50" s="251"/>
      <c r="V50" s="204"/>
      <c r="W50" s="203"/>
      <c r="X50" s="203"/>
      <c r="Y50" s="203"/>
      <c r="Z50" s="203"/>
      <c r="AA50" s="203"/>
      <c r="AB50" s="203"/>
      <c r="AC50" s="184"/>
      <c r="AD50" s="185"/>
      <c r="AE50" s="185"/>
      <c r="AF50" s="185"/>
      <c r="AG50" s="185"/>
      <c r="AH50" s="186"/>
      <c r="AI50" s="178"/>
      <c r="AJ50" s="179"/>
      <c r="AK50" s="179"/>
      <c r="AL50" s="179"/>
      <c r="AM50" s="179"/>
      <c r="AN50" s="179"/>
      <c r="AO50" s="180"/>
    </row>
    <row r="51" spans="2:41" ht="16.149999999999999" customHeight="1" x14ac:dyDescent="0.15">
      <c r="B51" s="196" t="s">
        <v>48</v>
      </c>
      <c r="C51" s="197"/>
      <c r="D51" s="197"/>
      <c r="E51" s="197"/>
      <c r="F51" s="197"/>
      <c r="G51" s="197"/>
      <c r="H51" s="198"/>
      <c r="I51" s="181"/>
      <c r="J51" s="182"/>
      <c r="K51" s="182"/>
      <c r="L51" s="182"/>
      <c r="M51" s="182"/>
      <c r="N51" s="183"/>
      <c r="O51" s="181"/>
      <c r="P51" s="182"/>
      <c r="Q51" s="182"/>
      <c r="R51" s="182"/>
      <c r="S51" s="182"/>
      <c r="T51" s="182"/>
      <c r="U51" s="250"/>
      <c r="V51" s="202" t="s">
        <v>47</v>
      </c>
      <c r="W51" s="203"/>
      <c r="X51" s="203"/>
      <c r="Y51" s="203"/>
      <c r="Z51" s="203"/>
      <c r="AA51" s="203"/>
      <c r="AB51" s="203"/>
      <c r="AC51" s="181"/>
      <c r="AD51" s="182"/>
      <c r="AE51" s="182"/>
      <c r="AF51" s="182"/>
      <c r="AG51" s="182"/>
      <c r="AH51" s="183"/>
      <c r="AI51" s="175"/>
      <c r="AJ51" s="176"/>
      <c r="AK51" s="176"/>
      <c r="AL51" s="176"/>
      <c r="AM51" s="176"/>
      <c r="AN51" s="176"/>
      <c r="AO51" s="177"/>
    </row>
    <row r="52" spans="2:41" ht="16.149999999999999" customHeight="1" x14ac:dyDescent="0.15">
      <c r="B52" s="199"/>
      <c r="C52" s="200"/>
      <c r="D52" s="200"/>
      <c r="E52" s="200"/>
      <c r="F52" s="200"/>
      <c r="G52" s="200"/>
      <c r="H52" s="201"/>
      <c r="I52" s="184"/>
      <c r="J52" s="185"/>
      <c r="K52" s="185"/>
      <c r="L52" s="185"/>
      <c r="M52" s="185"/>
      <c r="N52" s="186"/>
      <c r="O52" s="184"/>
      <c r="P52" s="185"/>
      <c r="Q52" s="185"/>
      <c r="R52" s="185"/>
      <c r="S52" s="185"/>
      <c r="T52" s="185"/>
      <c r="U52" s="251"/>
      <c r="V52" s="204"/>
      <c r="W52" s="203"/>
      <c r="X52" s="203"/>
      <c r="Y52" s="203"/>
      <c r="Z52" s="203"/>
      <c r="AA52" s="203"/>
      <c r="AB52" s="203"/>
      <c r="AC52" s="184"/>
      <c r="AD52" s="185"/>
      <c r="AE52" s="185"/>
      <c r="AF52" s="185"/>
      <c r="AG52" s="185"/>
      <c r="AH52" s="186"/>
      <c r="AI52" s="178"/>
      <c r="AJ52" s="179"/>
      <c r="AK52" s="179"/>
      <c r="AL52" s="179"/>
      <c r="AM52" s="179"/>
      <c r="AN52" s="179"/>
      <c r="AO52" s="180"/>
    </row>
    <row r="53" spans="2:41" ht="16.149999999999999" customHeight="1" x14ac:dyDescent="0.15">
      <c r="B53" s="196" t="s">
        <v>49</v>
      </c>
      <c r="C53" s="197"/>
      <c r="D53" s="197"/>
      <c r="E53" s="197"/>
      <c r="F53" s="197"/>
      <c r="G53" s="197"/>
      <c r="H53" s="198"/>
      <c r="I53" s="181"/>
      <c r="J53" s="182"/>
      <c r="K53" s="182"/>
      <c r="L53" s="182"/>
      <c r="M53" s="182"/>
      <c r="N53" s="183"/>
      <c r="O53" s="181"/>
      <c r="P53" s="182"/>
      <c r="Q53" s="182"/>
      <c r="R53" s="182"/>
      <c r="S53" s="182"/>
      <c r="T53" s="182"/>
      <c r="U53" s="250"/>
      <c r="V53" s="202" t="s">
        <v>50</v>
      </c>
      <c r="W53" s="203"/>
      <c r="X53" s="203"/>
      <c r="Y53" s="203"/>
      <c r="Z53" s="203"/>
      <c r="AA53" s="203"/>
      <c r="AB53" s="203"/>
      <c r="AC53" s="181"/>
      <c r="AD53" s="182"/>
      <c r="AE53" s="182"/>
      <c r="AF53" s="182"/>
      <c r="AG53" s="182"/>
      <c r="AH53" s="183"/>
      <c r="AI53" s="175"/>
      <c r="AJ53" s="176"/>
      <c r="AK53" s="176"/>
      <c r="AL53" s="176"/>
      <c r="AM53" s="176"/>
      <c r="AN53" s="176"/>
      <c r="AO53" s="177"/>
    </row>
    <row r="54" spans="2:41" ht="16.149999999999999" customHeight="1" x14ac:dyDescent="0.15">
      <c r="B54" s="199"/>
      <c r="C54" s="200"/>
      <c r="D54" s="200"/>
      <c r="E54" s="200"/>
      <c r="F54" s="200"/>
      <c r="G54" s="200"/>
      <c r="H54" s="201"/>
      <c r="I54" s="184"/>
      <c r="J54" s="185"/>
      <c r="K54" s="185"/>
      <c r="L54" s="185"/>
      <c r="M54" s="185"/>
      <c r="N54" s="186"/>
      <c r="O54" s="184"/>
      <c r="P54" s="185"/>
      <c r="Q54" s="185"/>
      <c r="R54" s="185"/>
      <c r="S54" s="185"/>
      <c r="T54" s="185"/>
      <c r="U54" s="251"/>
      <c r="V54" s="204"/>
      <c r="W54" s="203"/>
      <c r="X54" s="203"/>
      <c r="Y54" s="203"/>
      <c r="Z54" s="203"/>
      <c r="AA54" s="203"/>
      <c r="AB54" s="203"/>
      <c r="AC54" s="184"/>
      <c r="AD54" s="185"/>
      <c r="AE54" s="185"/>
      <c r="AF54" s="185"/>
      <c r="AG54" s="185"/>
      <c r="AH54" s="186"/>
      <c r="AI54" s="178"/>
      <c r="AJ54" s="179"/>
      <c r="AK54" s="179"/>
      <c r="AL54" s="179"/>
      <c r="AM54" s="179"/>
      <c r="AN54" s="179"/>
      <c r="AO54" s="180"/>
    </row>
    <row r="55" spans="2:41" ht="16.149999999999999" customHeight="1" x14ac:dyDescent="0.15">
      <c r="B55" s="110" t="s">
        <v>51</v>
      </c>
    </row>
    <row r="57" spans="2:41" ht="16.149999999999999" customHeight="1" x14ac:dyDescent="0.15">
      <c r="B57" s="110" t="s">
        <v>52</v>
      </c>
    </row>
    <row r="58" spans="2:41" ht="16.149999999999999" customHeight="1" x14ac:dyDescent="0.15">
      <c r="B58" s="187" t="s">
        <v>53</v>
      </c>
      <c r="C58" s="188"/>
      <c r="D58" s="187" t="s">
        <v>54</v>
      </c>
      <c r="E58" s="191"/>
      <c r="F58" s="191"/>
      <c r="G58" s="191"/>
      <c r="H58" s="191"/>
      <c r="I58" s="191"/>
      <c r="J58" s="191"/>
      <c r="K58" s="191"/>
      <c r="L58" s="191"/>
      <c r="M58" s="188"/>
      <c r="N58" s="164" t="s">
        <v>55</v>
      </c>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row>
    <row r="59" spans="2:41" ht="16.149999999999999" customHeight="1" x14ac:dyDescent="0.15">
      <c r="B59" s="189"/>
      <c r="C59" s="190"/>
      <c r="D59" s="189"/>
      <c r="E59" s="192"/>
      <c r="F59" s="192"/>
      <c r="G59" s="192"/>
      <c r="H59" s="192"/>
      <c r="I59" s="192"/>
      <c r="J59" s="192"/>
      <c r="K59" s="192"/>
      <c r="L59" s="192"/>
      <c r="M59" s="190"/>
      <c r="N59" s="193" t="s">
        <v>40</v>
      </c>
      <c r="O59" s="194"/>
      <c r="P59" s="194"/>
      <c r="Q59" s="194"/>
      <c r="R59" s="194"/>
      <c r="S59" s="194"/>
      <c r="T59" s="194"/>
      <c r="U59" s="194"/>
      <c r="V59" s="194"/>
      <c r="W59" s="194"/>
      <c r="X59" s="194"/>
      <c r="Y59" s="194"/>
      <c r="Z59" s="194"/>
      <c r="AA59" s="195"/>
      <c r="AB59" s="193" t="s">
        <v>41</v>
      </c>
      <c r="AC59" s="194"/>
      <c r="AD59" s="194"/>
      <c r="AE59" s="194"/>
      <c r="AF59" s="194"/>
      <c r="AG59" s="194"/>
      <c r="AH59" s="194"/>
      <c r="AI59" s="194"/>
      <c r="AJ59" s="194"/>
      <c r="AK59" s="194"/>
      <c r="AL59" s="194"/>
      <c r="AM59" s="194"/>
      <c r="AN59" s="194"/>
      <c r="AO59" s="195"/>
    </row>
    <row r="60" spans="2:41" ht="16.149999999999999" customHeight="1" x14ac:dyDescent="0.15">
      <c r="B60" s="205" t="s">
        <v>56</v>
      </c>
      <c r="C60" s="205"/>
      <c r="D60" s="164"/>
      <c r="E60" s="249" t="s">
        <v>57</v>
      </c>
      <c r="F60" s="249"/>
      <c r="G60" s="249"/>
      <c r="H60" s="249"/>
      <c r="I60" s="249"/>
      <c r="J60" s="249"/>
      <c r="K60" s="249"/>
      <c r="L60" s="249"/>
      <c r="M60" s="205"/>
      <c r="N60" s="166"/>
      <c r="O60" s="167"/>
      <c r="P60" s="167"/>
      <c r="Q60" s="167"/>
      <c r="R60" s="167"/>
      <c r="S60" s="167"/>
      <c r="T60" s="167"/>
      <c r="U60" s="167"/>
      <c r="V60" s="167"/>
      <c r="W60" s="167"/>
      <c r="X60" s="167"/>
      <c r="Y60" s="167"/>
      <c r="Z60" s="167"/>
      <c r="AA60" s="168"/>
      <c r="AB60" s="166"/>
      <c r="AC60" s="167"/>
      <c r="AD60" s="167"/>
      <c r="AE60" s="167"/>
      <c r="AF60" s="167"/>
      <c r="AG60" s="167"/>
      <c r="AH60" s="167"/>
      <c r="AI60" s="167"/>
      <c r="AJ60" s="167"/>
      <c r="AK60" s="167"/>
      <c r="AL60" s="167"/>
      <c r="AM60" s="167"/>
      <c r="AN60" s="167"/>
      <c r="AO60" s="168"/>
    </row>
    <row r="61" spans="2:41" ht="16.149999999999999" customHeight="1" x14ac:dyDescent="0.15">
      <c r="B61" s="205"/>
      <c r="C61" s="205"/>
      <c r="D61" s="164"/>
      <c r="E61" s="249"/>
      <c r="F61" s="249"/>
      <c r="G61" s="249"/>
      <c r="H61" s="249"/>
      <c r="I61" s="249"/>
      <c r="J61" s="249"/>
      <c r="K61" s="249"/>
      <c r="L61" s="249"/>
      <c r="M61" s="205"/>
      <c r="N61" s="169"/>
      <c r="O61" s="170"/>
      <c r="P61" s="170"/>
      <c r="Q61" s="170"/>
      <c r="R61" s="170"/>
      <c r="S61" s="170"/>
      <c r="T61" s="170"/>
      <c r="U61" s="170"/>
      <c r="V61" s="170"/>
      <c r="W61" s="170"/>
      <c r="X61" s="170"/>
      <c r="Y61" s="170"/>
      <c r="Z61" s="170"/>
      <c r="AA61" s="171"/>
      <c r="AB61" s="169"/>
      <c r="AC61" s="170"/>
      <c r="AD61" s="170"/>
      <c r="AE61" s="170"/>
      <c r="AF61" s="170"/>
      <c r="AG61" s="170"/>
      <c r="AH61" s="170"/>
      <c r="AI61" s="170"/>
      <c r="AJ61" s="170"/>
      <c r="AK61" s="170"/>
      <c r="AL61" s="170"/>
      <c r="AM61" s="170"/>
      <c r="AN61" s="170"/>
      <c r="AO61" s="171"/>
    </row>
    <row r="62" spans="2:41" ht="16.149999999999999" customHeight="1" x14ac:dyDescent="0.15">
      <c r="B62" s="205"/>
      <c r="C62" s="205"/>
      <c r="D62" s="164"/>
      <c r="E62" s="249"/>
      <c r="F62" s="249"/>
      <c r="G62" s="249"/>
      <c r="H62" s="249"/>
      <c r="I62" s="249"/>
      <c r="J62" s="249"/>
      <c r="K62" s="249"/>
      <c r="L62" s="249"/>
      <c r="M62" s="205"/>
      <c r="N62" s="172"/>
      <c r="O62" s="173"/>
      <c r="P62" s="173"/>
      <c r="Q62" s="173"/>
      <c r="R62" s="173"/>
      <c r="S62" s="173"/>
      <c r="T62" s="173"/>
      <c r="U62" s="173"/>
      <c r="V62" s="173"/>
      <c r="W62" s="173"/>
      <c r="X62" s="173"/>
      <c r="Y62" s="173"/>
      <c r="Z62" s="173"/>
      <c r="AA62" s="174"/>
      <c r="AB62" s="172"/>
      <c r="AC62" s="173"/>
      <c r="AD62" s="173"/>
      <c r="AE62" s="173"/>
      <c r="AF62" s="173"/>
      <c r="AG62" s="173"/>
      <c r="AH62" s="173"/>
      <c r="AI62" s="173"/>
      <c r="AJ62" s="173"/>
      <c r="AK62" s="173"/>
      <c r="AL62" s="173"/>
      <c r="AM62" s="173"/>
      <c r="AN62" s="173"/>
      <c r="AO62" s="174"/>
    </row>
    <row r="63" spans="2:41" ht="16.149999999999999" customHeight="1" x14ac:dyDescent="0.15">
      <c r="B63" s="205"/>
      <c r="C63" s="205"/>
      <c r="D63" s="164"/>
      <c r="E63" s="205" t="s">
        <v>58</v>
      </c>
      <c r="F63" s="205"/>
      <c r="G63" s="205"/>
      <c r="H63" s="205"/>
      <c r="I63" s="205"/>
      <c r="J63" s="205"/>
      <c r="K63" s="205"/>
      <c r="L63" s="205"/>
      <c r="M63" s="205"/>
      <c r="N63" s="166"/>
      <c r="O63" s="167"/>
      <c r="P63" s="167"/>
      <c r="Q63" s="167"/>
      <c r="R63" s="167"/>
      <c r="S63" s="167"/>
      <c r="T63" s="167"/>
      <c r="U63" s="167"/>
      <c r="V63" s="167"/>
      <c r="W63" s="167"/>
      <c r="X63" s="167"/>
      <c r="Y63" s="167"/>
      <c r="Z63" s="167"/>
      <c r="AA63" s="168"/>
      <c r="AB63" s="166"/>
      <c r="AC63" s="167"/>
      <c r="AD63" s="167"/>
      <c r="AE63" s="167"/>
      <c r="AF63" s="167"/>
      <c r="AG63" s="167"/>
      <c r="AH63" s="167"/>
      <c r="AI63" s="167"/>
      <c r="AJ63" s="167"/>
      <c r="AK63" s="167"/>
      <c r="AL63" s="167"/>
      <c r="AM63" s="167"/>
      <c r="AN63" s="167"/>
      <c r="AO63" s="168"/>
    </row>
    <row r="64" spans="2:41" ht="16.149999999999999" customHeight="1" x14ac:dyDescent="0.15">
      <c r="B64" s="205"/>
      <c r="C64" s="205"/>
      <c r="D64" s="164"/>
      <c r="E64" s="205"/>
      <c r="F64" s="205"/>
      <c r="G64" s="205"/>
      <c r="H64" s="205"/>
      <c r="I64" s="205"/>
      <c r="J64" s="205"/>
      <c r="K64" s="205"/>
      <c r="L64" s="205"/>
      <c r="M64" s="205"/>
      <c r="N64" s="169"/>
      <c r="O64" s="170"/>
      <c r="P64" s="170"/>
      <c r="Q64" s="170"/>
      <c r="R64" s="170"/>
      <c r="S64" s="170"/>
      <c r="T64" s="170"/>
      <c r="U64" s="170"/>
      <c r="V64" s="170"/>
      <c r="W64" s="170"/>
      <c r="X64" s="170"/>
      <c r="Y64" s="170"/>
      <c r="Z64" s="170"/>
      <c r="AA64" s="171"/>
      <c r="AB64" s="169"/>
      <c r="AC64" s="170"/>
      <c r="AD64" s="170"/>
      <c r="AE64" s="170"/>
      <c r="AF64" s="170"/>
      <c r="AG64" s="170"/>
      <c r="AH64" s="170"/>
      <c r="AI64" s="170"/>
      <c r="AJ64" s="170"/>
      <c r="AK64" s="170"/>
      <c r="AL64" s="170"/>
      <c r="AM64" s="170"/>
      <c r="AN64" s="170"/>
      <c r="AO64" s="171"/>
    </row>
    <row r="65" spans="2:41" ht="16.149999999999999" customHeight="1" x14ac:dyDescent="0.15">
      <c r="B65" s="205"/>
      <c r="C65" s="205"/>
      <c r="D65" s="164"/>
      <c r="E65" s="205"/>
      <c r="F65" s="205"/>
      <c r="G65" s="205"/>
      <c r="H65" s="205"/>
      <c r="I65" s="205"/>
      <c r="J65" s="205"/>
      <c r="K65" s="205"/>
      <c r="L65" s="205"/>
      <c r="M65" s="205"/>
      <c r="N65" s="172"/>
      <c r="O65" s="173"/>
      <c r="P65" s="173"/>
      <c r="Q65" s="173"/>
      <c r="R65" s="173"/>
      <c r="S65" s="173"/>
      <c r="T65" s="173"/>
      <c r="U65" s="173"/>
      <c r="V65" s="173"/>
      <c r="W65" s="173"/>
      <c r="X65" s="173"/>
      <c r="Y65" s="173"/>
      <c r="Z65" s="173"/>
      <c r="AA65" s="174"/>
      <c r="AB65" s="172"/>
      <c r="AC65" s="173"/>
      <c r="AD65" s="173"/>
      <c r="AE65" s="173"/>
      <c r="AF65" s="173"/>
      <c r="AG65" s="173"/>
      <c r="AH65" s="173"/>
      <c r="AI65" s="173"/>
      <c r="AJ65" s="173"/>
      <c r="AK65" s="173"/>
      <c r="AL65" s="173"/>
      <c r="AM65" s="173"/>
      <c r="AN65" s="173"/>
      <c r="AO65" s="174"/>
    </row>
    <row r="66" spans="2:41" ht="16.149999999999999" customHeight="1" x14ac:dyDescent="0.15">
      <c r="B66" s="205"/>
      <c r="C66" s="205"/>
      <c r="D66" s="164"/>
      <c r="E66" s="249" t="s">
        <v>59</v>
      </c>
      <c r="F66" s="249"/>
      <c r="G66" s="249"/>
      <c r="H66" s="249"/>
      <c r="I66" s="249"/>
      <c r="J66" s="249"/>
      <c r="K66" s="249"/>
      <c r="L66" s="249"/>
      <c r="M66" s="205"/>
      <c r="N66" s="166"/>
      <c r="O66" s="167"/>
      <c r="P66" s="167"/>
      <c r="Q66" s="167"/>
      <c r="R66" s="167"/>
      <c r="S66" s="167"/>
      <c r="T66" s="167"/>
      <c r="U66" s="167"/>
      <c r="V66" s="167"/>
      <c r="W66" s="167"/>
      <c r="X66" s="167"/>
      <c r="Y66" s="167"/>
      <c r="Z66" s="167"/>
      <c r="AA66" s="168"/>
      <c r="AB66" s="166"/>
      <c r="AC66" s="167"/>
      <c r="AD66" s="167"/>
      <c r="AE66" s="167"/>
      <c r="AF66" s="167"/>
      <c r="AG66" s="167"/>
      <c r="AH66" s="167"/>
      <c r="AI66" s="167"/>
      <c r="AJ66" s="167"/>
      <c r="AK66" s="167"/>
      <c r="AL66" s="167"/>
      <c r="AM66" s="167"/>
      <c r="AN66" s="167"/>
      <c r="AO66" s="168"/>
    </row>
    <row r="67" spans="2:41" ht="16.149999999999999" customHeight="1" x14ac:dyDescent="0.15">
      <c r="B67" s="205"/>
      <c r="C67" s="205"/>
      <c r="D67" s="164"/>
      <c r="E67" s="249"/>
      <c r="F67" s="249"/>
      <c r="G67" s="249"/>
      <c r="H67" s="249"/>
      <c r="I67" s="249"/>
      <c r="J67" s="249"/>
      <c r="K67" s="249"/>
      <c r="L67" s="249"/>
      <c r="M67" s="205"/>
      <c r="N67" s="169"/>
      <c r="O67" s="170"/>
      <c r="P67" s="170"/>
      <c r="Q67" s="170"/>
      <c r="R67" s="170"/>
      <c r="S67" s="170"/>
      <c r="T67" s="170"/>
      <c r="U67" s="170"/>
      <c r="V67" s="170"/>
      <c r="W67" s="170"/>
      <c r="X67" s="170"/>
      <c r="Y67" s="170"/>
      <c r="Z67" s="170"/>
      <c r="AA67" s="171"/>
      <c r="AB67" s="169"/>
      <c r="AC67" s="170"/>
      <c r="AD67" s="170"/>
      <c r="AE67" s="170"/>
      <c r="AF67" s="170"/>
      <c r="AG67" s="170"/>
      <c r="AH67" s="170"/>
      <c r="AI67" s="170"/>
      <c r="AJ67" s="170"/>
      <c r="AK67" s="170"/>
      <c r="AL67" s="170"/>
      <c r="AM67" s="170"/>
      <c r="AN67" s="170"/>
      <c r="AO67" s="171"/>
    </row>
    <row r="68" spans="2:41" ht="16.149999999999999" customHeight="1" x14ac:dyDescent="0.15">
      <c r="B68" s="205"/>
      <c r="C68" s="205"/>
      <c r="D68" s="164"/>
      <c r="E68" s="249"/>
      <c r="F68" s="249"/>
      <c r="G68" s="249"/>
      <c r="H68" s="249"/>
      <c r="I68" s="249"/>
      <c r="J68" s="249"/>
      <c r="K68" s="249"/>
      <c r="L68" s="249"/>
      <c r="M68" s="205"/>
      <c r="N68" s="172"/>
      <c r="O68" s="173"/>
      <c r="P68" s="173"/>
      <c r="Q68" s="173"/>
      <c r="R68" s="173"/>
      <c r="S68" s="173"/>
      <c r="T68" s="173"/>
      <c r="U68" s="173"/>
      <c r="V68" s="173"/>
      <c r="W68" s="173"/>
      <c r="X68" s="173"/>
      <c r="Y68" s="173"/>
      <c r="Z68" s="173"/>
      <c r="AA68" s="174"/>
      <c r="AB68" s="172"/>
      <c r="AC68" s="173"/>
      <c r="AD68" s="173"/>
      <c r="AE68" s="173"/>
      <c r="AF68" s="173"/>
      <c r="AG68" s="173"/>
      <c r="AH68" s="173"/>
      <c r="AI68" s="173"/>
      <c r="AJ68" s="173"/>
      <c r="AK68" s="173"/>
      <c r="AL68" s="173"/>
      <c r="AM68" s="173"/>
      <c r="AN68" s="173"/>
      <c r="AO68" s="174"/>
    </row>
    <row r="69" spans="2:41" ht="16.149999999999999" customHeight="1" x14ac:dyDescent="0.15">
      <c r="B69" s="205"/>
      <c r="C69" s="205"/>
      <c r="D69" s="164"/>
      <c r="E69" s="205" t="s">
        <v>60</v>
      </c>
      <c r="F69" s="205"/>
      <c r="G69" s="205"/>
      <c r="H69" s="205"/>
      <c r="I69" s="205"/>
      <c r="J69" s="205"/>
      <c r="K69" s="205"/>
      <c r="L69" s="205"/>
      <c r="M69" s="205"/>
      <c r="N69" s="166"/>
      <c r="O69" s="167"/>
      <c r="P69" s="167"/>
      <c r="Q69" s="167"/>
      <c r="R69" s="167"/>
      <c r="S69" s="167"/>
      <c r="T69" s="167"/>
      <c r="U69" s="167"/>
      <c r="V69" s="167"/>
      <c r="W69" s="167"/>
      <c r="X69" s="167"/>
      <c r="Y69" s="167"/>
      <c r="Z69" s="167"/>
      <c r="AA69" s="168"/>
      <c r="AB69" s="166"/>
      <c r="AC69" s="167"/>
      <c r="AD69" s="167"/>
      <c r="AE69" s="167"/>
      <c r="AF69" s="167"/>
      <c r="AG69" s="167"/>
      <c r="AH69" s="167"/>
      <c r="AI69" s="167"/>
      <c r="AJ69" s="167"/>
      <c r="AK69" s="167"/>
      <c r="AL69" s="167"/>
      <c r="AM69" s="167"/>
      <c r="AN69" s="167"/>
      <c r="AO69" s="168"/>
    </row>
    <row r="70" spans="2:41" ht="16.149999999999999" customHeight="1" x14ac:dyDescent="0.15">
      <c r="B70" s="205"/>
      <c r="C70" s="205"/>
      <c r="D70" s="164"/>
      <c r="E70" s="205"/>
      <c r="F70" s="205"/>
      <c r="G70" s="205"/>
      <c r="H70" s="205"/>
      <c r="I70" s="205"/>
      <c r="J70" s="205"/>
      <c r="K70" s="205"/>
      <c r="L70" s="205"/>
      <c r="M70" s="205"/>
      <c r="N70" s="172"/>
      <c r="O70" s="173"/>
      <c r="P70" s="173"/>
      <c r="Q70" s="173"/>
      <c r="R70" s="173"/>
      <c r="S70" s="173"/>
      <c r="T70" s="173"/>
      <c r="U70" s="173"/>
      <c r="V70" s="173"/>
      <c r="W70" s="173"/>
      <c r="X70" s="173"/>
      <c r="Y70" s="173"/>
      <c r="Z70" s="173"/>
      <c r="AA70" s="174"/>
      <c r="AB70" s="172"/>
      <c r="AC70" s="173"/>
      <c r="AD70" s="173"/>
      <c r="AE70" s="173"/>
      <c r="AF70" s="173"/>
      <c r="AG70" s="173"/>
      <c r="AH70" s="173"/>
      <c r="AI70" s="173"/>
      <c r="AJ70" s="173"/>
      <c r="AK70" s="173"/>
      <c r="AL70" s="173"/>
      <c r="AM70" s="173"/>
      <c r="AN70" s="173"/>
      <c r="AO70" s="174"/>
    </row>
    <row r="71" spans="2:41" ht="16.149999999999999" customHeight="1" x14ac:dyDescent="0.15">
      <c r="B71" s="205" t="s">
        <v>61</v>
      </c>
      <c r="C71" s="205"/>
      <c r="D71" s="164"/>
      <c r="E71" s="205" t="s">
        <v>62</v>
      </c>
      <c r="F71" s="205"/>
      <c r="G71" s="205"/>
      <c r="H71" s="205"/>
      <c r="I71" s="205"/>
      <c r="J71" s="205"/>
      <c r="K71" s="205"/>
      <c r="L71" s="205"/>
      <c r="M71" s="205"/>
      <c r="N71" s="166"/>
      <c r="O71" s="167"/>
      <c r="P71" s="167"/>
      <c r="Q71" s="167"/>
      <c r="R71" s="167"/>
      <c r="S71" s="167"/>
      <c r="T71" s="167"/>
      <c r="U71" s="167"/>
      <c r="V71" s="167"/>
      <c r="W71" s="167"/>
      <c r="X71" s="167"/>
      <c r="Y71" s="167"/>
      <c r="Z71" s="167"/>
      <c r="AA71" s="168"/>
      <c r="AB71" s="166"/>
      <c r="AC71" s="167"/>
      <c r="AD71" s="167"/>
      <c r="AE71" s="167"/>
      <c r="AF71" s="167"/>
      <c r="AG71" s="167"/>
      <c r="AH71" s="167"/>
      <c r="AI71" s="167"/>
      <c r="AJ71" s="167"/>
      <c r="AK71" s="167"/>
      <c r="AL71" s="167"/>
      <c r="AM71" s="167"/>
      <c r="AN71" s="167"/>
      <c r="AO71" s="168"/>
    </row>
    <row r="72" spans="2:41" ht="16.149999999999999" customHeight="1" x14ac:dyDescent="0.15">
      <c r="B72" s="205"/>
      <c r="C72" s="205"/>
      <c r="D72" s="164"/>
      <c r="E72" s="205"/>
      <c r="F72" s="205"/>
      <c r="G72" s="205"/>
      <c r="H72" s="205"/>
      <c r="I72" s="205"/>
      <c r="J72" s="205"/>
      <c r="K72" s="205"/>
      <c r="L72" s="205"/>
      <c r="M72" s="205"/>
      <c r="N72" s="169"/>
      <c r="O72" s="170"/>
      <c r="P72" s="170"/>
      <c r="Q72" s="170"/>
      <c r="R72" s="170"/>
      <c r="S72" s="170"/>
      <c r="T72" s="170"/>
      <c r="U72" s="170"/>
      <c r="V72" s="170"/>
      <c r="W72" s="170"/>
      <c r="X72" s="170"/>
      <c r="Y72" s="170"/>
      <c r="Z72" s="170"/>
      <c r="AA72" s="171"/>
      <c r="AB72" s="169"/>
      <c r="AC72" s="170"/>
      <c r="AD72" s="170"/>
      <c r="AE72" s="170"/>
      <c r="AF72" s="170"/>
      <c r="AG72" s="170"/>
      <c r="AH72" s="170"/>
      <c r="AI72" s="170"/>
      <c r="AJ72" s="170"/>
      <c r="AK72" s="170"/>
      <c r="AL72" s="170"/>
      <c r="AM72" s="170"/>
      <c r="AN72" s="170"/>
      <c r="AO72" s="171"/>
    </row>
    <row r="73" spans="2:41" ht="16.149999999999999" customHeight="1" x14ac:dyDescent="0.15">
      <c r="B73" s="205"/>
      <c r="C73" s="205"/>
      <c r="D73" s="164"/>
      <c r="E73" s="205"/>
      <c r="F73" s="205"/>
      <c r="G73" s="205"/>
      <c r="H73" s="205"/>
      <c r="I73" s="205"/>
      <c r="J73" s="205"/>
      <c r="K73" s="205"/>
      <c r="L73" s="205"/>
      <c r="M73" s="205"/>
      <c r="N73" s="172"/>
      <c r="O73" s="173"/>
      <c r="P73" s="173"/>
      <c r="Q73" s="173"/>
      <c r="R73" s="173"/>
      <c r="S73" s="173"/>
      <c r="T73" s="173"/>
      <c r="U73" s="173"/>
      <c r="V73" s="173"/>
      <c r="W73" s="173"/>
      <c r="X73" s="173"/>
      <c r="Y73" s="173"/>
      <c r="Z73" s="173"/>
      <c r="AA73" s="174"/>
      <c r="AB73" s="172"/>
      <c r="AC73" s="173"/>
      <c r="AD73" s="173"/>
      <c r="AE73" s="173"/>
      <c r="AF73" s="173"/>
      <c r="AG73" s="173"/>
      <c r="AH73" s="173"/>
      <c r="AI73" s="173"/>
      <c r="AJ73" s="173"/>
      <c r="AK73" s="173"/>
      <c r="AL73" s="173"/>
      <c r="AM73" s="173"/>
      <c r="AN73" s="173"/>
      <c r="AO73" s="174"/>
    </row>
    <row r="74" spans="2:41" ht="16.149999999999999" customHeight="1" x14ac:dyDescent="0.15">
      <c r="B74" s="205"/>
      <c r="C74" s="205"/>
      <c r="D74" s="164"/>
      <c r="E74" s="205" t="s">
        <v>63</v>
      </c>
      <c r="F74" s="205"/>
      <c r="G74" s="205"/>
      <c r="H74" s="205"/>
      <c r="I74" s="205"/>
      <c r="J74" s="205"/>
      <c r="K74" s="205"/>
      <c r="L74" s="205"/>
      <c r="M74" s="205"/>
      <c r="N74" s="166"/>
      <c r="O74" s="167"/>
      <c r="P74" s="167"/>
      <c r="Q74" s="167"/>
      <c r="R74" s="167"/>
      <c r="S74" s="167"/>
      <c r="T74" s="167"/>
      <c r="U74" s="167"/>
      <c r="V74" s="167"/>
      <c r="W74" s="167"/>
      <c r="X74" s="167"/>
      <c r="Y74" s="167"/>
      <c r="Z74" s="167"/>
      <c r="AA74" s="168"/>
      <c r="AB74" s="166"/>
      <c r="AC74" s="167"/>
      <c r="AD74" s="167"/>
      <c r="AE74" s="167"/>
      <c r="AF74" s="167"/>
      <c r="AG74" s="167"/>
      <c r="AH74" s="167"/>
      <c r="AI74" s="167"/>
      <c r="AJ74" s="167"/>
      <c r="AK74" s="167"/>
      <c r="AL74" s="167"/>
      <c r="AM74" s="167"/>
      <c r="AN74" s="167"/>
      <c r="AO74" s="168"/>
    </row>
    <row r="75" spans="2:41" ht="16.149999999999999" customHeight="1" x14ac:dyDescent="0.15">
      <c r="B75" s="205"/>
      <c r="C75" s="205"/>
      <c r="D75" s="164"/>
      <c r="E75" s="205"/>
      <c r="F75" s="205"/>
      <c r="G75" s="205"/>
      <c r="H75" s="205"/>
      <c r="I75" s="205"/>
      <c r="J75" s="205"/>
      <c r="K75" s="205"/>
      <c r="L75" s="205"/>
      <c r="M75" s="205"/>
      <c r="N75" s="169"/>
      <c r="O75" s="170"/>
      <c r="P75" s="170"/>
      <c r="Q75" s="170"/>
      <c r="R75" s="170"/>
      <c r="S75" s="170"/>
      <c r="T75" s="170"/>
      <c r="U75" s="170"/>
      <c r="V75" s="170"/>
      <c r="W75" s="170"/>
      <c r="X75" s="170"/>
      <c r="Y75" s="170"/>
      <c r="Z75" s="170"/>
      <c r="AA75" s="171"/>
      <c r="AB75" s="169"/>
      <c r="AC75" s="170"/>
      <c r="AD75" s="170"/>
      <c r="AE75" s="170"/>
      <c r="AF75" s="170"/>
      <c r="AG75" s="170"/>
      <c r="AH75" s="170"/>
      <c r="AI75" s="170"/>
      <c r="AJ75" s="170"/>
      <c r="AK75" s="170"/>
      <c r="AL75" s="170"/>
      <c r="AM75" s="170"/>
      <c r="AN75" s="170"/>
      <c r="AO75" s="171"/>
    </row>
    <row r="76" spans="2:41" ht="16.149999999999999" customHeight="1" x14ac:dyDescent="0.15">
      <c r="B76" s="205"/>
      <c r="C76" s="205"/>
      <c r="D76" s="164"/>
      <c r="E76" s="205"/>
      <c r="F76" s="205"/>
      <c r="G76" s="205"/>
      <c r="H76" s="205"/>
      <c r="I76" s="205"/>
      <c r="J76" s="205"/>
      <c r="K76" s="205"/>
      <c r="L76" s="205"/>
      <c r="M76" s="205"/>
      <c r="N76" s="172"/>
      <c r="O76" s="173"/>
      <c r="P76" s="173"/>
      <c r="Q76" s="173"/>
      <c r="R76" s="173"/>
      <c r="S76" s="173"/>
      <c r="T76" s="173"/>
      <c r="U76" s="173"/>
      <c r="V76" s="173"/>
      <c r="W76" s="173"/>
      <c r="X76" s="173"/>
      <c r="Y76" s="173"/>
      <c r="Z76" s="173"/>
      <c r="AA76" s="174"/>
      <c r="AB76" s="172"/>
      <c r="AC76" s="173"/>
      <c r="AD76" s="173"/>
      <c r="AE76" s="173"/>
      <c r="AF76" s="173"/>
      <c r="AG76" s="173"/>
      <c r="AH76" s="173"/>
      <c r="AI76" s="173"/>
      <c r="AJ76" s="173"/>
      <c r="AK76" s="173"/>
      <c r="AL76" s="173"/>
      <c r="AM76" s="173"/>
      <c r="AN76" s="173"/>
      <c r="AO76" s="174"/>
    </row>
    <row r="77" spans="2:41" ht="16.149999999999999" customHeight="1" x14ac:dyDescent="0.15">
      <c r="B77" s="205"/>
      <c r="C77" s="205"/>
      <c r="D77" s="164"/>
      <c r="E77" s="205" t="s">
        <v>64</v>
      </c>
      <c r="F77" s="205"/>
      <c r="G77" s="205"/>
      <c r="H77" s="205"/>
      <c r="I77" s="205"/>
      <c r="J77" s="205"/>
      <c r="K77" s="205"/>
      <c r="L77" s="205"/>
      <c r="M77" s="205"/>
      <c r="N77" s="166"/>
      <c r="O77" s="167"/>
      <c r="P77" s="167"/>
      <c r="Q77" s="167"/>
      <c r="R77" s="167"/>
      <c r="S77" s="167"/>
      <c r="T77" s="167"/>
      <c r="U77" s="167"/>
      <c r="V77" s="167"/>
      <c r="W77" s="167"/>
      <c r="X77" s="167"/>
      <c r="Y77" s="167"/>
      <c r="Z77" s="167"/>
      <c r="AA77" s="168"/>
      <c r="AB77" s="166"/>
      <c r="AC77" s="167"/>
      <c r="AD77" s="167"/>
      <c r="AE77" s="167"/>
      <c r="AF77" s="167"/>
      <c r="AG77" s="167"/>
      <c r="AH77" s="167"/>
      <c r="AI77" s="167"/>
      <c r="AJ77" s="167"/>
      <c r="AK77" s="167"/>
      <c r="AL77" s="167"/>
      <c r="AM77" s="167"/>
      <c r="AN77" s="167"/>
      <c r="AO77" s="168"/>
    </row>
    <row r="78" spans="2:41" ht="16.149999999999999" customHeight="1" x14ac:dyDescent="0.15">
      <c r="B78" s="205"/>
      <c r="C78" s="205"/>
      <c r="D78" s="164"/>
      <c r="E78" s="205"/>
      <c r="F78" s="205"/>
      <c r="G78" s="205"/>
      <c r="H78" s="205"/>
      <c r="I78" s="205"/>
      <c r="J78" s="205"/>
      <c r="K78" s="205"/>
      <c r="L78" s="205"/>
      <c r="M78" s="205"/>
      <c r="N78" s="169"/>
      <c r="O78" s="170"/>
      <c r="P78" s="170"/>
      <c r="Q78" s="170"/>
      <c r="R78" s="170"/>
      <c r="S78" s="170"/>
      <c r="T78" s="170"/>
      <c r="U78" s="170"/>
      <c r="V78" s="170"/>
      <c r="W78" s="170"/>
      <c r="X78" s="170"/>
      <c r="Y78" s="170"/>
      <c r="Z78" s="170"/>
      <c r="AA78" s="171"/>
      <c r="AB78" s="169"/>
      <c r="AC78" s="170"/>
      <c r="AD78" s="170"/>
      <c r="AE78" s="170"/>
      <c r="AF78" s="170"/>
      <c r="AG78" s="170"/>
      <c r="AH78" s="170"/>
      <c r="AI78" s="170"/>
      <c r="AJ78" s="170"/>
      <c r="AK78" s="170"/>
      <c r="AL78" s="170"/>
      <c r="AM78" s="170"/>
      <c r="AN78" s="170"/>
      <c r="AO78" s="171"/>
    </row>
    <row r="79" spans="2:41" ht="16.149999999999999" customHeight="1" x14ac:dyDescent="0.15">
      <c r="B79" s="205"/>
      <c r="C79" s="205"/>
      <c r="D79" s="164"/>
      <c r="E79" s="205"/>
      <c r="F79" s="205"/>
      <c r="G79" s="205"/>
      <c r="H79" s="205"/>
      <c r="I79" s="205"/>
      <c r="J79" s="205"/>
      <c r="K79" s="205"/>
      <c r="L79" s="205"/>
      <c r="M79" s="205"/>
      <c r="N79" s="172"/>
      <c r="O79" s="173"/>
      <c r="P79" s="173"/>
      <c r="Q79" s="173"/>
      <c r="R79" s="173"/>
      <c r="S79" s="173"/>
      <c r="T79" s="173"/>
      <c r="U79" s="173"/>
      <c r="V79" s="173"/>
      <c r="W79" s="173"/>
      <c r="X79" s="173"/>
      <c r="Y79" s="173"/>
      <c r="Z79" s="173"/>
      <c r="AA79" s="174"/>
      <c r="AB79" s="172"/>
      <c r="AC79" s="173"/>
      <c r="AD79" s="173"/>
      <c r="AE79" s="173"/>
      <c r="AF79" s="173"/>
      <c r="AG79" s="173"/>
      <c r="AH79" s="173"/>
      <c r="AI79" s="173"/>
      <c r="AJ79" s="173"/>
      <c r="AK79" s="173"/>
      <c r="AL79" s="173"/>
      <c r="AM79" s="173"/>
      <c r="AN79" s="173"/>
      <c r="AO79" s="174"/>
    </row>
    <row r="80" spans="2:41" ht="16.149999999999999" customHeight="1" x14ac:dyDescent="0.15">
      <c r="B80" s="205"/>
      <c r="C80" s="205"/>
      <c r="D80" s="164"/>
      <c r="E80" s="205" t="s">
        <v>65</v>
      </c>
      <c r="F80" s="205"/>
      <c r="G80" s="205"/>
      <c r="H80" s="205"/>
      <c r="I80" s="205"/>
      <c r="J80" s="205"/>
      <c r="K80" s="205"/>
      <c r="L80" s="205"/>
      <c r="M80" s="205"/>
      <c r="N80" s="166"/>
      <c r="O80" s="167"/>
      <c r="P80" s="167"/>
      <c r="Q80" s="167"/>
      <c r="R80" s="167"/>
      <c r="S80" s="167"/>
      <c r="T80" s="167"/>
      <c r="U80" s="167"/>
      <c r="V80" s="167"/>
      <c r="W80" s="167"/>
      <c r="X80" s="167"/>
      <c r="Y80" s="167"/>
      <c r="Z80" s="167"/>
      <c r="AA80" s="168"/>
      <c r="AB80" s="166"/>
      <c r="AC80" s="167"/>
      <c r="AD80" s="167"/>
      <c r="AE80" s="167"/>
      <c r="AF80" s="167"/>
      <c r="AG80" s="167"/>
      <c r="AH80" s="167"/>
      <c r="AI80" s="167"/>
      <c r="AJ80" s="167"/>
      <c r="AK80" s="167"/>
      <c r="AL80" s="167"/>
      <c r="AM80" s="167"/>
      <c r="AN80" s="167"/>
      <c r="AO80" s="168"/>
    </row>
    <row r="81" spans="2:41" ht="16.149999999999999" customHeight="1" x14ac:dyDescent="0.15">
      <c r="B81" s="205"/>
      <c r="C81" s="205"/>
      <c r="D81" s="164"/>
      <c r="E81" s="205"/>
      <c r="F81" s="205"/>
      <c r="G81" s="205"/>
      <c r="H81" s="205"/>
      <c r="I81" s="205"/>
      <c r="J81" s="205"/>
      <c r="K81" s="205"/>
      <c r="L81" s="205"/>
      <c r="M81" s="205"/>
      <c r="N81" s="169"/>
      <c r="O81" s="170"/>
      <c r="P81" s="170"/>
      <c r="Q81" s="170"/>
      <c r="R81" s="170"/>
      <c r="S81" s="170"/>
      <c r="T81" s="170"/>
      <c r="U81" s="170"/>
      <c r="V81" s="170"/>
      <c r="W81" s="170"/>
      <c r="X81" s="170"/>
      <c r="Y81" s="170"/>
      <c r="Z81" s="170"/>
      <c r="AA81" s="171"/>
      <c r="AB81" s="169"/>
      <c r="AC81" s="170"/>
      <c r="AD81" s="170"/>
      <c r="AE81" s="170"/>
      <c r="AF81" s="170"/>
      <c r="AG81" s="170"/>
      <c r="AH81" s="170"/>
      <c r="AI81" s="170"/>
      <c r="AJ81" s="170"/>
      <c r="AK81" s="170"/>
      <c r="AL81" s="170"/>
      <c r="AM81" s="170"/>
      <c r="AN81" s="170"/>
      <c r="AO81" s="171"/>
    </row>
    <row r="82" spans="2:41" ht="16.149999999999999" customHeight="1" x14ac:dyDescent="0.15">
      <c r="B82" s="205"/>
      <c r="C82" s="205"/>
      <c r="D82" s="164"/>
      <c r="E82" s="205"/>
      <c r="F82" s="205"/>
      <c r="G82" s="205"/>
      <c r="H82" s="205"/>
      <c r="I82" s="205"/>
      <c r="J82" s="205"/>
      <c r="K82" s="205"/>
      <c r="L82" s="205"/>
      <c r="M82" s="205"/>
      <c r="N82" s="172"/>
      <c r="O82" s="173"/>
      <c r="P82" s="173"/>
      <c r="Q82" s="173"/>
      <c r="R82" s="173"/>
      <c r="S82" s="173"/>
      <c r="T82" s="173"/>
      <c r="U82" s="173"/>
      <c r="V82" s="173"/>
      <c r="W82" s="173"/>
      <c r="X82" s="173"/>
      <c r="Y82" s="173"/>
      <c r="Z82" s="173"/>
      <c r="AA82" s="174"/>
      <c r="AB82" s="172"/>
      <c r="AC82" s="173"/>
      <c r="AD82" s="173"/>
      <c r="AE82" s="173"/>
      <c r="AF82" s="173"/>
      <c r="AG82" s="173"/>
      <c r="AH82" s="173"/>
      <c r="AI82" s="173"/>
      <c r="AJ82" s="173"/>
      <c r="AK82" s="173"/>
      <c r="AL82" s="173"/>
      <c r="AM82" s="173"/>
      <c r="AN82" s="173"/>
      <c r="AO82" s="174"/>
    </row>
    <row r="83" spans="2:41" ht="16.149999999999999" customHeight="1" x14ac:dyDescent="0.15">
      <c r="B83" s="205"/>
      <c r="C83" s="205"/>
      <c r="D83" s="164"/>
      <c r="E83" s="205" t="s">
        <v>66</v>
      </c>
      <c r="F83" s="205"/>
      <c r="G83" s="205"/>
      <c r="H83" s="205"/>
      <c r="I83" s="205"/>
      <c r="J83" s="205"/>
      <c r="K83" s="205"/>
      <c r="L83" s="205"/>
      <c r="M83" s="205"/>
      <c r="N83" s="187"/>
      <c r="O83" s="191"/>
      <c r="P83" s="191"/>
      <c r="Q83" s="191"/>
      <c r="R83" s="191"/>
      <c r="S83" s="191"/>
      <c r="T83" s="191"/>
      <c r="U83" s="191"/>
      <c r="V83" s="191"/>
      <c r="W83" s="191"/>
      <c r="X83" s="191"/>
      <c r="Y83" s="191"/>
      <c r="Z83" s="191"/>
      <c r="AA83" s="188"/>
      <c r="AB83" s="187"/>
      <c r="AC83" s="191"/>
      <c r="AD83" s="191"/>
      <c r="AE83" s="191"/>
      <c r="AF83" s="191"/>
      <c r="AG83" s="191"/>
      <c r="AH83" s="191"/>
      <c r="AI83" s="191"/>
      <c r="AJ83" s="191"/>
      <c r="AK83" s="191"/>
      <c r="AL83" s="191"/>
      <c r="AM83" s="191"/>
      <c r="AN83" s="191"/>
      <c r="AO83" s="188"/>
    </row>
    <row r="84" spans="2:41" ht="16.149999999999999" customHeight="1" x14ac:dyDescent="0.15">
      <c r="B84" s="205"/>
      <c r="C84" s="205"/>
      <c r="D84" s="164"/>
      <c r="E84" s="205"/>
      <c r="F84" s="205"/>
      <c r="G84" s="205"/>
      <c r="H84" s="205"/>
      <c r="I84" s="205"/>
      <c r="J84" s="205"/>
      <c r="K84" s="205"/>
      <c r="L84" s="205"/>
      <c r="M84" s="205"/>
      <c r="N84" s="252"/>
      <c r="O84" s="253"/>
      <c r="P84" s="253"/>
      <c r="Q84" s="253"/>
      <c r="R84" s="253"/>
      <c r="S84" s="253"/>
      <c r="T84" s="253"/>
      <c r="U84" s="253"/>
      <c r="V84" s="253"/>
      <c r="W84" s="253"/>
      <c r="X84" s="253"/>
      <c r="Y84" s="253"/>
      <c r="Z84" s="253"/>
      <c r="AA84" s="254"/>
      <c r="AB84" s="252"/>
      <c r="AC84" s="253"/>
      <c r="AD84" s="253"/>
      <c r="AE84" s="253"/>
      <c r="AF84" s="253"/>
      <c r="AG84" s="253"/>
      <c r="AH84" s="253"/>
      <c r="AI84" s="253"/>
      <c r="AJ84" s="253"/>
      <c r="AK84" s="253"/>
      <c r="AL84" s="253"/>
      <c r="AM84" s="253"/>
      <c r="AN84" s="253"/>
      <c r="AO84" s="254"/>
    </row>
    <row r="85" spans="2:41" ht="16.149999999999999" customHeight="1" x14ac:dyDescent="0.15">
      <c r="B85" s="205"/>
      <c r="C85" s="205"/>
      <c r="D85" s="164"/>
      <c r="E85" s="205"/>
      <c r="F85" s="205"/>
      <c r="G85" s="205"/>
      <c r="H85" s="205"/>
      <c r="I85" s="205"/>
      <c r="J85" s="205"/>
      <c r="K85" s="205"/>
      <c r="L85" s="205"/>
      <c r="M85" s="205"/>
      <c r="N85" s="189"/>
      <c r="O85" s="192"/>
      <c r="P85" s="192"/>
      <c r="Q85" s="192"/>
      <c r="R85" s="192"/>
      <c r="S85" s="192"/>
      <c r="T85" s="192"/>
      <c r="U85" s="192"/>
      <c r="V85" s="192"/>
      <c r="W85" s="192"/>
      <c r="X85" s="192"/>
      <c r="Y85" s="192"/>
      <c r="Z85" s="192"/>
      <c r="AA85" s="190"/>
      <c r="AB85" s="189"/>
      <c r="AC85" s="192"/>
      <c r="AD85" s="192"/>
      <c r="AE85" s="192"/>
      <c r="AF85" s="192"/>
      <c r="AG85" s="192"/>
      <c r="AH85" s="192"/>
      <c r="AI85" s="192"/>
      <c r="AJ85" s="192"/>
      <c r="AK85" s="192"/>
      <c r="AL85" s="192"/>
      <c r="AM85" s="192"/>
      <c r="AN85" s="192"/>
      <c r="AO85" s="190"/>
    </row>
    <row r="86" spans="2:41" ht="16.149999999999999" customHeight="1" x14ac:dyDescent="0.15">
      <c r="B86" s="205"/>
      <c r="C86" s="205"/>
      <c r="D86" s="164"/>
      <c r="E86" s="205" t="s">
        <v>60</v>
      </c>
      <c r="F86" s="205"/>
      <c r="G86" s="205"/>
      <c r="H86" s="205"/>
      <c r="I86" s="205"/>
      <c r="J86" s="205"/>
      <c r="K86" s="205"/>
      <c r="L86" s="205"/>
      <c r="M86" s="205"/>
      <c r="N86" s="166"/>
      <c r="O86" s="167"/>
      <c r="P86" s="167"/>
      <c r="Q86" s="167"/>
      <c r="R86" s="167"/>
      <c r="S86" s="167"/>
      <c r="T86" s="167"/>
      <c r="U86" s="167"/>
      <c r="V86" s="167"/>
      <c r="W86" s="167"/>
      <c r="X86" s="167"/>
      <c r="Y86" s="167"/>
      <c r="Z86" s="167"/>
      <c r="AA86" s="168"/>
      <c r="AB86" s="166"/>
      <c r="AC86" s="167"/>
      <c r="AD86" s="167"/>
      <c r="AE86" s="167"/>
      <c r="AF86" s="167"/>
      <c r="AG86" s="167"/>
      <c r="AH86" s="167"/>
      <c r="AI86" s="167"/>
      <c r="AJ86" s="167"/>
      <c r="AK86" s="167"/>
      <c r="AL86" s="167"/>
      <c r="AM86" s="167"/>
      <c r="AN86" s="167"/>
      <c r="AO86" s="168"/>
    </row>
    <row r="87" spans="2:41" ht="16.149999999999999" customHeight="1" x14ac:dyDescent="0.15">
      <c r="B87" s="205"/>
      <c r="C87" s="205"/>
      <c r="D87" s="164"/>
      <c r="E87" s="205"/>
      <c r="F87" s="205"/>
      <c r="G87" s="205"/>
      <c r="H87" s="205"/>
      <c r="I87" s="205"/>
      <c r="J87" s="205"/>
      <c r="K87" s="205"/>
      <c r="L87" s="205"/>
      <c r="M87" s="205"/>
      <c r="N87" s="172"/>
      <c r="O87" s="173"/>
      <c r="P87" s="173"/>
      <c r="Q87" s="173"/>
      <c r="R87" s="173"/>
      <c r="S87" s="173"/>
      <c r="T87" s="173"/>
      <c r="U87" s="173"/>
      <c r="V87" s="173"/>
      <c r="W87" s="173"/>
      <c r="X87" s="173"/>
      <c r="Y87" s="173"/>
      <c r="Z87" s="173"/>
      <c r="AA87" s="174"/>
      <c r="AB87" s="172"/>
      <c r="AC87" s="173"/>
      <c r="AD87" s="173"/>
      <c r="AE87" s="173"/>
      <c r="AF87" s="173"/>
      <c r="AG87" s="173"/>
      <c r="AH87" s="173"/>
      <c r="AI87" s="173"/>
      <c r="AJ87" s="173"/>
      <c r="AK87" s="173"/>
      <c r="AL87" s="173"/>
      <c r="AM87" s="173"/>
      <c r="AN87" s="173"/>
      <c r="AO87" s="174"/>
    </row>
    <row r="88" spans="2:41" ht="16.149999999999999" customHeight="1" x14ac:dyDescent="0.15">
      <c r="B88" s="205" t="s">
        <v>67</v>
      </c>
      <c r="C88" s="205"/>
      <c r="D88" s="164"/>
      <c r="E88" s="205" t="s">
        <v>68</v>
      </c>
      <c r="F88" s="205"/>
      <c r="G88" s="205"/>
      <c r="H88" s="205"/>
      <c r="I88" s="205"/>
      <c r="J88" s="205"/>
      <c r="K88" s="205"/>
      <c r="L88" s="205"/>
      <c r="M88" s="205"/>
      <c r="N88" s="166"/>
      <c r="O88" s="167"/>
      <c r="P88" s="167"/>
      <c r="Q88" s="167"/>
      <c r="R88" s="167"/>
      <c r="S88" s="167"/>
      <c r="T88" s="167"/>
      <c r="U88" s="167"/>
      <c r="V88" s="167"/>
      <c r="W88" s="167"/>
      <c r="X88" s="167"/>
      <c r="Y88" s="167"/>
      <c r="Z88" s="167"/>
      <c r="AA88" s="168"/>
      <c r="AB88" s="166"/>
      <c r="AC88" s="167"/>
      <c r="AD88" s="167"/>
      <c r="AE88" s="167"/>
      <c r="AF88" s="167"/>
      <c r="AG88" s="167"/>
      <c r="AH88" s="167"/>
      <c r="AI88" s="167"/>
      <c r="AJ88" s="167"/>
      <c r="AK88" s="167"/>
      <c r="AL88" s="167"/>
      <c r="AM88" s="167"/>
      <c r="AN88" s="167"/>
      <c r="AO88" s="168"/>
    </row>
    <row r="89" spans="2:41" ht="16.149999999999999" customHeight="1" x14ac:dyDescent="0.15">
      <c r="B89" s="205"/>
      <c r="C89" s="205"/>
      <c r="D89" s="164"/>
      <c r="E89" s="205"/>
      <c r="F89" s="205"/>
      <c r="G89" s="205"/>
      <c r="H89" s="205"/>
      <c r="I89" s="205"/>
      <c r="J89" s="205"/>
      <c r="K89" s="205"/>
      <c r="L89" s="205"/>
      <c r="M89" s="205"/>
      <c r="N89" s="169"/>
      <c r="O89" s="170"/>
      <c r="P89" s="170"/>
      <c r="Q89" s="170"/>
      <c r="R89" s="170"/>
      <c r="S89" s="170"/>
      <c r="T89" s="170"/>
      <c r="U89" s="170"/>
      <c r="V89" s="170"/>
      <c r="W89" s="170"/>
      <c r="X89" s="170"/>
      <c r="Y89" s="170"/>
      <c r="Z89" s="170"/>
      <c r="AA89" s="171"/>
      <c r="AB89" s="169"/>
      <c r="AC89" s="170"/>
      <c r="AD89" s="170"/>
      <c r="AE89" s="170"/>
      <c r="AF89" s="170"/>
      <c r="AG89" s="170"/>
      <c r="AH89" s="170"/>
      <c r="AI89" s="170"/>
      <c r="AJ89" s="170"/>
      <c r="AK89" s="170"/>
      <c r="AL89" s="170"/>
      <c r="AM89" s="170"/>
      <c r="AN89" s="170"/>
      <c r="AO89" s="171"/>
    </row>
    <row r="90" spans="2:41" ht="16.149999999999999" customHeight="1" x14ac:dyDescent="0.15">
      <c r="B90" s="205"/>
      <c r="C90" s="205"/>
      <c r="D90" s="164"/>
      <c r="E90" s="205"/>
      <c r="F90" s="205"/>
      <c r="G90" s="205"/>
      <c r="H90" s="205"/>
      <c r="I90" s="205"/>
      <c r="J90" s="205"/>
      <c r="K90" s="205"/>
      <c r="L90" s="205"/>
      <c r="M90" s="205"/>
      <c r="N90" s="172"/>
      <c r="O90" s="173"/>
      <c r="P90" s="173"/>
      <c r="Q90" s="173"/>
      <c r="R90" s="173"/>
      <c r="S90" s="173"/>
      <c r="T90" s="173"/>
      <c r="U90" s="173"/>
      <c r="V90" s="173"/>
      <c r="W90" s="173"/>
      <c r="X90" s="173"/>
      <c r="Y90" s="173"/>
      <c r="Z90" s="173"/>
      <c r="AA90" s="174"/>
      <c r="AB90" s="172"/>
      <c r="AC90" s="173"/>
      <c r="AD90" s="173"/>
      <c r="AE90" s="173"/>
      <c r="AF90" s="173"/>
      <c r="AG90" s="173"/>
      <c r="AH90" s="173"/>
      <c r="AI90" s="173"/>
      <c r="AJ90" s="173"/>
      <c r="AK90" s="173"/>
      <c r="AL90" s="173"/>
      <c r="AM90" s="173"/>
      <c r="AN90" s="173"/>
      <c r="AO90" s="174"/>
    </row>
    <row r="91" spans="2:41" ht="16.149999999999999" customHeight="1" x14ac:dyDescent="0.15">
      <c r="B91" s="205"/>
      <c r="C91" s="205"/>
      <c r="D91" s="164"/>
      <c r="E91" s="205" t="s">
        <v>69</v>
      </c>
      <c r="F91" s="205"/>
      <c r="G91" s="205"/>
      <c r="H91" s="205"/>
      <c r="I91" s="205"/>
      <c r="J91" s="205"/>
      <c r="K91" s="205"/>
      <c r="L91" s="205"/>
      <c r="M91" s="205"/>
      <c r="N91" s="166"/>
      <c r="O91" s="167"/>
      <c r="P91" s="167"/>
      <c r="Q91" s="167"/>
      <c r="R91" s="167"/>
      <c r="S91" s="167"/>
      <c r="T91" s="167"/>
      <c r="U91" s="167"/>
      <c r="V91" s="167"/>
      <c r="W91" s="167"/>
      <c r="X91" s="167"/>
      <c r="Y91" s="167"/>
      <c r="Z91" s="167"/>
      <c r="AA91" s="168"/>
      <c r="AB91" s="166"/>
      <c r="AC91" s="167"/>
      <c r="AD91" s="167"/>
      <c r="AE91" s="167"/>
      <c r="AF91" s="167"/>
      <c r="AG91" s="167"/>
      <c r="AH91" s="167"/>
      <c r="AI91" s="167"/>
      <c r="AJ91" s="167"/>
      <c r="AK91" s="167"/>
      <c r="AL91" s="167"/>
      <c r="AM91" s="167"/>
      <c r="AN91" s="167"/>
      <c r="AO91" s="168"/>
    </row>
    <row r="92" spans="2:41" ht="16.149999999999999" customHeight="1" x14ac:dyDescent="0.15">
      <c r="B92" s="205"/>
      <c r="C92" s="205"/>
      <c r="D92" s="164"/>
      <c r="E92" s="205"/>
      <c r="F92" s="205"/>
      <c r="G92" s="205"/>
      <c r="H92" s="205"/>
      <c r="I92" s="205"/>
      <c r="J92" s="205"/>
      <c r="K92" s="205"/>
      <c r="L92" s="205"/>
      <c r="M92" s="205"/>
      <c r="N92" s="169"/>
      <c r="O92" s="170"/>
      <c r="P92" s="170"/>
      <c r="Q92" s="170"/>
      <c r="R92" s="170"/>
      <c r="S92" s="170"/>
      <c r="T92" s="170"/>
      <c r="U92" s="170"/>
      <c r="V92" s="170"/>
      <c r="W92" s="170"/>
      <c r="X92" s="170"/>
      <c r="Y92" s="170"/>
      <c r="Z92" s="170"/>
      <c r="AA92" s="171"/>
      <c r="AB92" s="169"/>
      <c r="AC92" s="170"/>
      <c r="AD92" s="170"/>
      <c r="AE92" s="170"/>
      <c r="AF92" s="170"/>
      <c r="AG92" s="170"/>
      <c r="AH92" s="170"/>
      <c r="AI92" s="170"/>
      <c r="AJ92" s="170"/>
      <c r="AK92" s="170"/>
      <c r="AL92" s="170"/>
      <c r="AM92" s="170"/>
      <c r="AN92" s="170"/>
      <c r="AO92" s="171"/>
    </row>
    <row r="93" spans="2:41" ht="16.149999999999999" customHeight="1" x14ac:dyDescent="0.15">
      <c r="B93" s="205"/>
      <c r="C93" s="205"/>
      <c r="D93" s="164"/>
      <c r="E93" s="205"/>
      <c r="F93" s="205"/>
      <c r="G93" s="205"/>
      <c r="H93" s="205"/>
      <c r="I93" s="205"/>
      <c r="J93" s="205"/>
      <c r="K93" s="205"/>
      <c r="L93" s="205"/>
      <c r="M93" s="205"/>
      <c r="N93" s="172"/>
      <c r="O93" s="173"/>
      <c r="P93" s="173"/>
      <c r="Q93" s="173"/>
      <c r="R93" s="173"/>
      <c r="S93" s="173"/>
      <c r="T93" s="173"/>
      <c r="U93" s="173"/>
      <c r="V93" s="173"/>
      <c r="W93" s="173"/>
      <c r="X93" s="173"/>
      <c r="Y93" s="173"/>
      <c r="Z93" s="173"/>
      <c r="AA93" s="174"/>
      <c r="AB93" s="172"/>
      <c r="AC93" s="173"/>
      <c r="AD93" s="173"/>
      <c r="AE93" s="173"/>
      <c r="AF93" s="173"/>
      <c r="AG93" s="173"/>
      <c r="AH93" s="173"/>
      <c r="AI93" s="173"/>
      <c r="AJ93" s="173"/>
      <c r="AK93" s="173"/>
      <c r="AL93" s="173"/>
      <c r="AM93" s="173"/>
      <c r="AN93" s="173"/>
      <c r="AO93" s="174"/>
    </row>
    <row r="94" spans="2:41" ht="16.149999999999999" customHeight="1" x14ac:dyDescent="0.15">
      <c r="B94" s="205"/>
      <c r="C94" s="205"/>
      <c r="D94" s="246"/>
      <c r="E94" s="219" t="s">
        <v>65</v>
      </c>
      <c r="F94" s="220"/>
      <c r="G94" s="220"/>
      <c r="H94" s="220"/>
      <c r="I94" s="220"/>
      <c r="J94" s="220"/>
      <c r="K94" s="220"/>
      <c r="L94" s="220"/>
      <c r="M94" s="221"/>
      <c r="N94" s="166"/>
      <c r="O94" s="167"/>
      <c r="P94" s="167"/>
      <c r="Q94" s="167"/>
      <c r="R94" s="167"/>
      <c r="S94" s="167"/>
      <c r="T94" s="167"/>
      <c r="U94" s="167"/>
      <c r="V94" s="167"/>
      <c r="W94" s="167"/>
      <c r="X94" s="167"/>
      <c r="Y94" s="167"/>
      <c r="Z94" s="167"/>
      <c r="AA94" s="167"/>
      <c r="AB94" s="166"/>
      <c r="AC94" s="167"/>
      <c r="AD94" s="167"/>
      <c r="AE94" s="167"/>
      <c r="AF94" s="167"/>
      <c r="AG94" s="167"/>
      <c r="AH94" s="167"/>
      <c r="AI94" s="167"/>
      <c r="AJ94" s="167"/>
      <c r="AK94" s="167"/>
      <c r="AL94" s="167"/>
      <c r="AM94" s="167"/>
      <c r="AN94" s="167"/>
      <c r="AO94" s="168"/>
    </row>
    <row r="95" spans="2:41" ht="16.149999999999999" customHeight="1" x14ac:dyDescent="0.15">
      <c r="B95" s="205"/>
      <c r="C95" s="205"/>
      <c r="D95" s="247"/>
      <c r="E95" s="222"/>
      <c r="F95" s="223"/>
      <c r="G95" s="223"/>
      <c r="H95" s="223"/>
      <c r="I95" s="223"/>
      <c r="J95" s="223"/>
      <c r="K95" s="223"/>
      <c r="L95" s="223"/>
      <c r="M95" s="224"/>
      <c r="N95" s="169"/>
      <c r="O95" s="170"/>
      <c r="P95" s="170"/>
      <c r="Q95" s="170"/>
      <c r="R95" s="170"/>
      <c r="S95" s="170"/>
      <c r="T95" s="170"/>
      <c r="U95" s="170"/>
      <c r="V95" s="170"/>
      <c r="W95" s="170"/>
      <c r="X95" s="170"/>
      <c r="Y95" s="170"/>
      <c r="Z95" s="170"/>
      <c r="AA95" s="170"/>
      <c r="AB95" s="169"/>
      <c r="AC95" s="170"/>
      <c r="AD95" s="170"/>
      <c r="AE95" s="170"/>
      <c r="AF95" s="170"/>
      <c r="AG95" s="170"/>
      <c r="AH95" s="170"/>
      <c r="AI95" s="170"/>
      <c r="AJ95" s="170"/>
      <c r="AK95" s="170"/>
      <c r="AL95" s="170"/>
      <c r="AM95" s="170"/>
      <c r="AN95" s="170"/>
      <c r="AO95" s="171"/>
    </row>
    <row r="96" spans="2:41" ht="16.149999999999999" customHeight="1" x14ac:dyDescent="0.15">
      <c r="B96" s="205"/>
      <c r="C96" s="205"/>
      <c r="D96" s="248"/>
      <c r="E96" s="225"/>
      <c r="F96" s="226"/>
      <c r="G96" s="226"/>
      <c r="H96" s="226"/>
      <c r="I96" s="226"/>
      <c r="J96" s="226"/>
      <c r="K96" s="226"/>
      <c r="L96" s="226"/>
      <c r="M96" s="227"/>
      <c r="N96" s="172"/>
      <c r="O96" s="173"/>
      <c r="P96" s="173"/>
      <c r="Q96" s="173"/>
      <c r="R96" s="173"/>
      <c r="S96" s="173"/>
      <c r="T96" s="173"/>
      <c r="U96" s="173"/>
      <c r="V96" s="173"/>
      <c r="W96" s="173"/>
      <c r="X96" s="173"/>
      <c r="Y96" s="173"/>
      <c r="Z96" s="173"/>
      <c r="AA96" s="173"/>
      <c r="AB96" s="172"/>
      <c r="AC96" s="173"/>
      <c r="AD96" s="173"/>
      <c r="AE96" s="173"/>
      <c r="AF96" s="173"/>
      <c r="AG96" s="173"/>
      <c r="AH96" s="173"/>
      <c r="AI96" s="173"/>
      <c r="AJ96" s="173"/>
      <c r="AK96" s="173"/>
      <c r="AL96" s="173"/>
      <c r="AM96" s="173"/>
      <c r="AN96" s="173"/>
      <c r="AO96" s="174"/>
    </row>
    <row r="97" spans="2:41" ht="16.149999999999999" customHeight="1" x14ac:dyDescent="0.15">
      <c r="B97" s="205"/>
      <c r="C97" s="205"/>
      <c r="D97" s="164"/>
      <c r="E97" s="205" t="s">
        <v>70</v>
      </c>
      <c r="F97" s="205"/>
      <c r="G97" s="205"/>
      <c r="H97" s="205"/>
      <c r="I97" s="205"/>
      <c r="J97" s="205"/>
      <c r="K97" s="205"/>
      <c r="L97" s="205"/>
      <c r="M97" s="205"/>
      <c r="N97" s="219"/>
      <c r="O97" s="220"/>
      <c r="P97" s="220"/>
      <c r="Q97" s="220"/>
      <c r="R97" s="220"/>
      <c r="S97" s="220"/>
      <c r="T97" s="220"/>
      <c r="U97" s="220"/>
      <c r="V97" s="220"/>
      <c r="W97" s="220"/>
      <c r="X97" s="220"/>
      <c r="Y97" s="220"/>
      <c r="Z97" s="220"/>
      <c r="AA97" s="221"/>
      <c r="AB97" s="166"/>
      <c r="AC97" s="167"/>
      <c r="AD97" s="167"/>
      <c r="AE97" s="167"/>
      <c r="AF97" s="167"/>
      <c r="AG97" s="167"/>
      <c r="AH97" s="167"/>
      <c r="AI97" s="167"/>
      <c r="AJ97" s="167"/>
      <c r="AK97" s="167"/>
      <c r="AL97" s="167"/>
      <c r="AM97" s="167"/>
      <c r="AN97" s="167"/>
      <c r="AO97" s="168"/>
    </row>
    <row r="98" spans="2:41" ht="16.149999999999999" customHeight="1" x14ac:dyDescent="0.15">
      <c r="B98" s="205"/>
      <c r="C98" s="205"/>
      <c r="D98" s="164"/>
      <c r="E98" s="205"/>
      <c r="F98" s="205"/>
      <c r="G98" s="205"/>
      <c r="H98" s="205"/>
      <c r="I98" s="205"/>
      <c r="J98" s="205"/>
      <c r="K98" s="205"/>
      <c r="L98" s="205"/>
      <c r="M98" s="205"/>
      <c r="N98" s="222"/>
      <c r="O98" s="223"/>
      <c r="P98" s="223"/>
      <c r="Q98" s="223"/>
      <c r="R98" s="223"/>
      <c r="S98" s="223"/>
      <c r="T98" s="223"/>
      <c r="U98" s="223"/>
      <c r="V98" s="223"/>
      <c r="W98" s="223"/>
      <c r="X98" s="223"/>
      <c r="Y98" s="223"/>
      <c r="Z98" s="223"/>
      <c r="AA98" s="224"/>
      <c r="AB98" s="169"/>
      <c r="AC98" s="170"/>
      <c r="AD98" s="170"/>
      <c r="AE98" s="170"/>
      <c r="AF98" s="170"/>
      <c r="AG98" s="170"/>
      <c r="AH98" s="170"/>
      <c r="AI98" s="170"/>
      <c r="AJ98" s="170"/>
      <c r="AK98" s="170"/>
      <c r="AL98" s="170"/>
      <c r="AM98" s="170"/>
      <c r="AN98" s="170"/>
      <c r="AO98" s="171"/>
    </row>
    <row r="99" spans="2:41" ht="16.149999999999999" customHeight="1" x14ac:dyDescent="0.15">
      <c r="B99" s="205"/>
      <c r="C99" s="205"/>
      <c r="D99" s="164"/>
      <c r="E99" s="205"/>
      <c r="F99" s="205"/>
      <c r="G99" s="205"/>
      <c r="H99" s="205"/>
      <c r="I99" s="205"/>
      <c r="J99" s="205"/>
      <c r="K99" s="205"/>
      <c r="L99" s="205"/>
      <c r="M99" s="205"/>
      <c r="N99" s="225"/>
      <c r="O99" s="226"/>
      <c r="P99" s="226"/>
      <c r="Q99" s="226"/>
      <c r="R99" s="226"/>
      <c r="S99" s="226"/>
      <c r="T99" s="226"/>
      <c r="U99" s="226"/>
      <c r="V99" s="226"/>
      <c r="W99" s="226"/>
      <c r="X99" s="226"/>
      <c r="Y99" s="226"/>
      <c r="Z99" s="226"/>
      <c r="AA99" s="227"/>
      <c r="AB99" s="172"/>
      <c r="AC99" s="173"/>
      <c r="AD99" s="173"/>
      <c r="AE99" s="173"/>
      <c r="AF99" s="173"/>
      <c r="AG99" s="173"/>
      <c r="AH99" s="173"/>
      <c r="AI99" s="173"/>
      <c r="AJ99" s="173"/>
      <c r="AK99" s="173"/>
      <c r="AL99" s="173"/>
      <c r="AM99" s="173"/>
      <c r="AN99" s="173"/>
      <c r="AO99" s="174"/>
    </row>
    <row r="100" spans="2:41" ht="16.149999999999999" customHeight="1" x14ac:dyDescent="0.15">
      <c r="B100" s="205"/>
      <c r="C100" s="205"/>
      <c r="D100" s="164"/>
      <c r="E100" s="205" t="s">
        <v>71</v>
      </c>
      <c r="F100" s="205"/>
      <c r="G100" s="205"/>
      <c r="H100" s="205"/>
      <c r="I100" s="205"/>
      <c r="J100" s="205"/>
      <c r="K100" s="205"/>
      <c r="L100" s="205"/>
      <c r="M100" s="205"/>
      <c r="N100" s="166"/>
      <c r="O100" s="167"/>
      <c r="P100" s="167"/>
      <c r="Q100" s="167"/>
      <c r="R100" s="167"/>
      <c r="S100" s="167"/>
      <c r="T100" s="167"/>
      <c r="U100" s="167"/>
      <c r="V100" s="167"/>
      <c r="W100" s="167"/>
      <c r="X100" s="167"/>
      <c r="Y100" s="167"/>
      <c r="Z100" s="167"/>
      <c r="AA100" s="168"/>
      <c r="AB100" s="166"/>
      <c r="AC100" s="167"/>
      <c r="AD100" s="167"/>
      <c r="AE100" s="167"/>
      <c r="AF100" s="167"/>
      <c r="AG100" s="167"/>
      <c r="AH100" s="167"/>
      <c r="AI100" s="167"/>
      <c r="AJ100" s="167"/>
      <c r="AK100" s="167"/>
      <c r="AL100" s="167"/>
      <c r="AM100" s="167"/>
      <c r="AN100" s="167"/>
      <c r="AO100" s="168"/>
    </row>
    <row r="101" spans="2:41" ht="16.149999999999999" customHeight="1" x14ac:dyDescent="0.15">
      <c r="B101" s="205"/>
      <c r="C101" s="205"/>
      <c r="D101" s="164"/>
      <c r="E101" s="205"/>
      <c r="F101" s="205"/>
      <c r="G101" s="205"/>
      <c r="H101" s="205"/>
      <c r="I101" s="205"/>
      <c r="J101" s="205"/>
      <c r="K101" s="205"/>
      <c r="L101" s="205"/>
      <c r="M101" s="205"/>
      <c r="N101" s="169"/>
      <c r="O101" s="170"/>
      <c r="P101" s="170"/>
      <c r="Q101" s="170"/>
      <c r="R101" s="170"/>
      <c r="S101" s="170"/>
      <c r="T101" s="170"/>
      <c r="U101" s="170"/>
      <c r="V101" s="170"/>
      <c r="W101" s="170"/>
      <c r="X101" s="170"/>
      <c r="Y101" s="170"/>
      <c r="Z101" s="170"/>
      <c r="AA101" s="171"/>
      <c r="AB101" s="169"/>
      <c r="AC101" s="170"/>
      <c r="AD101" s="170"/>
      <c r="AE101" s="170"/>
      <c r="AF101" s="170"/>
      <c r="AG101" s="170"/>
      <c r="AH101" s="170"/>
      <c r="AI101" s="170"/>
      <c r="AJ101" s="170"/>
      <c r="AK101" s="170"/>
      <c r="AL101" s="170"/>
      <c r="AM101" s="170"/>
      <c r="AN101" s="170"/>
      <c r="AO101" s="171"/>
    </row>
    <row r="102" spans="2:41" ht="16.149999999999999" customHeight="1" x14ac:dyDescent="0.15">
      <c r="B102" s="205"/>
      <c r="C102" s="205"/>
      <c r="D102" s="164"/>
      <c r="E102" s="205"/>
      <c r="F102" s="205"/>
      <c r="G102" s="205"/>
      <c r="H102" s="205"/>
      <c r="I102" s="205"/>
      <c r="J102" s="205"/>
      <c r="K102" s="205"/>
      <c r="L102" s="205"/>
      <c r="M102" s="205"/>
      <c r="N102" s="172"/>
      <c r="O102" s="173"/>
      <c r="P102" s="173"/>
      <c r="Q102" s="173"/>
      <c r="R102" s="173"/>
      <c r="S102" s="173"/>
      <c r="T102" s="173"/>
      <c r="U102" s="173"/>
      <c r="V102" s="173"/>
      <c r="W102" s="173"/>
      <c r="X102" s="173"/>
      <c r="Y102" s="173"/>
      <c r="Z102" s="173"/>
      <c r="AA102" s="174"/>
      <c r="AB102" s="172"/>
      <c r="AC102" s="173"/>
      <c r="AD102" s="173"/>
      <c r="AE102" s="173"/>
      <c r="AF102" s="173"/>
      <c r="AG102" s="173"/>
      <c r="AH102" s="173"/>
      <c r="AI102" s="173"/>
      <c r="AJ102" s="173"/>
      <c r="AK102" s="173"/>
      <c r="AL102" s="173"/>
      <c r="AM102" s="173"/>
      <c r="AN102" s="173"/>
      <c r="AO102" s="174"/>
    </row>
    <row r="103" spans="2:41" ht="16.149999999999999" customHeight="1" x14ac:dyDescent="0.15">
      <c r="B103" s="205"/>
      <c r="C103" s="205"/>
      <c r="D103" s="164"/>
      <c r="E103" s="205" t="s">
        <v>60</v>
      </c>
      <c r="F103" s="205"/>
      <c r="G103" s="205"/>
      <c r="H103" s="205"/>
      <c r="I103" s="205"/>
      <c r="J103" s="205"/>
      <c r="K103" s="205"/>
      <c r="L103" s="205"/>
      <c r="M103" s="205"/>
      <c r="N103" s="166"/>
      <c r="O103" s="167"/>
      <c r="P103" s="167"/>
      <c r="Q103" s="167"/>
      <c r="R103" s="167"/>
      <c r="S103" s="167"/>
      <c r="T103" s="167"/>
      <c r="U103" s="167"/>
      <c r="V103" s="167"/>
      <c r="W103" s="167"/>
      <c r="X103" s="167"/>
      <c r="Y103" s="167"/>
      <c r="Z103" s="167"/>
      <c r="AA103" s="168"/>
      <c r="AB103" s="166"/>
      <c r="AC103" s="167"/>
      <c r="AD103" s="167"/>
      <c r="AE103" s="167"/>
      <c r="AF103" s="167"/>
      <c r="AG103" s="167"/>
      <c r="AH103" s="167"/>
      <c r="AI103" s="167"/>
      <c r="AJ103" s="167"/>
      <c r="AK103" s="167"/>
      <c r="AL103" s="167"/>
      <c r="AM103" s="167"/>
      <c r="AN103" s="167"/>
      <c r="AO103" s="168"/>
    </row>
    <row r="104" spans="2:41" ht="16.149999999999999" customHeight="1" x14ac:dyDescent="0.15">
      <c r="B104" s="205"/>
      <c r="C104" s="205"/>
      <c r="D104" s="164"/>
      <c r="E104" s="205"/>
      <c r="F104" s="205"/>
      <c r="G104" s="205"/>
      <c r="H104" s="205"/>
      <c r="I104" s="205"/>
      <c r="J104" s="205"/>
      <c r="K104" s="205"/>
      <c r="L104" s="205"/>
      <c r="M104" s="205"/>
      <c r="N104" s="172"/>
      <c r="O104" s="173"/>
      <c r="P104" s="173"/>
      <c r="Q104" s="173"/>
      <c r="R104" s="173"/>
      <c r="S104" s="173"/>
      <c r="T104" s="173"/>
      <c r="U104" s="173"/>
      <c r="V104" s="173"/>
      <c r="W104" s="173"/>
      <c r="X104" s="173"/>
      <c r="Y104" s="173"/>
      <c r="Z104" s="173"/>
      <c r="AA104" s="174"/>
      <c r="AB104" s="172"/>
      <c r="AC104" s="173"/>
      <c r="AD104" s="173"/>
      <c r="AE104" s="173"/>
      <c r="AF104" s="173"/>
      <c r="AG104" s="173"/>
      <c r="AH104" s="173"/>
      <c r="AI104" s="173"/>
      <c r="AJ104" s="173"/>
      <c r="AK104" s="173"/>
      <c r="AL104" s="173"/>
      <c r="AM104" s="173"/>
      <c r="AN104" s="173"/>
      <c r="AO104" s="174"/>
    </row>
    <row r="105" spans="2:41" ht="16.149999999999999" customHeight="1" x14ac:dyDescent="0.15">
      <c r="B105" s="110" t="s">
        <v>72</v>
      </c>
    </row>
    <row r="107" spans="2:41" ht="16.149999999999999" customHeight="1" x14ac:dyDescent="0.15">
      <c r="B107" s="13" t="s">
        <v>73</v>
      </c>
      <c r="C107" s="14"/>
      <c r="D107" s="14"/>
      <c r="E107" s="14"/>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row>
    <row r="108" spans="2:41" ht="16.149999999999999" customHeight="1" x14ac:dyDescent="0.15">
      <c r="B108" s="193" t="s">
        <v>74</v>
      </c>
      <c r="C108" s="208"/>
      <c r="D108" s="208"/>
      <c r="E108" s="208"/>
      <c r="F108" s="208"/>
      <c r="G108" s="208"/>
      <c r="H108" s="208"/>
      <c r="I108" s="208"/>
      <c r="J108" s="208"/>
      <c r="K108" s="208"/>
      <c r="L108" s="208"/>
      <c r="M108" s="208"/>
      <c r="N108" s="208"/>
      <c r="O108" s="208"/>
      <c r="P108" s="202"/>
      <c r="Q108" s="207" t="s">
        <v>75</v>
      </c>
      <c r="R108" s="208"/>
      <c r="S108" s="208"/>
      <c r="T108" s="208"/>
      <c r="U108" s="208"/>
      <c r="V108" s="208"/>
      <c r="W108" s="208"/>
      <c r="X108" s="208"/>
      <c r="Y108" s="208"/>
      <c r="Z108" s="208"/>
      <c r="AA108" s="208"/>
      <c r="AB108" s="208"/>
      <c r="AC108" s="208"/>
      <c r="AD108" s="208"/>
      <c r="AE108" s="208"/>
      <c r="AF108" s="208"/>
      <c r="AG108" s="208"/>
      <c r="AH108" s="208"/>
      <c r="AI108" s="208"/>
      <c r="AJ108" s="202"/>
      <c r="AK108" s="229" t="s">
        <v>76</v>
      </c>
      <c r="AL108" s="229"/>
      <c r="AM108" s="229"/>
      <c r="AN108" s="229"/>
      <c r="AO108" s="229"/>
    </row>
    <row r="109" spans="2:41" ht="16.149999999999999" customHeight="1" x14ac:dyDescent="0.15">
      <c r="B109" s="187"/>
      <c r="C109" s="235"/>
      <c r="D109" s="235"/>
      <c r="E109" s="235"/>
      <c r="F109" s="235"/>
      <c r="G109" s="235"/>
      <c r="H109" s="235"/>
      <c r="I109" s="235"/>
      <c r="J109" s="235"/>
      <c r="K109" s="235"/>
      <c r="L109" s="235"/>
      <c r="M109" s="235"/>
      <c r="N109" s="235"/>
      <c r="O109" s="235"/>
      <c r="P109" s="236"/>
      <c r="Q109" s="243"/>
      <c r="R109" s="235"/>
      <c r="S109" s="235"/>
      <c r="T109" s="235"/>
      <c r="U109" s="235"/>
      <c r="V109" s="235"/>
      <c r="W109" s="235"/>
      <c r="X109" s="235"/>
      <c r="Y109" s="235"/>
      <c r="Z109" s="235"/>
      <c r="AA109" s="235"/>
      <c r="AB109" s="235"/>
      <c r="AC109" s="235"/>
      <c r="AD109" s="235"/>
      <c r="AE109" s="235"/>
      <c r="AF109" s="235"/>
      <c r="AG109" s="235"/>
      <c r="AH109" s="235"/>
      <c r="AI109" s="235"/>
      <c r="AJ109" s="236"/>
      <c r="AK109" s="165"/>
      <c r="AL109" s="165"/>
      <c r="AM109" s="165"/>
      <c r="AN109" s="165"/>
      <c r="AO109" s="165"/>
    </row>
    <row r="110" spans="2:41" ht="16.149999999999999" customHeight="1" x14ac:dyDescent="0.15">
      <c r="B110" s="237"/>
      <c r="C110" s="238"/>
      <c r="D110" s="238"/>
      <c r="E110" s="238"/>
      <c r="F110" s="238"/>
      <c r="G110" s="238"/>
      <c r="H110" s="238"/>
      <c r="I110" s="238"/>
      <c r="J110" s="238"/>
      <c r="K110" s="238"/>
      <c r="L110" s="238"/>
      <c r="M110" s="238"/>
      <c r="N110" s="238"/>
      <c r="O110" s="238"/>
      <c r="P110" s="239"/>
      <c r="Q110" s="237"/>
      <c r="R110" s="238"/>
      <c r="S110" s="238"/>
      <c r="T110" s="238"/>
      <c r="U110" s="238"/>
      <c r="V110" s="238"/>
      <c r="W110" s="238"/>
      <c r="X110" s="238"/>
      <c r="Y110" s="238"/>
      <c r="Z110" s="238"/>
      <c r="AA110" s="238"/>
      <c r="AB110" s="238"/>
      <c r="AC110" s="238"/>
      <c r="AD110" s="238"/>
      <c r="AE110" s="238"/>
      <c r="AF110" s="238"/>
      <c r="AG110" s="238"/>
      <c r="AH110" s="238"/>
      <c r="AI110" s="238"/>
      <c r="AJ110" s="239"/>
      <c r="AK110" s="165"/>
      <c r="AL110" s="165"/>
      <c r="AM110" s="165"/>
      <c r="AN110" s="165"/>
      <c r="AO110" s="165"/>
    </row>
    <row r="111" spans="2:41" ht="16.149999999999999" customHeight="1" x14ac:dyDescent="0.15">
      <c r="B111" s="237"/>
      <c r="C111" s="238"/>
      <c r="D111" s="238"/>
      <c r="E111" s="238"/>
      <c r="F111" s="238"/>
      <c r="G111" s="238"/>
      <c r="H111" s="238"/>
      <c r="I111" s="238"/>
      <c r="J111" s="238"/>
      <c r="K111" s="238"/>
      <c r="L111" s="238"/>
      <c r="M111" s="238"/>
      <c r="N111" s="238"/>
      <c r="O111" s="238"/>
      <c r="P111" s="239"/>
      <c r="Q111" s="237"/>
      <c r="R111" s="238"/>
      <c r="S111" s="238"/>
      <c r="T111" s="238"/>
      <c r="U111" s="238"/>
      <c r="V111" s="238"/>
      <c r="W111" s="238"/>
      <c r="X111" s="238"/>
      <c r="Y111" s="238"/>
      <c r="Z111" s="238"/>
      <c r="AA111" s="238"/>
      <c r="AB111" s="238"/>
      <c r="AC111" s="238"/>
      <c r="AD111" s="238"/>
      <c r="AE111" s="238"/>
      <c r="AF111" s="238"/>
      <c r="AG111" s="238"/>
      <c r="AH111" s="238"/>
      <c r="AI111" s="238"/>
      <c r="AJ111" s="239"/>
      <c r="AK111" s="165"/>
      <c r="AL111" s="165"/>
      <c r="AM111" s="165"/>
      <c r="AN111" s="165"/>
      <c r="AO111" s="165"/>
    </row>
    <row r="112" spans="2:41" ht="16.149999999999999" customHeight="1" x14ac:dyDescent="0.15">
      <c r="B112" s="237"/>
      <c r="C112" s="238"/>
      <c r="D112" s="238"/>
      <c r="E112" s="238"/>
      <c r="F112" s="238"/>
      <c r="G112" s="238"/>
      <c r="H112" s="238"/>
      <c r="I112" s="238"/>
      <c r="J112" s="238"/>
      <c r="K112" s="238"/>
      <c r="L112" s="238"/>
      <c r="M112" s="238"/>
      <c r="N112" s="238"/>
      <c r="O112" s="238"/>
      <c r="P112" s="239"/>
      <c r="Q112" s="237"/>
      <c r="R112" s="238"/>
      <c r="S112" s="238"/>
      <c r="T112" s="238"/>
      <c r="U112" s="238"/>
      <c r="V112" s="238"/>
      <c r="W112" s="238"/>
      <c r="X112" s="238"/>
      <c r="Y112" s="238"/>
      <c r="Z112" s="238"/>
      <c r="AA112" s="238"/>
      <c r="AB112" s="238"/>
      <c r="AC112" s="238"/>
      <c r="AD112" s="238"/>
      <c r="AE112" s="238"/>
      <c r="AF112" s="238"/>
      <c r="AG112" s="238"/>
      <c r="AH112" s="238"/>
      <c r="AI112" s="238"/>
      <c r="AJ112" s="239"/>
      <c r="AK112" s="165"/>
      <c r="AL112" s="165"/>
      <c r="AM112" s="165"/>
      <c r="AN112" s="165"/>
      <c r="AO112" s="165"/>
    </row>
    <row r="113" spans="1:41" ht="16.149999999999999" customHeight="1" x14ac:dyDescent="0.15">
      <c r="B113" s="237"/>
      <c r="C113" s="238"/>
      <c r="D113" s="238"/>
      <c r="E113" s="238"/>
      <c r="F113" s="238"/>
      <c r="G113" s="238"/>
      <c r="H113" s="238"/>
      <c r="I113" s="238"/>
      <c r="J113" s="238"/>
      <c r="K113" s="238"/>
      <c r="L113" s="238"/>
      <c r="M113" s="238"/>
      <c r="N113" s="238"/>
      <c r="O113" s="238"/>
      <c r="P113" s="239"/>
      <c r="Q113" s="237"/>
      <c r="R113" s="238"/>
      <c r="S113" s="238"/>
      <c r="T113" s="238"/>
      <c r="U113" s="238"/>
      <c r="V113" s="238"/>
      <c r="W113" s="238"/>
      <c r="X113" s="238"/>
      <c r="Y113" s="238"/>
      <c r="Z113" s="238"/>
      <c r="AA113" s="238"/>
      <c r="AB113" s="238"/>
      <c r="AC113" s="238"/>
      <c r="AD113" s="238"/>
      <c r="AE113" s="238"/>
      <c r="AF113" s="238"/>
      <c r="AG113" s="238"/>
      <c r="AH113" s="238"/>
      <c r="AI113" s="238"/>
      <c r="AJ113" s="239"/>
      <c r="AK113" s="165"/>
      <c r="AL113" s="165"/>
      <c r="AM113" s="165"/>
      <c r="AN113" s="165"/>
      <c r="AO113" s="165"/>
    </row>
    <row r="114" spans="1:41" ht="16.149999999999999" customHeight="1" x14ac:dyDescent="0.15">
      <c r="B114" s="237"/>
      <c r="C114" s="238"/>
      <c r="D114" s="238"/>
      <c r="E114" s="238"/>
      <c r="F114" s="238"/>
      <c r="G114" s="238"/>
      <c r="H114" s="238"/>
      <c r="I114" s="238"/>
      <c r="J114" s="238"/>
      <c r="K114" s="238"/>
      <c r="L114" s="238"/>
      <c r="M114" s="238"/>
      <c r="N114" s="238"/>
      <c r="O114" s="238"/>
      <c r="P114" s="239"/>
      <c r="Q114" s="237"/>
      <c r="R114" s="238"/>
      <c r="S114" s="238"/>
      <c r="T114" s="238"/>
      <c r="U114" s="238"/>
      <c r="V114" s="238"/>
      <c r="W114" s="238"/>
      <c r="X114" s="238"/>
      <c r="Y114" s="238"/>
      <c r="Z114" s="238"/>
      <c r="AA114" s="238"/>
      <c r="AB114" s="238"/>
      <c r="AC114" s="238"/>
      <c r="AD114" s="238"/>
      <c r="AE114" s="238"/>
      <c r="AF114" s="238"/>
      <c r="AG114" s="238"/>
      <c r="AH114" s="238"/>
      <c r="AI114" s="238"/>
      <c r="AJ114" s="239"/>
      <c r="AK114" s="165"/>
      <c r="AL114" s="165"/>
      <c r="AM114" s="165"/>
      <c r="AN114" s="165"/>
      <c r="AO114" s="165"/>
    </row>
    <row r="115" spans="1:41" ht="16.149999999999999" customHeight="1" x14ac:dyDescent="0.15">
      <c r="B115" s="240"/>
      <c r="C115" s="241"/>
      <c r="D115" s="241"/>
      <c r="E115" s="241"/>
      <c r="F115" s="241"/>
      <c r="G115" s="241"/>
      <c r="H115" s="241"/>
      <c r="I115" s="241"/>
      <c r="J115" s="241"/>
      <c r="K115" s="241"/>
      <c r="L115" s="241"/>
      <c r="M115" s="241"/>
      <c r="N115" s="241"/>
      <c r="O115" s="241"/>
      <c r="P115" s="242"/>
      <c r="Q115" s="240"/>
      <c r="R115" s="241"/>
      <c r="S115" s="241"/>
      <c r="T115" s="241"/>
      <c r="U115" s="241"/>
      <c r="V115" s="241"/>
      <c r="W115" s="241"/>
      <c r="X115" s="241"/>
      <c r="Y115" s="241"/>
      <c r="Z115" s="241"/>
      <c r="AA115" s="241"/>
      <c r="AB115" s="241"/>
      <c r="AC115" s="241"/>
      <c r="AD115" s="241"/>
      <c r="AE115" s="241"/>
      <c r="AF115" s="241"/>
      <c r="AG115" s="241"/>
      <c r="AH115" s="241"/>
      <c r="AI115" s="241"/>
      <c r="AJ115" s="242"/>
      <c r="AK115" s="165"/>
      <c r="AL115" s="165"/>
      <c r="AM115" s="165"/>
      <c r="AN115" s="165"/>
      <c r="AO115" s="165"/>
    </row>
    <row r="116" spans="1:41" ht="16.149999999999999" customHeight="1" x14ac:dyDescent="0.15">
      <c r="B116" s="182" t="s">
        <v>77</v>
      </c>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row>
    <row r="118" spans="1:41" ht="16.149999999999999" customHeight="1" x14ac:dyDescent="0.15">
      <c r="A118" s="206" t="s">
        <v>78</v>
      </c>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row>
    <row r="119" spans="1:41" s="110" customFormat="1" ht="16.149999999999999" customHeight="1" x14ac:dyDescent="0.15">
      <c r="A119" s="15"/>
      <c r="B119" s="15" t="s">
        <v>79</v>
      </c>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row>
    <row r="120" spans="1:41" s="110" customFormat="1" ht="16.149999999999999" customHeight="1" x14ac:dyDescent="0.1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row>
    <row r="121" spans="1:41" ht="16.149999999999999" customHeight="1" x14ac:dyDescent="0.15">
      <c r="B121" s="110" t="s">
        <v>80</v>
      </c>
    </row>
    <row r="122" spans="1:41" ht="16.149999999999999" customHeight="1" x14ac:dyDescent="0.15">
      <c r="B122" s="207" t="s">
        <v>81</v>
      </c>
      <c r="C122" s="208"/>
      <c r="D122" s="208"/>
      <c r="E122" s="202"/>
      <c r="F122" s="244"/>
      <c r="G122" s="245"/>
      <c r="H122" s="245"/>
      <c r="I122" s="213" t="s">
        <v>82</v>
      </c>
      <c r="J122" s="213"/>
      <c r="K122" s="214"/>
      <c r="L122" s="207" t="s">
        <v>83</v>
      </c>
      <c r="M122" s="208"/>
      <c r="N122" s="208"/>
      <c r="O122" s="202"/>
      <c r="P122" s="244"/>
      <c r="Q122" s="245"/>
      <c r="R122" s="245"/>
      <c r="S122" s="213" t="s">
        <v>84</v>
      </c>
      <c r="T122" s="213"/>
      <c r="U122" s="214"/>
    </row>
    <row r="123" spans="1:41" ht="16.149999999999999" customHeight="1" x14ac:dyDescent="0.15">
      <c r="B123" s="182" t="s">
        <v>85</v>
      </c>
      <c r="C123" s="182"/>
      <c r="D123" s="182"/>
      <c r="E123" s="182"/>
      <c r="F123" s="182"/>
      <c r="G123" s="182"/>
      <c r="H123" s="182"/>
      <c r="I123" s="182"/>
      <c r="J123" s="182"/>
      <c r="K123" s="182"/>
      <c r="L123" s="182"/>
      <c r="M123" s="182"/>
      <c r="N123" s="182"/>
      <c r="O123" s="182"/>
      <c r="P123" s="182"/>
      <c r="Q123" s="182"/>
      <c r="R123" s="182"/>
      <c r="S123" s="182"/>
      <c r="T123" s="182"/>
      <c r="U123" s="182"/>
    </row>
    <row r="125" spans="1:41" ht="16.149999999999999" customHeight="1" x14ac:dyDescent="0.15">
      <c r="B125" s="110" t="s">
        <v>86</v>
      </c>
    </row>
    <row r="126" spans="1:41" ht="16.149999999999999" customHeight="1" x14ac:dyDescent="0.15">
      <c r="B126" s="228" t="s">
        <v>87</v>
      </c>
      <c r="C126" s="228"/>
      <c r="D126" s="228"/>
      <c r="E126" s="228" t="s">
        <v>88</v>
      </c>
      <c r="F126" s="228"/>
      <c r="G126" s="228"/>
      <c r="H126" s="215"/>
      <c r="I126" s="228" t="s">
        <v>89</v>
      </c>
      <c r="J126" s="228"/>
      <c r="K126" s="228"/>
      <c r="L126" s="228"/>
      <c r="M126" s="228" t="s">
        <v>90</v>
      </c>
      <c r="N126" s="228"/>
      <c r="O126" s="228"/>
      <c r="P126" s="228"/>
      <c r="Q126" s="228"/>
      <c r="R126" s="228" t="s">
        <v>91</v>
      </c>
      <c r="S126" s="228"/>
      <c r="T126" s="228"/>
      <c r="U126" s="228"/>
      <c r="V126" s="228"/>
      <c r="W126" s="228"/>
      <c r="X126" s="228" t="s">
        <v>92</v>
      </c>
      <c r="Y126" s="228"/>
      <c r="Z126" s="228"/>
      <c r="AA126" s="228"/>
      <c r="AB126" s="215" t="s">
        <v>93</v>
      </c>
      <c r="AC126" s="216"/>
      <c r="AD126" s="216"/>
      <c r="AE126" s="216"/>
      <c r="AF126" s="216"/>
      <c r="AG126" s="228" t="s">
        <v>94</v>
      </c>
      <c r="AH126" s="228"/>
      <c r="AI126" s="228"/>
      <c r="AJ126" s="228"/>
      <c r="AK126" s="228"/>
      <c r="AL126" s="228"/>
      <c r="AM126" s="228"/>
      <c r="AN126" s="229"/>
      <c r="AO126" s="229"/>
    </row>
    <row r="127" spans="1:41" ht="16.149999999999999" customHeight="1" x14ac:dyDescent="0.15">
      <c r="B127" s="229" t="s">
        <v>95</v>
      </c>
      <c r="C127" s="229"/>
      <c r="D127" s="229"/>
      <c r="E127" s="212"/>
      <c r="F127" s="213"/>
      <c r="G127" s="213"/>
      <c r="H127" s="213"/>
      <c r="I127" s="212"/>
      <c r="J127" s="213"/>
      <c r="K127" s="213" t="s">
        <v>96</v>
      </c>
      <c r="L127" s="214"/>
      <c r="M127" s="115"/>
      <c r="N127" s="113"/>
      <c r="O127" s="113"/>
      <c r="P127" s="213" t="s">
        <v>97</v>
      </c>
      <c r="Q127" s="214"/>
      <c r="R127" s="207" t="s">
        <v>98</v>
      </c>
      <c r="S127" s="208"/>
      <c r="T127" s="213"/>
      <c r="U127" s="213"/>
      <c r="V127" s="213" t="s">
        <v>82</v>
      </c>
      <c r="W127" s="214"/>
      <c r="X127" s="212" t="s">
        <v>99</v>
      </c>
      <c r="Y127" s="213"/>
      <c r="Z127" s="113"/>
      <c r="AA127" s="114" t="s">
        <v>100</v>
      </c>
      <c r="AB127" s="230"/>
      <c r="AC127" s="231"/>
      <c r="AD127" s="231"/>
      <c r="AE127" s="213" t="s">
        <v>101</v>
      </c>
      <c r="AF127" s="213"/>
      <c r="AG127" s="232"/>
      <c r="AH127" s="233"/>
      <c r="AI127" s="233"/>
      <c r="AJ127" s="233"/>
      <c r="AK127" s="233"/>
      <c r="AL127" s="233"/>
      <c r="AM127" s="233"/>
      <c r="AN127" s="234"/>
      <c r="AO127" s="234"/>
    </row>
    <row r="128" spans="1:41" ht="16.149999999999999" customHeight="1" x14ac:dyDescent="0.15">
      <c r="B128" s="229"/>
      <c r="C128" s="229"/>
      <c r="D128" s="229"/>
      <c r="E128" s="212"/>
      <c r="F128" s="213"/>
      <c r="G128" s="213"/>
      <c r="H128" s="213"/>
      <c r="I128" s="212"/>
      <c r="J128" s="213"/>
      <c r="K128" s="213"/>
      <c r="L128" s="214"/>
      <c r="M128" s="115"/>
      <c r="N128" s="113"/>
      <c r="O128" s="113"/>
      <c r="P128" s="213"/>
      <c r="Q128" s="214"/>
      <c r="R128" s="207" t="s">
        <v>102</v>
      </c>
      <c r="S128" s="208"/>
      <c r="T128" s="213"/>
      <c r="U128" s="213"/>
      <c r="V128" s="213" t="s">
        <v>82</v>
      </c>
      <c r="W128" s="214"/>
      <c r="X128" s="212" t="s">
        <v>103</v>
      </c>
      <c r="Y128" s="213"/>
      <c r="Z128" s="113"/>
      <c r="AA128" s="114" t="s">
        <v>100</v>
      </c>
      <c r="AB128" s="115"/>
      <c r="AC128" s="113"/>
      <c r="AD128" s="113"/>
      <c r="AE128" s="113"/>
      <c r="AF128" s="113"/>
      <c r="AG128" s="234"/>
      <c r="AH128" s="234"/>
      <c r="AI128" s="234"/>
      <c r="AJ128" s="234"/>
      <c r="AK128" s="234"/>
      <c r="AL128" s="234"/>
      <c r="AM128" s="234"/>
      <c r="AN128" s="234"/>
      <c r="AO128" s="234"/>
    </row>
    <row r="129" spans="1:41" ht="16.149999999999999" customHeight="1" x14ac:dyDescent="0.15">
      <c r="B129" s="229"/>
      <c r="C129" s="229"/>
      <c r="D129" s="229"/>
      <c r="E129" s="212"/>
      <c r="F129" s="213"/>
      <c r="G129" s="213"/>
      <c r="H129" s="213"/>
      <c r="I129" s="212"/>
      <c r="J129" s="213"/>
      <c r="K129" s="213"/>
      <c r="L129" s="214"/>
      <c r="M129" s="115"/>
      <c r="N129" s="113"/>
      <c r="O129" s="113"/>
      <c r="P129" s="213"/>
      <c r="Q129" s="214"/>
      <c r="R129" s="207" t="s">
        <v>104</v>
      </c>
      <c r="S129" s="208"/>
      <c r="T129" s="213"/>
      <c r="U129" s="213"/>
      <c r="V129" s="213" t="s">
        <v>82</v>
      </c>
      <c r="W129" s="214"/>
      <c r="X129" s="212"/>
      <c r="Y129" s="213"/>
      <c r="Z129" s="113"/>
      <c r="AA129" s="114"/>
      <c r="AB129" s="115"/>
      <c r="AC129" s="113"/>
      <c r="AD129" s="113"/>
      <c r="AE129" s="113"/>
      <c r="AF129" s="113"/>
      <c r="AG129" s="234"/>
      <c r="AH129" s="234"/>
      <c r="AI129" s="234"/>
      <c r="AJ129" s="234"/>
      <c r="AK129" s="234"/>
      <c r="AL129" s="234"/>
      <c r="AM129" s="234"/>
      <c r="AN129" s="234"/>
      <c r="AO129" s="234"/>
    </row>
    <row r="130" spans="1:41" ht="16.149999999999999" customHeight="1" x14ac:dyDescent="0.15">
      <c r="B130" s="219" t="s">
        <v>105</v>
      </c>
      <c r="C130" s="220"/>
      <c r="D130" s="221"/>
      <c r="E130" s="165"/>
      <c r="F130" s="165"/>
      <c r="G130" s="165"/>
      <c r="H130" s="165"/>
      <c r="I130" s="165"/>
      <c r="J130" s="165"/>
      <c r="K130" s="212"/>
      <c r="L130" s="213"/>
      <c r="M130" s="114" t="s">
        <v>106</v>
      </c>
      <c r="N130" s="165"/>
      <c r="O130" s="165"/>
      <c r="P130" s="165"/>
      <c r="Q130" s="165"/>
      <c r="R130" s="165"/>
      <c r="S130" s="165"/>
      <c r="T130" s="212"/>
      <c r="U130" s="213"/>
      <c r="V130" s="114" t="s">
        <v>107</v>
      </c>
      <c r="W130" s="165"/>
      <c r="X130" s="165"/>
      <c r="Y130" s="165"/>
      <c r="Z130" s="165"/>
      <c r="AA130" s="165"/>
      <c r="AB130" s="165"/>
      <c r="AC130" s="212"/>
      <c r="AD130" s="213"/>
      <c r="AE130" s="113" t="s">
        <v>107</v>
      </c>
      <c r="AF130" s="114"/>
      <c r="AG130" s="234"/>
      <c r="AH130" s="234"/>
      <c r="AI130" s="234"/>
      <c r="AJ130" s="234"/>
      <c r="AK130" s="234"/>
      <c r="AL130" s="234"/>
      <c r="AM130" s="234"/>
      <c r="AN130" s="234"/>
      <c r="AO130" s="234"/>
    </row>
    <row r="131" spans="1:41" ht="16.149999999999999" customHeight="1" x14ac:dyDescent="0.15">
      <c r="B131" s="222"/>
      <c r="C131" s="223"/>
      <c r="D131" s="224"/>
      <c r="E131" s="165"/>
      <c r="F131" s="165"/>
      <c r="G131" s="165"/>
      <c r="H131" s="165"/>
      <c r="I131" s="165"/>
      <c r="J131" s="165"/>
      <c r="K131" s="212"/>
      <c r="L131" s="213"/>
      <c r="M131" s="114" t="s">
        <v>108</v>
      </c>
      <c r="N131" s="165"/>
      <c r="O131" s="165"/>
      <c r="P131" s="165"/>
      <c r="Q131" s="165"/>
      <c r="R131" s="165"/>
      <c r="S131" s="165"/>
      <c r="T131" s="212"/>
      <c r="U131" s="213"/>
      <c r="V131" s="114" t="s">
        <v>107</v>
      </c>
      <c r="W131" s="165"/>
      <c r="X131" s="165"/>
      <c r="Y131" s="165"/>
      <c r="Z131" s="165"/>
      <c r="AA131" s="165"/>
      <c r="AB131" s="165"/>
      <c r="AC131" s="212"/>
      <c r="AD131" s="213"/>
      <c r="AE131" s="113" t="s">
        <v>107</v>
      </c>
      <c r="AF131" s="114"/>
      <c r="AG131" s="234"/>
      <c r="AH131" s="234"/>
      <c r="AI131" s="234"/>
      <c r="AJ131" s="234"/>
      <c r="AK131" s="234"/>
      <c r="AL131" s="234"/>
      <c r="AM131" s="234"/>
      <c r="AN131" s="234"/>
      <c r="AO131" s="234"/>
    </row>
    <row r="132" spans="1:41" ht="16.149999999999999" customHeight="1" x14ac:dyDescent="0.15">
      <c r="B132" s="225"/>
      <c r="C132" s="226"/>
      <c r="D132" s="227"/>
      <c r="E132" s="165"/>
      <c r="F132" s="165"/>
      <c r="G132" s="165"/>
      <c r="H132" s="165"/>
      <c r="I132" s="165"/>
      <c r="J132" s="165"/>
      <c r="K132" s="212"/>
      <c r="L132" s="213"/>
      <c r="M132" s="114" t="s">
        <v>107</v>
      </c>
      <c r="N132" s="165"/>
      <c r="O132" s="165"/>
      <c r="P132" s="165"/>
      <c r="Q132" s="165"/>
      <c r="R132" s="165"/>
      <c r="S132" s="165"/>
      <c r="T132" s="212"/>
      <c r="U132" s="213"/>
      <c r="V132" s="114" t="s">
        <v>107</v>
      </c>
      <c r="W132" s="165"/>
      <c r="X132" s="165"/>
      <c r="Y132" s="165"/>
      <c r="Z132" s="165"/>
      <c r="AA132" s="165"/>
      <c r="AB132" s="165"/>
      <c r="AC132" s="212"/>
      <c r="AD132" s="213"/>
      <c r="AE132" s="113" t="s">
        <v>107</v>
      </c>
      <c r="AF132" s="114"/>
      <c r="AG132" s="234"/>
      <c r="AH132" s="234"/>
      <c r="AI132" s="234"/>
      <c r="AJ132" s="234"/>
      <c r="AK132" s="234"/>
      <c r="AL132" s="234"/>
      <c r="AM132" s="234"/>
      <c r="AN132" s="234"/>
      <c r="AO132" s="234"/>
    </row>
    <row r="133" spans="1:41" ht="16.149999999999999" customHeight="1" x14ac:dyDescent="0.15">
      <c r="B133" s="15" t="s">
        <v>109</v>
      </c>
      <c r="C133" s="112"/>
      <c r="D133" s="112"/>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6"/>
      <c r="AH133" s="16"/>
      <c r="AI133" s="16"/>
      <c r="AJ133" s="16"/>
      <c r="AK133" s="16"/>
      <c r="AL133" s="16"/>
      <c r="AM133" s="16"/>
      <c r="AN133" s="16"/>
      <c r="AO133" s="16"/>
    </row>
    <row r="134" spans="1:41" ht="16.149999999999999" customHeight="1" x14ac:dyDescent="0.15">
      <c r="B134" s="112"/>
      <c r="C134" s="112"/>
      <c r="D134" s="112"/>
      <c r="AG134" s="15"/>
      <c r="AH134" s="15"/>
      <c r="AI134" s="15"/>
      <c r="AJ134" s="15"/>
      <c r="AK134" s="15"/>
      <c r="AL134" s="15"/>
      <c r="AM134" s="15"/>
      <c r="AN134" s="15"/>
      <c r="AO134" s="15"/>
    </row>
    <row r="135" spans="1:41" ht="16.149999999999999" customHeight="1" x14ac:dyDescent="0.15">
      <c r="A135" s="206" t="s">
        <v>110</v>
      </c>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row>
    <row r="136" spans="1:41" ht="16.149999999999999" customHeight="1" x14ac:dyDescent="0.15">
      <c r="B136" s="217"/>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row>
    <row r="137" spans="1:41" ht="16.149999999999999" customHeight="1" x14ac:dyDescent="0.15">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row>
    <row r="138" spans="1:41" ht="16.149999999999999" customHeight="1" x14ac:dyDescent="0.15">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row>
    <row r="139" spans="1:41" ht="16.149999999999999" customHeight="1" x14ac:dyDescent="0.15">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row>
    <row r="140" spans="1:41" ht="16.149999999999999" customHeight="1" x14ac:dyDescent="0.15">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18"/>
      <c r="AK140" s="218"/>
      <c r="AL140" s="218"/>
      <c r="AM140" s="218"/>
      <c r="AN140" s="218"/>
      <c r="AO140" s="218"/>
    </row>
    <row r="141" spans="1:41" ht="16.149999999999999" customHeight="1" x14ac:dyDescent="0.15">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row>
    <row r="142" spans="1:41" ht="16.149999999999999" customHeight="1" x14ac:dyDescent="0.15">
      <c r="B142" s="15"/>
      <c r="C142" s="17"/>
      <c r="D142" s="17"/>
      <c r="E142" s="17"/>
    </row>
  </sheetData>
  <mergeCells count="264">
    <mergeCell ref="A2:AO3"/>
    <mergeCell ref="B116:AO116"/>
    <mergeCell ref="B7:E8"/>
    <mergeCell ref="F7:I8"/>
    <mergeCell ref="J7:M8"/>
    <mergeCell ref="N7:Q8"/>
    <mergeCell ref="R7:T8"/>
    <mergeCell ref="U7:V7"/>
    <mergeCell ref="W7:AG7"/>
    <mergeCell ref="AH7:AI7"/>
    <mergeCell ref="AJ7:AO7"/>
    <mergeCell ref="U8:V8"/>
    <mergeCell ref="W8:AG8"/>
    <mergeCell ref="AH8:AI8"/>
    <mergeCell ref="AJ8:AO8"/>
    <mergeCell ref="AC16:AE16"/>
    <mergeCell ref="B13:G15"/>
    <mergeCell ref="H13:M13"/>
    <mergeCell ref="N13:AE13"/>
    <mergeCell ref="AF13:AO15"/>
    <mergeCell ref="H14:M14"/>
    <mergeCell ref="N14:S14"/>
    <mergeCell ref="T14:Y14"/>
    <mergeCell ref="Q16:S16"/>
    <mergeCell ref="T16:V16"/>
    <mergeCell ref="W16:Y16"/>
    <mergeCell ref="Z16:AB16"/>
    <mergeCell ref="Z14:AE14"/>
    <mergeCell ref="H15:J15"/>
    <mergeCell ref="K15:M15"/>
    <mergeCell ref="N15:P15"/>
    <mergeCell ref="Q15:S15"/>
    <mergeCell ref="T15:V15"/>
    <mergeCell ref="W15:Y15"/>
    <mergeCell ref="Z15:AB15"/>
    <mergeCell ref="AC15:AE15"/>
    <mergeCell ref="AF16:AO19"/>
    <mergeCell ref="B17:B19"/>
    <mergeCell ref="C17:C19"/>
    <mergeCell ref="Z17:AB17"/>
    <mergeCell ref="AC17:AE17"/>
    <mergeCell ref="D18:G18"/>
    <mergeCell ref="H18:J18"/>
    <mergeCell ref="K18:M18"/>
    <mergeCell ref="N18:P18"/>
    <mergeCell ref="Q18:S18"/>
    <mergeCell ref="T18:V18"/>
    <mergeCell ref="W18:Y18"/>
    <mergeCell ref="Z18:AB18"/>
    <mergeCell ref="D17:G17"/>
    <mergeCell ref="H17:J17"/>
    <mergeCell ref="K17:M17"/>
    <mergeCell ref="N17:P17"/>
    <mergeCell ref="Q17:S17"/>
    <mergeCell ref="T17:V17"/>
    <mergeCell ref="W17:Y17"/>
    <mergeCell ref="B16:G16"/>
    <mergeCell ref="H16:J16"/>
    <mergeCell ref="K16:M16"/>
    <mergeCell ref="N16:P16"/>
    <mergeCell ref="AC18:AE18"/>
    <mergeCell ref="D19:G19"/>
    <mergeCell ref="H19:J19"/>
    <mergeCell ref="K19:M19"/>
    <mergeCell ref="N19:P19"/>
    <mergeCell ref="Q19:S19"/>
    <mergeCell ref="T19:V19"/>
    <mergeCell ref="W19:Y19"/>
    <mergeCell ref="Z19:AB19"/>
    <mergeCell ref="AC19:AE19"/>
    <mergeCell ref="C20:AO21"/>
    <mergeCell ref="C22:AO23"/>
    <mergeCell ref="C24:AO25"/>
    <mergeCell ref="B29:E30"/>
    <mergeCell ref="F29:AO30"/>
    <mergeCell ref="AC49:AH50"/>
    <mergeCell ref="AI49:AO50"/>
    <mergeCell ref="AC51:AH52"/>
    <mergeCell ref="B45:H46"/>
    <mergeCell ref="V45:AB46"/>
    <mergeCell ref="B47:H48"/>
    <mergeCell ref="V47:AB48"/>
    <mergeCell ref="B34:E36"/>
    <mergeCell ref="F34:AO36"/>
    <mergeCell ref="B37:E39"/>
    <mergeCell ref="F37:AO39"/>
    <mergeCell ref="I43:U43"/>
    <mergeCell ref="AC43:AO43"/>
    <mergeCell ref="I45:N46"/>
    <mergeCell ref="O45:U46"/>
    <mergeCell ref="I47:N48"/>
    <mergeCell ref="O47:U48"/>
    <mergeCell ref="AC45:AH46"/>
    <mergeCell ref="AI45:AO46"/>
    <mergeCell ref="AC47:AH48"/>
    <mergeCell ref="AI47:AO48"/>
    <mergeCell ref="B49:H50"/>
    <mergeCell ref="V49:AB50"/>
    <mergeCell ref="B51:H52"/>
    <mergeCell ref="I49:N50"/>
    <mergeCell ref="O49:U50"/>
    <mergeCell ref="I51:N52"/>
    <mergeCell ref="O51:U52"/>
    <mergeCell ref="O53:U54"/>
    <mergeCell ref="D69:D70"/>
    <mergeCell ref="E69:M70"/>
    <mergeCell ref="N63:AA65"/>
    <mergeCell ref="N66:AA68"/>
    <mergeCell ref="N69:AA70"/>
    <mergeCell ref="AB97:AO99"/>
    <mergeCell ref="N100:AA102"/>
    <mergeCell ref="AB100:AO102"/>
    <mergeCell ref="AB63:AO65"/>
    <mergeCell ref="N77:AA79"/>
    <mergeCell ref="AB77:AO79"/>
    <mergeCell ref="N80:AA82"/>
    <mergeCell ref="AB80:AO82"/>
    <mergeCell ref="N83:AA85"/>
    <mergeCell ref="AB83:AO85"/>
    <mergeCell ref="N86:AA87"/>
    <mergeCell ref="AB86:AO87"/>
    <mergeCell ref="AB94:AO96"/>
    <mergeCell ref="D83:D85"/>
    <mergeCell ref="E83:M85"/>
    <mergeCell ref="D86:D87"/>
    <mergeCell ref="E86:M87"/>
    <mergeCell ref="D77:D79"/>
    <mergeCell ref="E77:M79"/>
    <mergeCell ref="D80:D82"/>
    <mergeCell ref="E80:M82"/>
    <mergeCell ref="I53:N54"/>
    <mergeCell ref="E71:M73"/>
    <mergeCell ref="D74:D76"/>
    <mergeCell ref="E74:M76"/>
    <mergeCell ref="B60:C70"/>
    <mergeCell ref="D60:D62"/>
    <mergeCell ref="E60:M62"/>
    <mergeCell ref="D63:D65"/>
    <mergeCell ref="E63:M65"/>
    <mergeCell ref="D66:D68"/>
    <mergeCell ref="E66:M68"/>
    <mergeCell ref="B108:P108"/>
    <mergeCell ref="Q108:AJ108"/>
    <mergeCell ref="AK108:AO108"/>
    <mergeCell ref="D97:D99"/>
    <mergeCell ref="E97:M99"/>
    <mergeCell ref="D100:D102"/>
    <mergeCell ref="E100:M102"/>
    <mergeCell ref="B88:C104"/>
    <mergeCell ref="D88:D90"/>
    <mergeCell ref="E88:M90"/>
    <mergeCell ref="D91:D93"/>
    <mergeCell ref="E91:M93"/>
    <mergeCell ref="D94:D96"/>
    <mergeCell ref="E94:M96"/>
    <mergeCell ref="N88:AA90"/>
    <mergeCell ref="AB88:AO90"/>
    <mergeCell ref="N91:AA93"/>
    <mergeCell ref="AB91:AO93"/>
    <mergeCell ref="N94:AA96"/>
    <mergeCell ref="N103:AA104"/>
    <mergeCell ref="AB103:AO104"/>
    <mergeCell ref="D103:D104"/>
    <mergeCell ref="E103:M104"/>
    <mergeCell ref="N97:AA99"/>
    <mergeCell ref="B109:P115"/>
    <mergeCell ref="Q109:AJ115"/>
    <mergeCell ref="AK109:AO115"/>
    <mergeCell ref="B122:E122"/>
    <mergeCell ref="F122:H122"/>
    <mergeCell ref="I122:K122"/>
    <mergeCell ref="L122:O122"/>
    <mergeCell ref="P122:R122"/>
    <mergeCell ref="S122:U122"/>
    <mergeCell ref="A118:AO118"/>
    <mergeCell ref="AG126:AO126"/>
    <mergeCell ref="B127:D129"/>
    <mergeCell ref="E127:H127"/>
    <mergeCell ref="I127:J127"/>
    <mergeCell ref="K127:L127"/>
    <mergeCell ref="P127:Q127"/>
    <mergeCell ref="R127:S127"/>
    <mergeCell ref="T127:U127"/>
    <mergeCell ref="V127:W127"/>
    <mergeCell ref="B126:D126"/>
    <mergeCell ref="E126:H126"/>
    <mergeCell ref="I126:L126"/>
    <mergeCell ref="M126:Q126"/>
    <mergeCell ref="R126:W126"/>
    <mergeCell ref="X126:AA126"/>
    <mergeCell ref="X127:Y127"/>
    <mergeCell ref="AB127:AD127"/>
    <mergeCell ref="AE127:AF127"/>
    <mergeCell ref="AG127:AO132"/>
    <mergeCell ref="E128:H128"/>
    <mergeCell ref="I128:J128"/>
    <mergeCell ref="K128:L128"/>
    <mergeCell ref="P128:Q128"/>
    <mergeCell ref="B136:AO141"/>
    <mergeCell ref="AC130:AD130"/>
    <mergeCell ref="E131:J131"/>
    <mergeCell ref="K131:L131"/>
    <mergeCell ref="N131:S131"/>
    <mergeCell ref="T131:U131"/>
    <mergeCell ref="W131:AB131"/>
    <mergeCell ref="AC131:AD131"/>
    <mergeCell ref="B130:D132"/>
    <mergeCell ref="E130:J130"/>
    <mergeCell ref="K130:L130"/>
    <mergeCell ref="N130:S130"/>
    <mergeCell ref="T130:U130"/>
    <mergeCell ref="W130:AB130"/>
    <mergeCell ref="E132:J132"/>
    <mergeCell ref="K132:L132"/>
    <mergeCell ref="N132:S132"/>
    <mergeCell ref="T132:U132"/>
    <mergeCell ref="B123:U123"/>
    <mergeCell ref="B40:AO40"/>
    <mergeCell ref="A135:AO135"/>
    <mergeCell ref="B43:H44"/>
    <mergeCell ref="I44:N44"/>
    <mergeCell ref="O44:U44"/>
    <mergeCell ref="V43:AB44"/>
    <mergeCell ref="AC44:AH44"/>
    <mergeCell ref="AI44:AO44"/>
    <mergeCell ref="W132:AB132"/>
    <mergeCell ref="AC132:AD132"/>
    <mergeCell ref="R128:S128"/>
    <mergeCell ref="T128:U128"/>
    <mergeCell ref="V128:W128"/>
    <mergeCell ref="X128:Y128"/>
    <mergeCell ref="E129:H129"/>
    <mergeCell ref="I129:J129"/>
    <mergeCell ref="K129:L129"/>
    <mergeCell ref="P129:Q129"/>
    <mergeCell ref="R129:S129"/>
    <mergeCell ref="T129:U129"/>
    <mergeCell ref="V129:W129"/>
    <mergeCell ref="X129:Y129"/>
    <mergeCell ref="AB126:AF126"/>
    <mergeCell ref="B5:AO5"/>
    <mergeCell ref="B31:E33"/>
    <mergeCell ref="F31:AO33"/>
    <mergeCell ref="N71:AA73"/>
    <mergeCell ref="AB71:AO73"/>
    <mergeCell ref="N74:AA76"/>
    <mergeCell ref="AB74:AO76"/>
    <mergeCell ref="AI51:AO52"/>
    <mergeCell ref="AC53:AH54"/>
    <mergeCell ref="AI53:AO54"/>
    <mergeCell ref="B58:C59"/>
    <mergeCell ref="D58:M59"/>
    <mergeCell ref="N59:AA59"/>
    <mergeCell ref="AB59:AO59"/>
    <mergeCell ref="N60:AA62"/>
    <mergeCell ref="AB60:AO62"/>
    <mergeCell ref="B53:H54"/>
    <mergeCell ref="V53:AB54"/>
    <mergeCell ref="N58:AO58"/>
    <mergeCell ref="V51:AB52"/>
    <mergeCell ref="AB66:AO68"/>
    <mergeCell ref="AB69:AO70"/>
    <mergeCell ref="B71:C87"/>
    <mergeCell ref="D71:D73"/>
  </mergeCells>
  <phoneticPr fontId="1"/>
  <pageMargins left="0.39370078740157483" right="0.39370078740157483" top="0.74803149606299213" bottom="0.74803149606299213" header="0.19685039370078741" footer="0.19685039370078741"/>
  <pageSetup paperSize="9" fitToHeight="0" orientation="landscape" r:id="rId1"/>
  <headerFooter>
    <oddFooter>&amp;R&amp;P/&amp;N</oddFooter>
  </headerFooter>
  <rowBreaks count="4" manualBreakCount="4">
    <brk id="26" max="40" man="1"/>
    <brk id="56" max="40" man="1"/>
    <brk id="87" max="40" man="1"/>
    <brk id="117"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8910-5114-42DD-B11B-5D48991C1A5F}">
  <sheetPr codeName="Sheet2">
    <pageSetUpPr fitToPage="1"/>
  </sheetPr>
  <dimension ref="A1:AW32"/>
  <sheetViews>
    <sheetView tabSelected="1" topLeftCell="A7" zoomScale="70" zoomScaleNormal="70" workbookViewId="0">
      <selection activeCell="AC32" sqref="AC32"/>
    </sheetView>
  </sheetViews>
  <sheetFormatPr defaultRowHeight="12" x14ac:dyDescent="0.15"/>
  <cols>
    <col min="3" max="3" width="33.7109375" customWidth="1"/>
    <col min="4" max="7" width="11.42578125" customWidth="1"/>
    <col min="8" max="8" width="25.7109375" customWidth="1"/>
    <col min="9" max="10" width="11.42578125" style="18" customWidth="1"/>
    <col min="11" max="13" width="21.140625" customWidth="1"/>
    <col min="14" max="15" width="11.5703125" customWidth="1"/>
    <col min="16" max="17" width="13.7109375" customWidth="1"/>
    <col min="18" max="23" width="11.5703125" customWidth="1"/>
    <col min="24" max="25" width="27.7109375" customWidth="1"/>
    <col min="26" max="33" width="11.5703125" customWidth="1"/>
    <col min="34" max="34" width="19.7109375" customWidth="1"/>
    <col min="35" max="39" width="11.5703125" customWidth="1"/>
    <col min="44" max="48" width="10.85546875" customWidth="1"/>
  </cols>
  <sheetData>
    <row r="1" spans="1:49" ht="23.25" customHeight="1" x14ac:dyDescent="0.15">
      <c r="A1" s="8" t="s">
        <v>280</v>
      </c>
    </row>
    <row r="2" spans="1:49" ht="29.25" customHeight="1" x14ac:dyDescent="0.15">
      <c r="A2" s="305" t="s">
        <v>281</v>
      </c>
      <c r="B2" s="305"/>
      <c r="C2" s="305"/>
      <c r="D2" s="305"/>
      <c r="E2" s="305"/>
      <c r="F2" s="305"/>
      <c r="G2" s="305"/>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9" ht="12.75" thickBot="1" x14ac:dyDescent="0.2"/>
    <row r="4" spans="1:49" ht="27.75" customHeight="1" x14ac:dyDescent="0.15">
      <c r="A4" s="365" t="s">
        <v>111</v>
      </c>
      <c r="B4" s="366" t="s">
        <v>2</v>
      </c>
      <c r="C4" s="48"/>
      <c r="D4" s="306" t="s">
        <v>112</v>
      </c>
      <c r="E4" s="307"/>
      <c r="F4" s="307"/>
      <c r="G4" s="307"/>
      <c r="H4" s="307"/>
      <c r="I4" s="307"/>
      <c r="J4" s="307"/>
      <c r="K4" s="307"/>
      <c r="L4" s="307"/>
      <c r="M4" s="308"/>
      <c r="N4" s="367" t="s">
        <v>276</v>
      </c>
      <c r="O4" s="363"/>
      <c r="P4" s="363"/>
      <c r="Q4" s="363"/>
      <c r="R4" s="363"/>
      <c r="S4" s="368"/>
      <c r="T4" s="368"/>
      <c r="U4" s="368"/>
      <c r="V4" s="368"/>
      <c r="W4" s="368"/>
      <c r="X4" s="368"/>
      <c r="Y4" s="368"/>
      <c r="Z4" s="368"/>
      <c r="AA4" s="368"/>
      <c r="AB4" s="369"/>
      <c r="AC4" s="372" t="s">
        <v>277</v>
      </c>
      <c r="AD4" s="373"/>
      <c r="AE4" s="373"/>
      <c r="AF4" s="373"/>
      <c r="AG4" s="373"/>
      <c r="AH4" s="373"/>
      <c r="AI4" s="373"/>
      <c r="AJ4" s="307"/>
      <c r="AK4" s="307"/>
      <c r="AL4" s="307"/>
      <c r="AM4" s="308"/>
      <c r="AN4" s="367" t="s">
        <v>113</v>
      </c>
      <c r="AO4" s="368"/>
      <c r="AP4" s="370"/>
      <c r="AQ4" s="370"/>
      <c r="AR4" s="306" t="s">
        <v>114</v>
      </c>
      <c r="AS4" s="307"/>
      <c r="AT4" s="307"/>
      <c r="AU4" s="307"/>
      <c r="AV4" s="363"/>
      <c r="AW4" s="346" t="s">
        <v>94</v>
      </c>
    </row>
    <row r="5" spans="1:49" ht="24" customHeight="1" x14ac:dyDescent="0.15">
      <c r="A5" s="358"/>
      <c r="B5" s="329"/>
      <c r="C5" s="49"/>
      <c r="D5" s="125">
        <v>1</v>
      </c>
      <c r="E5" s="152">
        <v>2</v>
      </c>
      <c r="F5" s="152">
        <v>3</v>
      </c>
      <c r="G5" s="120">
        <v>4</v>
      </c>
      <c r="H5" s="120">
        <v>5</v>
      </c>
      <c r="I5" s="340">
        <v>6</v>
      </c>
      <c r="J5" s="341"/>
      <c r="K5" s="349">
        <v>7</v>
      </c>
      <c r="L5" s="311"/>
      <c r="M5" s="159">
        <v>8</v>
      </c>
      <c r="N5" s="371">
        <v>1</v>
      </c>
      <c r="O5" s="371"/>
      <c r="P5" s="371"/>
      <c r="Q5" s="371"/>
      <c r="R5" s="341"/>
      <c r="S5" s="311">
        <v>2</v>
      </c>
      <c r="T5" s="312"/>
      <c r="U5" s="312"/>
      <c r="V5" s="312"/>
      <c r="W5" s="312"/>
      <c r="X5" s="349">
        <v>3</v>
      </c>
      <c r="Y5" s="349"/>
      <c r="Z5" s="349"/>
      <c r="AA5" s="349"/>
      <c r="AB5" s="311"/>
      <c r="AC5" s="127">
        <v>1</v>
      </c>
      <c r="AD5" s="311">
        <v>2</v>
      </c>
      <c r="AE5" s="312"/>
      <c r="AF5" s="312"/>
      <c r="AG5" s="312"/>
      <c r="AH5" s="312"/>
      <c r="AI5" s="118">
        <v>3</v>
      </c>
      <c r="AJ5" s="311">
        <v>4</v>
      </c>
      <c r="AK5" s="312"/>
      <c r="AL5" s="313"/>
      <c r="AM5" s="126">
        <v>5</v>
      </c>
      <c r="AN5" s="350" t="s">
        <v>112</v>
      </c>
      <c r="AO5" s="352" t="s">
        <v>276</v>
      </c>
      <c r="AP5" s="333" t="s">
        <v>277</v>
      </c>
      <c r="AQ5" s="354" t="s">
        <v>115</v>
      </c>
      <c r="AR5" s="357" t="s">
        <v>116</v>
      </c>
      <c r="AS5" s="360" t="s">
        <v>117</v>
      </c>
      <c r="AT5" s="361"/>
      <c r="AU5" s="361"/>
      <c r="AV5" s="362"/>
      <c r="AW5" s="347"/>
    </row>
    <row r="6" spans="1:49" ht="109.9" customHeight="1" x14ac:dyDescent="0.15">
      <c r="A6" s="358"/>
      <c r="B6" s="329"/>
      <c r="C6" s="50" t="s">
        <v>118</v>
      </c>
      <c r="D6" s="125" t="s">
        <v>240</v>
      </c>
      <c r="E6" s="120" t="s">
        <v>242</v>
      </c>
      <c r="F6" s="120" t="s">
        <v>244</v>
      </c>
      <c r="G6" s="120" t="s">
        <v>121</v>
      </c>
      <c r="H6" s="120" t="s">
        <v>122</v>
      </c>
      <c r="I6" s="340" t="s">
        <v>124</v>
      </c>
      <c r="J6" s="341"/>
      <c r="K6" s="349" t="s">
        <v>125</v>
      </c>
      <c r="L6" s="311"/>
      <c r="M6" s="159" t="s">
        <v>246</v>
      </c>
      <c r="N6" s="312" t="s">
        <v>248</v>
      </c>
      <c r="O6" s="312"/>
      <c r="P6" s="315"/>
      <c r="Q6" s="315"/>
      <c r="R6" s="313"/>
      <c r="S6" s="311" t="s">
        <v>253</v>
      </c>
      <c r="T6" s="312"/>
      <c r="U6" s="315"/>
      <c r="V6" s="315"/>
      <c r="W6" s="315"/>
      <c r="X6" s="349" t="s">
        <v>257</v>
      </c>
      <c r="Y6" s="349"/>
      <c r="Z6" s="349"/>
      <c r="AA6" s="349"/>
      <c r="AB6" s="311"/>
      <c r="AC6" s="127" t="s">
        <v>261</v>
      </c>
      <c r="AD6" s="314" t="s">
        <v>263</v>
      </c>
      <c r="AE6" s="315"/>
      <c r="AF6" s="315"/>
      <c r="AG6" s="315"/>
      <c r="AH6" s="315"/>
      <c r="AI6" s="118" t="s">
        <v>267</v>
      </c>
      <c r="AJ6" s="314" t="s">
        <v>268</v>
      </c>
      <c r="AK6" s="315"/>
      <c r="AL6" s="313"/>
      <c r="AM6" s="126" t="s">
        <v>269</v>
      </c>
      <c r="AN6" s="350"/>
      <c r="AO6" s="352"/>
      <c r="AP6" s="329"/>
      <c r="AQ6" s="355"/>
      <c r="AR6" s="358"/>
      <c r="AS6" s="328" t="s">
        <v>128</v>
      </c>
      <c r="AT6" s="328" t="s">
        <v>129</v>
      </c>
      <c r="AU6" s="328" t="s">
        <v>130</v>
      </c>
      <c r="AV6" s="328" t="s">
        <v>60</v>
      </c>
      <c r="AW6" s="347"/>
    </row>
    <row r="7" spans="1:49" ht="57" customHeight="1" x14ac:dyDescent="0.15">
      <c r="A7" s="358"/>
      <c r="B7" s="329"/>
      <c r="C7" s="51" t="s">
        <v>131</v>
      </c>
      <c r="D7" s="334" t="s">
        <v>241</v>
      </c>
      <c r="E7" s="336" t="s">
        <v>243</v>
      </c>
      <c r="F7" s="317" t="s">
        <v>245</v>
      </c>
      <c r="G7" s="336" t="s">
        <v>291</v>
      </c>
      <c r="H7" s="336" t="s">
        <v>292</v>
      </c>
      <c r="I7" s="336" t="s">
        <v>283</v>
      </c>
      <c r="J7" s="342" t="s">
        <v>284</v>
      </c>
      <c r="K7" s="120" t="s">
        <v>285</v>
      </c>
      <c r="L7" s="118" t="s">
        <v>139</v>
      </c>
      <c r="M7" s="338" t="s">
        <v>247</v>
      </c>
      <c r="N7" s="345" t="s">
        <v>249</v>
      </c>
      <c r="O7" s="309" t="s">
        <v>250</v>
      </c>
      <c r="P7" s="344" t="s">
        <v>251</v>
      </c>
      <c r="Q7" s="345"/>
      <c r="R7" s="317" t="s">
        <v>252</v>
      </c>
      <c r="S7" s="336" t="s">
        <v>254</v>
      </c>
      <c r="T7" s="309" t="s">
        <v>255</v>
      </c>
      <c r="U7" s="344" t="s">
        <v>256</v>
      </c>
      <c r="V7" s="374"/>
      <c r="W7" s="345"/>
      <c r="X7" s="344" t="s">
        <v>258</v>
      </c>
      <c r="Y7" s="345"/>
      <c r="Z7" s="317" t="s">
        <v>275</v>
      </c>
      <c r="AA7" s="309" t="s">
        <v>259</v>
      </c>
      <c r="AB7" s="309" t="s">
        <v>260</v>
      </c>
      <c r="AC7" s="323" t="s">
        <v>262</v>
      </c>
      <c r="AD7" s="317" t="s">
        <v>264</v>
      </c>
      <c r="AE7" s="317" t="s">
        <v>265</v>
      </c>
      <c r="AF7" s="326" t="s">
        <v>295</v>
      </c>
      <c r="AG7" s="317" t="s">
        <v>296</v>
      </c>
      <c r="AH7" s="309" t="s">
        <v>266</v>
      </c>
      <c r="AI7" s="309" t="s">
        <v>297</v>
      </c>
      <c r="AJ7" s="316" t="s">
        <v>300</v>
      </c>
      <c r="AK7" s="317" t="s">
        <v>298</v>
      </c>
      <c r="AL7" s="319" t="s">
        <v>299</v>
      </c>
      <c r="AM7" s="331" t="s">
        <v>270</v>
      </c>
      <c r="AN7" s="350"/>
      <c r="AO7" s="352"/>
      <c r="AP7" s="329"/>
      <c r="AQ7" s="355"/>
      <c r="AR7" s="358"/>
      <c r="AS7" s="329"/>
      <c r="AT7" s="329"/>
      <c r="AU7" s="329"/>
      <c r="AV7" s="329"/>
      <c r="AW7" s="347"/>
    </row>
    <row r="8" spans="1:49" ht="337.5" customHeight="1" thickBot="1" x14ac:dyDescent="0.2">
      <c r="A8" s="359"/>
      <c r="B8" s="330"/>
      <c r="C8" s="52" t="s">
        <v>142</v>
      </c>
      <c r="D8" s="335"/>
      <c r="E8" s="337"/>
      <c r="F8" s="375"/>
      <c r="G8" s="337"/>
      <c r="H8" s="337"/>
      <c r="I8" s="337"/>
      <c r="J8" s="343"/>
      <c r="K8" s="122" t="s">
        <v>301</v>
      </c>
      <c r="L8" s="22" t="s">
        <v>302</v>
      </c>
      <c r="M8" s="339"/>
      <c r="N8" s="364"/>
      <c r="O8" s="318"/>
      <c r="P8" s="160" t="s">
        <v>271</v>
      </c>
      <c r="Q8" s="160" t="s">
        <v>272</v>
      </c>
      <c r="R8" s="318"/>
      <c r="S8" s="337"/>
      <c r="T8" s="318"/>
      <c r="U8" s="160" t="s">
        <v>293</v>
      </c>
      <c r="V8" s="160" t="s">
        <v>273</v>
      </c>
      <c r="W8" s="160" t="s">
        <v>294</v>
      </c>
      <c r="X8" s="160" t="s">
        <v>274</v>
      </c>
      <c r="Y8" s="160" t="s">
        <v>290</v>
      </c>
      <c r="Z8" s="318"/>
      <c r="AA8" s="321"/>
      <c r="AB8" s="322"/>
      <c r="AC8" s="324"/>
      <c r="AD8" s="325"/>
      <c r="AE8" s="325"/>
      <c r="AF8" s="327"/>
      <c r="AG8" s="327"/>
      <c r="AH8" s="310"/>
      <c r="AI8" s="310"/>
      <c r="AJ8" s="310"/>
      <c r="AK8" s="318"/>
      <c r="AL8" s="320"/>
      <c r="AM8" s="332"/>
      <c r="AN8" s="351"/>
      <c r="AO8" s="353"/>
      <c r="AP8" s="330"/>
      <c r="AQ8" s="356"/>
      <c r="AR8" s="359"/>
      <c r="AS8" s="330"/>
      <c r="AT8" s="330"/>
      <c r="AU8" s="330"/>
      <c r="AV8" s="330"/>
      <c r="AW8" s="348"/>
    </row>
    <row r="9" spans="1:49" ht="18.75" customHeight="1" x14ac:dyDescent="0.15">
      <c r="A9" s="24"/>
      <c r="B9" s="25"/>
      <c r="C9" s="19"/>
      <c r="D9" s="26"/>
      <c r="E9" s="27"/>
      <c r="F9" s="27"/>
      <c r="G9" s="27"/>
      <c r="H9" s="27"/>
      <c r="I9" s="27"/>
      <c r="J9" s="27"/>
      <c r="K9" s="27"/>
      <c r="L9" s="28"/>
      <c r="M9" s="54"/>
      <c r="N9" s="57"/>
      <c r="O9" s="57"/>
      <c r="P9" s="57"/>
      <c r="Q9" s="57"/>
      <c r="R9" s="57"/>
      <c r="S9" s="27"/>
      <c r="T9" s="27"/>
      <c r="U9" s="27"/>
      <c r="V9" s="27"/>
      <c r="W9" s="27"/>
      <c r="X9" s="27"/>
      <c r="Y9" s="27"/>
      <c r="Z9" s="27"/>
      <c r="AA9" s="28"/>
      <c r="AB9" s="153"/>
      <c r="AC9" s="85"/>
      <c r="AD9" s="58"/>
      <c r="AE9" s="58"/>
      <c r="AF9" s="58"/>
      <c r="AG9" s="58"/>
      <c r="AH9" s="58"/>
      <c r="AI9" s="58"/>
      <c r="AJ9" s="58"/>
      <c r="AK9" s="151"/>
      <c r="AL9" s="27"/>
      <c r="AM9" s="151"/>
      <c r="AN9" s="26"/>
      <c r="AO9" s="27"/>
      <c r="AP9" s="28"/>
      <c r="AQ9" s="28"/>
      <c r="AR9" s="5" t="s">
        <v>147</v>
      </c>
      <c r="AS9" s="30"/>
      <c r="AT9" s="30"/>
      <c r="AU9" s="30"/>
      <c r="AV9" s="30"/>
      <c r="AW9" s="31"/>
    </row>
    <row r="10" spans="1:49" ht="18.75" customHeight="1" x14ac:dyDescent="0.15">
      <c r="A10" s="32"/>
      <c r="B10" s="33"/>
      <c r="C10" s="34"/>
      <c r="D10" s="32"/>
      <c r="E10" s="35"/>
      <c r="F10" s="35"/>
      <c r="G10" s="35"/>
      <c r="H10" s="35"/>
      <c r="I10" s="36"/>
      <c r="J10" s="36"/>
      <c r="K10" s="35"/>
      <c r="L10" s="34"/>
      <c r="M10" s="38"/>
      <c r="N10" s="59"/>
      <c r="O10" s="59"/>
      <c r="P10" s="59"/>
      <c r="Q10" s="59"/>
      <c r="R10" s="59"/>
      <c r="S10" s="35"/>
      <c r="T10" s="35"/>
      <c r="U10" s="35"/>
      <c r="V10" s="35"/>
      <c r="W10" s="35"/>
      <c r="X10" s="35"/>
      <c r="Y10" s="35"/>
      <c r="Z10" s="35"/>
      <c r="AA10" s="34"/>
      <c r="AB10" s="38"/>
      <c r="AC10" s="86"/>
      <c r="AD10" s="35"/>
      <c r="AE10" s="35"/>
      <c r="AF10" s="35"/>
      <c r="AG10" s="35"/>
      <c r="AH10" s="35"/>
      <c r="AI10" s="35"/>
      <c r="AJ10" s="35"/>
      <c r="AK10" s="33"/>
      <c r="AL10" s="35"/>
      <c r="AM10" s="33"/>
      <c r="AN10" s="32"/>
      <c r="AO10" s="35"/>
      <c r="AP10" s="34"/>
      <c r="AQ10" s="34"/>
      <c r="AR10" s="32"/>
      <c r="AS10" s="35"/>
      <c r="AT10" s="35"/>
      <c r="AU10" s="35"/>
      <c r="AV10" s="35"/>
      <c r="AW10" s="38"/>
    </row>
    <row r="11" spans="1:49" ht="18.75" customHeight="1" x14ac:dyDescent="0.15">
      <c r="A11" s="32"/>
      <c r="B11" s="33"/>
      <c r="C11" s="34"/>
      <c r="D11" s="32"/>
      <c r="E11" s="35"/>
      <c r="F11" s="35"/>
      <c r="G11" s="35"/>
      <c r="H11" s="35"/>
      <c r="I11" s="36"/>
      <c r="J11" s="36"/>
      <c r="K11" s="35"/>
      <c r="L11" s="34"/>
      <c r="M11" s="38"/>
      <c r="N11" s="59"/>
      <c r="O11" s="59"/>
      <c r="P11" s="59"/>
      <c r="Q11" s="59"/>
      <c r="R11" s="59"/>
      <c r="S11" s="35"/>
      <c r="T11" s="35"/>
      <c r="U11" s="35"/>
      <c r="V11" s="35"/>
      <c r="W11" s="35"/>
      <c r="X11" s="35"/>
      <c r="Y11" s="35"/>
      <c r="Z11" s="35"/>
      <c r="AA11" s="34"/>
      <c r="AB11" s="38"/>
      <c r="AC11" s="86"/>
      <c r="AD11" s="35"/>
      <c r="AE11" s="35"/>
      <c r="AF11" s="35"/>
      <c r="AG11" s="35"/>
      <c r="AH11" s="35"/>
      <c r="AI11" s="35"/>
      <c r="AJ11" s="35"/>
      <c r="AK11" s="33"/>
      <c r="AL11" s="35"/>
      <c r="AM11" s="33"/>
      <c r="AN11" s="32"/>
      <c r="AO11" s="35"/>
      <c r="AP11" s="34"/>
      <c r="AQ11" s="34"/>
      <c r="AR11" s="32"/>
      <c r="AS11" s="35"/>
      <c r="AT11" s="35"/>
      <c r="AU11" s="35"/>
      <c r="AV11" s="35"/>
      <c r="AW11" s="38"/>
    </row>
    <row r="12" spans="1:49" ht="18.75" customHeight="1" x14ac:dyDescent="0.15">
      <c r="A12" s="32"/>
      <c r="B12" s="33"/>
      <c r="C12" s="34"/>
      <c r="D12" s="32"/>
      <c r="E12" s="35"/>
      <c r="F12" s="35"/>
      <c r="G12" s="35"/>
      <c r="H12" s="35"/>
      <c r="I12" s="36"/>
      <c r="J12" s="36"/>
      <c r="K12" s="35"/>
      <c r="L12" s="34"/>
      <c r="M12" s="38"/>
      <c r="N12" s="59"/>
      <c r="O12" s="59"/>
      <c r="P12" s="59"/>
      <c r="Q12" s="59"/>
      <c r="R12" s="59"/>
      <c r="S12" s="35"/>
      <c r="T12" s="35"/>
      <c r="U12" s="35"/>
      <c r="V12" s="35"/>
      <c r="W12" s="35"/>
      <c r="X12" s="35"/>
      <c r="Y12" s="35"/>
      <c r="Z12" s="35"/>
      <c r="AA12" s="34"/>
      <c r="AB12" s="38"/>
      <c r="AC12" s="86"/>
      <c r="AD12" s="35"/>
      <c r="AE12" s="35"/>
      <c r="AF12" s="35"/>
      <c r="AG12" s="35"/>
      <c r="AH12" s="35"/>
      <c r="AI12" s="35"/>
      <c r="AJ12" s="35"/>
      <c r="AK12" s="33"/>
      <c r="AL12" s="35"/>
      <c r="AM12" s="33"/>
      <c r="AN12" s="32"/>
      <c r="AO12" s="35"/>
      <c r="AP12" s="34"/>
      <c r="AQ12" s="34"/>
      <c r="AR12" s="32"/>
      <c r="AS12" s="35"/>
      <c r="AT12" s="35"/>
      <c r="AU12" s="35"/>
      <c r="AV12" s="35"/>
      <c r="AW12" s="38"/>
    </row>
    <row r="13" spans="1:49" ht="18.75" customHeight="1" x14ac:dyDescent="0.15">
      <c r="A13" s="32"/>
      <c r="B13" s="33"/>
      <c r="C13" s="34"/>
      <c r="D13" s="32"/>
      <c r="E13" s="35"/>
      <c r="F13" s="35"/>
      <c r="G13" s="35"/>
      <c r="H13" s="35"/>
      <c r="I13" s="36"/>
      <c r="J13" s="36"/>
      <c r="K13" s="35"/>
      <c r="L13" s="34"/>
      <c r="M13" s="38"/>
      <c r="N13" s="59"/>
      <c r="O13" s="59"/>
      <c r="P13" s="59"/>
      <c r="Q13" s="59"/>
      <c r="R13" s="59"/>
      <c r="S13" s="35"/>
      <c r="T13" s="35"/>
      <c r="U13" s="35"/>
      <c r="V13" s="35"/>
      <c r="W13" s="35"/>
      <c r="X13" s="35"/>
      <c r="Y13" s="35"/>
      <c r="Z13" s="35"/>
      <c r="AA13" s="34"/>
      <c r="AB13" s="38"/>
      <c r="AC13" s="86"/>
      <c r="AD13" s="35"/>
      <c r="AE13" s="35"/>
      <c r="AF13" s="35"/>
      <c r="AG13" s="35"/>
      <c r="AH13" s="35"/>
      <c r="AI13" s="35"/>
      <c r="AJ13" s="35"/>
      <c r="AK13" s="33"/>
      <c r="AL13" s="35"/>
      <c r="AM13" s="33"/>
      <c r="AN13" s="32"/>
      <c r="AO13" s="35"/>
      <c r="AP13" s="34"/>
      <c r="AQ13" s="34"/>
      <c r="AR13" s="32"/>
      <c r="AS13" s="35"/>
      <c r="AT13" s="35"/>
      <c r="AU13" s="35"/>
      <c r="AV13" s="35"/>
      <c r="AW13" s="38"/>
    </row>
    <row r="14" spans="1:49" ht="18.75" customHeight="1" x14ac:dyDescent="0.15">
      <c r="A14" s="32"/>
      <c r="B14" s="33"/>
      <c r="C14" s="34"/>
      <c r="D14" s="32"/>
      <c r="E14" s="35"/>
      <c r="F14" s="35"/>
      <c r="G14" s="35"/>
      <c r="H14" s="35"/>
      <c r="I14" s="36"/>
      <c r="J14" s="36"/>
      <c r="K14" s="35"/>
      <c r="L14" s="34"/>
      <c r="M14" s="38"/>
      <c r="N14" s="59"/>
      <c r="O14" s="59"/>
      <c r="P14" s="59"/>
      <c r="Q14" s="59"/>
      <c r="R14" s="59"/>
      <c r="S14" s="35"/>
      <c r="T14" s="35"/>
      <c r="U14" s="35"/>
      <c r="V14" s="35"/>
      <c r="W14" s="35"/>
      <c r="X14" s="35"/>
      <c r="Y14" s="35"/>
      <c r="Z14" s="35"/>
      <c r="AA14" s="34"/>
      <c r="AB14" s="38"/>
      <c r="AC14" s="86"/>
      <c r="AD14" s="35"/>
      <c r="AE14" s="35"/>
      <c r="AF14" s="35"/>
      <c r="AG14" s="35"/>
      <c r="AH14" s="35"/>
      <c r="AI14" s="35"/>
      <c r="AJ14" s="35"/>
      <c r="AK14" s="33"/>
      <c r="AL14" s="35"/>
      <c r="AM14" s="33"/>
      <c r="AN14" s="32"/>
      <c r="AO14" s="35"/>
      <c r="AP14" s="34"/>
      <c r="AQ14" s="34"/>
      <c r="AR14" s="32"/>
      <c r="AS14" s="35"/>
      <c r="AT14" s="35"/>
      <c r="AU14" s="35"/>
      <c r="AV14" s="35"/>
      <c r="AW14" s="38"/>
    </row>
    <row r="15" spans="1:49" ht="18.75" customHeight="1" x14ac:dyDescent="0.15">
      <c r="A15" s="32"/>
      <c r="B15" s="33"/>
      <c r="C15" s="34"/>
      <c r="D15" s="32"/>
      <c r="E15" s="35"/>
      <c r="F15" s="35"/>
      <c r="G15" s="35"/>
      <c r="H15" s="35"/>
      <c r="I15" s="36"/>
      <c r="J15" s="36"/>
      <c r="K15" s="35"/>
      <c r="L15" s="34"/>
      <c r="M15" s="38"/>
      <c r="N15" s="59"/>
      <c r="O15" s="59"/>
      <c r="P15" s="59"/>
      <c r="Q15" s="59"/>
      <c r="R15" s="59"/>
      <c r="S15" s="35"/>
      <c r="T15" s="35"/>
      <c r="U15" s="35"/>
      <c r="V15" s="35"/>
      <c r="W15" s="35"/>
      <c r="X15" s="35"/>
      <c r="Y15" s="35"/>
      <c r="Z15" s="35"/>
      <c r="AA15" s="34"/>
      <c r="AB15" s="38"/>
      <c r="AC15" s="86"/>
      <c r="AD15" s="35"/>
      <c r="AE15" s="35"/>
      <c r="AF15" s="35"/>
      <c r="AG15" s="35"/>
      <c r="AH15" s="35"/>
      <c r="AI15" s="35"/>
      <c r="AJ15" s="35"/>
      <c r="AK15" s="33"/>
      <c r="AL15" s="35"/>
      <c r="AM15" s="33"/>
      <c r="AN15" s="32"/>
      <c r="AO15" s="35"/>
      <c r="AP15" s="34"/>
      <c r="AQ15" s="34"/>
      <c r="AR15" s="32"/>
      <c r="AS15" s="35"/>
      <c r="AT15" s="35"/>
      <c r="AU15" s="35"/>
      <c r="AV15" s="35"/>
      <c r="AW15" s="38"/>
    </row>
    <row r="16" spans="1:49" ht="18.75" customHeight="1" x14ac:dyDescent="0.15">
      <c r="A16" s="32"/>
      <c r="B16" s="33"/>
      <c r="C16" s="34"/>
      <c r="D16" s="32"/>
      <c r="E16" s="35"/>
      <c r="F16" s="35"/>
      <c r="G16" s="35"/>
      <c r="H16" s="35"/>
      <c r="I16" s="36"/>
      <c r="J16" s="36"/>
      <c r="K16" s="35"/>
      <c r="L16" s="34"/>
      <c r="M16" s="38"/>
      <c r="N16" s="59"/>
      <c r="O16" s="59"/>
      <c r="P16" s="59"/>
      <c r="Q16" s="59"/>
      <c r="R16" s="59"/>
      <c r="S16" s="35"/>
      <c r="T16" s="35"/>
      <c r="U16" s="35"/>
      <c r="V16" s="35"/>
      <c r="W16" s="35"/>
      <c r="X16" s="35"/>
      <c r="Y16" s="35"/>
      <c r="Z16" s="35"/>
      <c r="AA16" s="34"/>
      <c r="AB16" s="38"/>
      <c r="AC16" s="86"/>
      <c r="AD16" s="35"/>
      <c r="AE16" s="35"/>
      <c r="AF16" s="35"/>
      <c r="AG16" s="35"/>
      <c r="AH16" s="35"/>
      <c r="AI16" s="35"/>
      <c r="AJ16" s="35"/>
      <c r="AK16" s="33"/>
      <c r="AL16" s="35"/>
      <c r="AM16" s="33"/>
      <c r="AN16" s="32"/>
      <c r="AO16" s="35"/>
      <c r="AP16" s="34"/>
      <c r="AQ16" s="34"/>
      <c r="AR16" s="32"/>
      <c r="AS16" s="35"/>
      <c r="AT16" s="35"/>
      <c r="AU16" s="35"/>
      <c r="AV16" s="35"/>
      <c r="AW16" s="38"/>
    </row>
    <row r="17" spans="1:49" ht="18.75" customHeight="1" x14ac:dyDescent="0.15">
      <c r="A17" s="32"/>
      <c r="B17" s="33"/>
      <c r="C17" s="34"/>
      <c r="D17" s="32"/>
      <c r="E17" s="35"/>
      <c r="F17" s="35"/>
      <c r="G17" s="35"/>
      <c r="H17" s="35"/>
      <c r="I17" s="36"/>
      <c r="J17" s="36"/>
      <c r="K17" s="35"/>
      <c r="L17" s="34"/>
      <c r="M17" s="38"/>
      <c r="N17" s="59"/>
      <c r="O17" s="59"/>
      <c r="P17" s="59"/>
      <c r="Q17" s="59"/>
      <c r="R17" s="59"/>
      <c r="S17" s="35"/>
      <c r="T17" s="35"/>
      <c r="U17" s="35"/>
      <c r="V17" s="35"/>
      <c r="W17" s="35"/>
      <c r="X17" s="35"/>
      <c r="Y17" s="35"/>
      <c r="Z17" s="35"/>
      <c r="AA17" s="34"/>
      <c r="AB17" s="38"/>
      <c r="AC17" s="86"/>
      <c r="AD17" s="35"/>
      <c r="AE17" s="35"/>
      <c r="AF17" s="35"/>
      <c r="AG17" s="35"/>
      <c r="AH17" s="35"/>
      <c r="AI17" s="35"/>
      <c r="AJ17" s="35"/>
      <c r="AK17" s="33"/>
      <c r="AL17" s="35"/>
      <c r="AM17" s="33"/>
      <c r="AN17" s="32"/>
      <c r="AO17" s="35"/>
      <c r="AP17" s="34"/>
      <c r="AQ17" s="34"/>
      <c r="AR17" s="32"/>
      <c r="AS17" s="35"/>
      <c r="AT17" s="35"/>
      <c r="AU17" s="35"/>
      <c r="AV17" s="35"/>
      <c r="AW17" s="38"/>
    </row>
    <row r="18" spans="1:49" ht="18.75" customHeight="1" x14ac:dyDescent="0.15">
      <c r="A18" s="32"/>
      <c r="B18" s="33"/>
      <c r="C18" s="34"/>
      <c r="D18" s="32"/>
      <c r="E18" s="35"/>
      <c r="F18" s="35"/>
      <c r="G18" s="35"/>
      <c r="H18" s="35"/>
      <c r="I18" s="36"/>
      <c r="J18" s="36"/>
      <c r="K18" s="35"/>
      <c r="L18" s="34"/>
      <c r="M18" s="38"/>
      <c r="N18" s="59"/>
      <c r="O18" s="59"/>
      <c r="P18" s="59"/>
      <c r="Q18" s="59"/>
      <c r="R18" s="59"/>
      <c r="S18" s="35"/>
      <c r="T18" s="35"/>
      <c r="U18" s="35"/>
      <c r="V18" s="35"/>
      <c r="W18" s="35"/>
      <c r="X18" s="35"/>
      <c r="Y18" s="35"/>
      <c r="Z18" s="35"/>
      <c r="AA18" s="34"/>
      <c r="AB18" s="38"/>
      <c r="AC18" s="86"/>
      <c r="AD18" s="35"/>
      <c r="AE18" s="35"/>
      <c r="AF18" s="35"/>
      <c r="AG18" s="35"/>
      <c r="AH18" s="35"/>
      <c r="AI18" s="35"/>
      <c r="AJ18" s="35"/>
      <c r="AK18" s="33"/>
      <c r="AL18" s="35"/>
      <c r="AM18" s="33"/>
      <c r="AN18" s="32"/>
      <c r="AO18" s="35"/>
      <c r="AP18" s="34"/>
      <c r="AQ18" s="34"/>
      <c r="AR18" s="32"/>
      <c r="AS18" s="35"/>
      <c r="AT18" s="35"/>
      <c r="AU18" s="35"/>
      <c r="AV18" s="35"/>
      <c r="AW18" s="38"/>
    </row>
    <row r="19" spans="1:49" ht="18.75" customHeight="1" x14ac:dyDescent="0.15">
      <c r="A19" s="32"/>
      <c r="B19" s="33"/>
      <c r="C19" s="34"/>
      <c r="D19" s="32"/>
      <c r="E19" s="35"/>
      <c r="F19" s="35"/>
      <c r="G19" s="35"/>
      <c r="H19" s="35"/>
      <c r="I19" s="36"/>
      <c r="J19" s="36"/>
      <c r="K19" s="35"/>
      <c r="L19" s="34"/>
      <c r="M19" s="38"/>
      <c r="N19" s="59"/>
      <c r="O19" s="59"/>
      <c r="P19" s="59"/>
      <c r="Q19" s="59"/>
      <c r="R19" s="59"/>
      <c r="S19" s="35"/>
      <c r="T19" s="35"/>
      <c r="U19" s="35"/>
      <c r="V19" s="35"/>
      <c r="W19" s="35"/>
      <c r="X19" s="35"/>
      <c r="Y19" s="35"/>
      <c r="Z19" s="35"/>
      <c r="AA19" s="34"/>
      <c r="AB19" s="38"/>
      <c r="AC19" s="86"/>
      <c r="AD19" s="35"/>
      <c r="AE19" s="35"/>
      <c r="AF19" s="35"/>
      <c r="AG19" s="35"/>
      <c r="AH19" s="35"/>
      <c r="AI19" s="35"/>
      <c r="AJ19" s="35"/>
      <c r="AK19" s="33"/>
      <c r="AL19" s="35"/>
      <c r="AM19" s="33"/>
      <c r="AN19" s="32"/>
      <c r="AO19" s="35"/>
      <c r="AP19" s="34"/>
      <c r="AQ19" s="34"/>
      <c r="AR19" s="32"/>
      <c r="AS19" s="35"/>
      <c r="AT19" s="35"/>
      <c r="AU19" s="35"/>
      <c r="AV19" s="35"/>
      <c r="AW19" s="38"/>
    </row>
    <row r="20" spans="1:49" ht="18.75" customHeight="1" x14ac:dyDescent="0.15">
      <c r="A20" s="32"/>
      <c r="B20" s="33"/>
      <c r="C20" s="34"/>
      <c r="D20" s="32"/>
      <c r="E20" s="35"/>
      <c r="F20" s="35"/>
      <c r="G20" s="35"/>
      <c r="H20" s="35"/>
      <c r="I20" s="36"/>
      <c r="J20" s="36"/>
      <c r="K20" s="35"/>
      <c r="L20" s="34"/>
      <c r="M20" s="38"/>
      <c r="N20" s="59"/>
      <c r="O20" s="59"/>
      <c r="P20" s="59"/>
      <c r="Q20" s="59"/>
      <c r="R20" s="59"/>
      <c r="S20" s="35"/>
      <c r="T20" s="35"/>
      <c r="U20" s="35"/>
      <c r="V20" s="35"/>
      <c r="W20" s="35"/>
      <c r="X20" s="35"/>
      <c r="Y20" s="35"/>
      <c r="Z20" s="35"/>
      <c r="AA20" s="34"/>
      <c r="AB20" s="38"/>
      <c r="AC20" s="86"/>
      <c r="AD20" s="35"/>
      <c r="AE20" s="35"/>
      <c r="AF20" s="35"/>
      <c r="AG20" s="35"/>
      <c r="AH20" s="35"/>
      <c r="AI20" s="35"/>
      <c r="AJ20" s="35"/>
      <c r="AK20" s="33"/>
      <c r="AL20" s="35"/>
      <c r="AM20" s="33"/>
      <c r="AN20" s="32"/>
      <c r="AO20" s="35"/>
      <c r="AP20" s="34"/>
      <c r="AQ20" s="34"/>
      <c r="AR20" s="32"/>
      <c r="AS20" s="35"/>
      <c r="AT20" s="35"/>
      <c r="AU20" s="35"/>
      <c r="AV20" s="35"/>
      <c r="AW20" s="38"/>
    </row>
    <row r="21" spans="1:49" ht="18.75" customHeight="1" x14ac:dyDescent="0.15">
      <c r="A21" s="32"/>
      <c r="B21" s="33"/>
      <c r="C21" s="34"/>
      <c r="D21" s="32"/>
      <c r="E21" s="35"/>
      <c r="F21" s="35"/>
      <c r="G21" s="35"/>
      <c r="H21" s="35"/>
      <c r="I21" s="36"/>
      <c r="J21" s="36"/>
      <c r="K21" s="35"/>
      <c r="L21" s="34"/>
      <c r="M21" s="38"/>
      <c r="N21" s="59"/>
      <c r="O21" s="59"/>
      <c r="P21" s="59"/>
      <c r="Q21" s="59"/>
      <c r="R21" s="59"/>
      <c r="S21" s="35"/>
      <c r="T21" s="35"/>
      <c r="U21" s="35"/>
      <c r="V21" s="35"/>
      <c r="W21" s="35"/>
      <c r="X21" s="35"/>
      <c r="Y21" s="35"/>
      <c r="Z21" s="35"/>
      <c r="AA21" s="34"/>
      <c r="AB21" s="38"/>
      <c r="AC21" s="86"/>
      <c r="AD21" s="35"/>
      <c r="AE21" s="35"/>
      <c r="AF21" s="35"/>
      <c r="AG21" s="35"/>
      <c r="AH21" s="35"/>
      <c r="AI21" s="35"/>
      <c r="AJ21" s="35"/>
      <c r="AK21" s="33"/>
      <c r="AL21" s="35"/>
      <c r="AM21" s="33"/>
      <c r="AN21" s="32"/>
      <c r="AO21" s="35"/>
      <c r="AP21" s="34"/>
      <c r="AQ21" s="34"/>
      <c r="AR21" s="32"/>
      <c r="AS21" s="35"/>
      <c r="AT21" s="35"/>
      <c r="AU21" s="35"/>
      <c r="AV21" s="35"/>
      <c r="AW21" s="38"/>
    </row>
    <row r="22" spans="1:49" ht="18.75" customHeight="1" x14ac:dyDescent="0.15">
      <c r="A22" s="32"/>
      <c r="B22" s="33"/>
      <c r="C22" s="34"/>
      <c r="D22" s="32"/>
      <c r="E22" s="35"/>
      <c r="F22" s="35"/>
      <c r="G22" s="35"/>
      <c r="H22" s="35"/>
      <c r="I22" s="36"/>
      <c r="J22" s="36"/>
      <c r="K22" s="35"/>
      <c r="L22" s="34"/>
      <c r="M22" s="38"/>
      <c r="N22" s="59"/>
      <c r="O22" s="59"/>
      <c r="P22" s="59"/>
      <c r="Q22" s="59"/>
      <c r="R22" s="59"/>
      <c r="S22" s="35"/>
      <c r="T22" s="35"/>
      <c r="U22" s="35"/>
      <c r="V22" s="35"/>
      <c r="W22" s="35"/>
      <c r="X22" s="35"/>
      <c r="Y22" s="35"/>
      <c r="Z22" s="35"/>
      <c r="AA22" s="34"/>
      <c r="AB22" s="38"/>
      <c r="AC22" s="86"/>
      <c r="AD22" s="35"/>
      <c r="AE22" s="35"/>
      <c r="AF22" s="35"/>
      <c r="AG22" s="35"/>
      <c r="AH22" s="35"/>
      <c r="AI22" s="35"/>
      <c r="AJ22" s="35"/>
      <c r="AK22" s="33"/>
      <c r="AL22" s="35"/>
      <c r="AM22" s="33"/>
      <c r="AN22" s="32"/>
      <c r="AO22" s="35"/>
      <c r="AP22" s="34"/>
      <c r="AQ22" s="34"/>
      <c r="AR22" s="32"/>
      <c r="AS22" s="35"/>
      <c r="AT22" s="35"/>
      <c r="AU22" s="35"/>
      <c r="AV22" s="35"/>
      <c r="AW22" s="38"/>
    </row>
    <row r="23" spans="1:49" ht="18.75" customHeight="1" x14ac:dyDescent="0.15">
      <c r="A23" s="32"/>
      <c r="B23" s="33"/>
      <c r="C23" s="34"/>
      <c r="D23" s="32"/>
      <c r="E23" s="35"/>
      <c r="F23" s="35"/>
      <c r="G23" s="35"/>
      <c r="H23" s="35"/>
      <c r="I23" s="36"/>
      <c r="J23" s="36"/>
      <c r="K23" s="35"/>
      <c r="L23" s="34"/>
      <c r="M23" s="38"/>
      <c r="N23" s="59"/>
      <c r="O23" s="59"/>
      <c r="P23" s="59"/>
      <c r="Q23" s="59"/>
      <c r="R23" s="59"/>
      <c r="S23" s="35"/>
      <c r="T23" s="35"/>
      <c r="U23" s="35"/>
      <c r="V23" s="35"/>
      <c r="W23" s="35"/>
      <c r="X23" s="35"/>
      <c r="Y23" s="35"/>
      <c r="Z23" s="35"/>
      <c r="AA23" s="34"/>
      <c r="AB23" s="38"/>
      <c r="AC23" s="86"/>
      <c r="AD23" s="35"/>
      <c r="AE23" s="35"/>
      <c r="AF23" s="35"/>
      <c r="AG23" s="35"/>
      <c r="AH23" s="35"/>
      <c r="AI23" s="35"/>
      <c r="AJ23" s="35"/>
      <c r="AK23" s="33"/>
      <c r="AL23" s="35"/>
      <c r="AM23" s="33"/>
      <c r="AN23" s="32"/>
      <c r="AO23" s="35"/>
      <c r="AP23" s="34"/>
      <c r="AQ23" s="34"/>
      <c r="AR23" s="32"/>
      <c r="AS23" s="35"/>
      <c r="AT23" s="35"/>
      <c r="AU23" s="35"/>
      <c r="AV23" s="35"/>
      <c r="AW23" s="38"/>
    </row>
    <row r="24" spans="1:49" ht="18.75" customHeight="1" x14ac:dyDescent="0.15">
      <c r="A24" s="32"/>
      <c r="B24" s="33"/>
      <c r="C24" s="34"/>
      <c r="D24" s="32"/>
      <c r="E24" s="35"/>
      <c r="F24" s="35"/>
      <c r="G24" s="35"/>
      <c r="H24" s="35"/>
      <c r="I24" s="36"/>
      <c r="J24" s="36"/>
      <c r="K24" s="35"/>
      <c r="L24" s="34"/>
      <c r="M24" s="38"/>
      <c r="N24" s="59"/>
      <c r="O24" s="59"/>
      <c r="P24" s="59"/>
      <c r="Q24" s="59"/>
      <c r="R24" s="59"/>
      <c r="S24" s="35"/>
      <c r="T24" s="35"/>
      <c r="U24" s="35"/>
      <c r="V24" s="35"/>
      <c r="W24" s="35"/>
      <c r="X24" s="35"/>
      <c r="Y24" s="35"/>
      <c r="Z24" s="35"/>
      <c r="AA24" s="34"/>
      <c r="AB24" s="38"/>
      <c r="AC24" s="86"/>
      <c r="AD24" s="35"/>
      <c r="AE24" s="35"/>
      <c r="AF24" s="35"/>
      <c r="AG24" s="35"/>
      <c r="AH24" s="35"/>
      <c r="AI24" s="35"/>
      <c r="AJ24" s="35"/>
      <c r="AK24" s="33"/>
      <c r="AL24" s="35"/>
      <c r="AM24" s="33"/>
      <c r="AN24" s="32"/>
      <c r="AO24" s="35"/>
      <c r="AP24" s="34"/>
      <c r="AQ24" s="34"/>
      <c r="AR24" s="32"/>
      <c r="AS24" s="35"/>
      <c r="AT24" s="35"/>
      <c r="AU24" s="35"/>
      <c r="AV24" s="35"/>
      <c r="AW24" s="38"/>
    </row>
    <row r="25" spans="1:49" ht="18.75" customHeight="1" x14ac:dyDescent="0.15">
      <c r="A25" s="32"/>
      <c r="B25" s="33"/>
      <c r="C25" s="34"/>
      <c r="D25" s="32"/>
      <c r="E25" s="35"/>
      <c r="F25" s="35"/>
      <c r="G25" s="35"/>
      <c r="H25" s="35"/>
      <c r="I25" s="36"/>
      <c r="J25" s="36"/>
      <c r="K25" s="35"/>
      <c r="L25" s="34"/>
      <c r="M25" s="38"/>
      <c r="N25" s="59"/>
      <c r="O25" s="59"/>
      <c r="P25" s="59"/>
      <c r="Q25" s="59"/>
      <c r="R25" s="59"/>
      <c r="S25" s="35"/>
      <c r="T25" s="35"/>
      <c r="U25" s="35"/>
      <c r="V25" s="35"/>
      <c r="W25" s="35"/>
      <c r="X25" s="35"/>
      <c r="Y25" s="35"/>
      <c r="Z25" s="35"/>
      <c r="AA25" s="34"/>
      <c r="AB25" s="38"/>
      <c r="AC25" s="86"/>
      <c r="AD25" s="35"/>
      <c r="AE25" s="35"/>
      <c r="AF25" s="35"/>
      <c r="AG25" s="35"/>
      <c r="AH25" s="35"/>
      <c r="AI25" s="35"/>
      <c r="AJ25" s="35"/>
      <c r="AK25" s="33"/>
      <c r="AL25" s="35"/>
      <c r="AM25" s="33"/>
      <c r="AN25" s="32"/>
      <c r="AO25" s="35"/>
      <c r="AP25" s="34"/>
      <c r="AQ25" s="34"/>
      <c r="AR25" s="32"/>
      <c r="AS25" s="35"/>
      <c r="AT25" s="35"/>
      <c r="AU25" s="35"/>
      <c r="AV25" s="35"/>
      <c r="AW25" s="38"/>
    </row>
    <row r="26" spans="1:49" ht="18.75" customHeight="1" x14ac:dyDescent="0.15">
      <c r="A26" s="32"/>
      <c r="B26" s="33"/>
      <c r="C26" s="34"/>
      <c r="D26" s="32"/>
      <c r="E26" s="35"/>
      <c r="F26" s="35"/>
      <c r="G26" s="35"/>
      <c r="H26" s="35"/>
      <c r="I26" s="36"/>
      <c r="J26" s="36"/>
      <c r="K26" s="35"/>
      <c r="L26" s="34"/>
      <c r="M26" s="38"/>
      <c r="N26" s="59"/>
      <c r="O26" s="59"/>
      <c r="P26" s="59"/>
      <c r="Q26" s="59"/>
      <c r="R26" s="59"/>
      <c r="S26" s="35"/>
      <c r="T26" s="35"/>
      <c r="U26" s="35"/>
      <c r="V26" s="35"/>
      <c r="W26" s="35"/>
      <c r="X26" s="35"/>
      <c r="Y26" s="35"/>
      <c r="Z26" s="35"/>
      <c r="AA26" s="34"/>
      <c r="AB26" s="38"/>
      <c r="AC26" s="86"/>
      <c r="AD26" s="35"/>
      <c r="AE26" s="35"/>
      <c r="AF26" s="35"/>
      <c r="AG26" s="35"/>
      <c r="AH26" s="35"/>
      <c r="AI26" s="35"/>
      <c r="AJ26" s="35"/>
      <c r="AK26" s="33"/>
      <c r="AL26" s="35"/>
      <c r="AM26" s="33"/>
      <c r="AN26" s="32"/>
      <c r="AO26" s="35"/>
      <c r="AP26" s="34"/>
      <c r="AQ26" s="34"/>
      <c r="AR26" s="32"/>
      <c r="AS26" s="35"/>
      <c r="AT26" s="35"/>
      <c r="AU26" s="35"/>
      <c r="AV26" s="35"/>
      <c r="AW26" s="38"/>
    </row>
    <row r="27" spans="1:49" ht="18.75" customHeight="1" x14ac:dyDescent="0.15">
      <c r="A27" s="32"/>
      <c r="B27" s="33"/>
      <c r="C27" s="34"/>
      <c r="D27" s="32"/>
      <c r="E27" s="35"/>
      <c r="F27" s="35"/>
      <c r="G27" s="35"/>
      <c r="H27" s="35"/>
      <c r="I27" s="36"/>
      <c r="J27" s="36"/>
      <c r="K27" s="35"/>
      <c r="L27" s="34"/>
      <c r="M27" s="38"/>
      <c r="N27" s="59"/>
      <c r="O27" s="59"/>
      <c r="P27" s="59"/>
      <c r="Q27" s="59"/>
      <c r="R27" s="59"/>
      <c r="S27" s="35"/>
      <c r="T27" s="35"/>
      <c r="U27" s="35"/>
      <c r="V27" s="35"/>
      <c r="W27" s="35"/>
      <c r="X27" s="35"/>
      <c r="Y27" s="35"/>
      <c r="Z27" s="35"/>
      <c r="AA27" s="34"/>
      <c r="AB27" s="38"/>
      <c r="AC27" s="86"/>
      <c r="AD27" s="35"/>
      <c r="AE27" s="35"/>
      <c r="AF27" s="35"/>
      <c r="AG27" s="35"/>
      <c r="AH27" s="35"/>
      <c r="AI27" s="35"/>
      <c r="AJ27" s="35"/>
      <c r="AK27" s="33"/>
      <c r="AL27" s="35"/>
      <c r="AM27" s="33"/>
      <c r="AN27" s="32"/>
      <c r="AO27" s="35"/>
      <c r="AP27" s="34"/>
      <c r="AQ27" s="34"/>
      <c r="AR27" s="32"/>
      <c r="AS27" s="35"/>
      <c r="AT27" s="35"/>
      <c r="AU27" s="35"/>
      <c r="AV27" s="35"/>
      <c r="AW27" s="38"/>
    </row>
    <row r="28" spans="1:49" ht="18.75" customHeight="1" x14ac:dyDescent="0.15">
      <c r="A28" s="32"/>
      <c r="B28" s="33"/>
      <c r="C28" s="34"/>
      <c r="D28" s="32"/>
      <c r="E28" s="35"/>
      <c r="F28" s="35"/>
      <c r="G28" s="35"/>
      <c r="H28" s="35"/>
      <c r="I28" s="36"/>
      <c r="J28" s="36"/>
      <c r="K28" s="35"/>
      <c r="L28" s="34"/>
      <c r="M28" s="38"/>
      <c r="N28" s="59"/>
      <c r="O28" s="59"/>
      <c r="P28" s="59"/>
      <c r="Q28" s="59"/>
      <c r="R28" s="59"/>
      <c r="S28" s="35"/>
      <c r="T28" s="35"/>
      <c r="U28" s="35"/>
      <c r="V28" s="35"/>
      <c r="W28" s="35"/>
      <c r="X28" s="39"/>
      <c r="Y28" s="39"/>
      <c r="Z28" s="39"/>
      <c r="AA28" s="55"/>
      <c r="AB28" s="60"/>
      <c r="AC28" s="150"/>
      <c r="AD28" s="35"/>
      <c r="AE28" s="35"/>
      <c r="AF28" s="35"/>
      <c r="AG28" s="35"/>
      <c r="AH28" s="35"/>
      <c r="AI28" s="35"/>
      <c r="AJ28" s="35"/>
      <c r="AK28" s="154"/>
      <c r="AL28" s="39"/>
      <c r="AM28" s="154"/>
      <c r="AN28" s="32"/>
      <c r="AO28" s="35"/>
      <c r="AP28" s="34"/>
      <c r="AQ28" s="34"/>
      <c r="AR28" s="32"/>
      <c r="AS28" s="35"/>
      <c r="AT28" s="35"/>
      <c r="AU28" s="35"/>
      <c r="AV28" s="35"/>
      <c r="AW28" s="38"/>
    </row>
    <row r="29" spans="1:49" ht="18.75" customHeight="1" thickBot="1" x14ac:dyDescent="0.2">
      <c r="A29" s="41"/>
      <c r="B29" s="42"/>
      <c r="C29" s="43"/>
      <c r="D29" s="41"/>
      <c r="E29" s="44"/>
      <c r="F29" s="44"/>
      <c r="G29" s="44"/>
      <c r="H29" s="44"/>
      <c r="I29" s="45"/>
      <c r="J29" s="45"/>
      <c r="K29" s="44"/>
      <c r="L29" s="43"/>
      <c r="M29" s="47"/>
      <c r="N29" s="61"/>
      <c r="O29" s="61"/>
      <c r="P29" s="61"/>
      <c r="Q29" s="61"/>
      <c r="R29" s="61"/>
      <c r="S29" s="44"/>
      <c r="T29" s="44"/>
      <c r="U29" s="44"/>
      <c r="V29" s="44"/>
      <c r="W29" s="44"/>
      <c r="X29" s="44"/>
      <c r="Y29" s="44"/>
      <c r="Z29" s="44"/>
      <c r="AA29" s="43"/>
      <c r="AB29" s="47"/>
      <c r="AC29" s="87"/>
      <c r="AD29" s="76"/>
      <c r="AE29" s="76"/>
      <c r="AF29" s="76"/>
      <c r="AG29" s="76"/>
      <c r="AH29" s="76"/>
      <c r="AI29" s="76"/>
      <c r="AJ29" s="76"/>
      <c r="AK29" s="42"/>
      <c r="AL29" s="44"/>
      <c r="AM29" s="42"/>
      <c r="AN29" s="41"/>
      <c r="AO29" s="44"/>
      <c r="AP29" s="43"/>
      <c r="AQ29" s="43"/>
      <c r="AR29" s="41"/>
      <c r="AS29" s="44"/>
      <c r="AT29" s="44"/>
      <c r="AU29" s="44"/>
      <c r="AV29" s="44"/>
      <c r="AW29" s="47"/>
    </row>
    <row r="31" spans="1:49" x14ac:dyDescent="0.15">
      <c r="C31" t="s">
        <v>282</v>
      </c>
    </row>
    <row r="32" spans="1:49" x14ac:dyDescent="0.15">
      <c r="C32" s="155"/>
    </row>
  </sheetData>
  <dataConsolidate/>
  <mergeCells count="63">
    <mergeCell ref="A4:A8"/>
    <mergeCell ref="B4:B8"/>
    <mergeCell ref="N4:AB4"/>
    <mergeCell ref="AN4:AQ4"/>
    <mergeCell ref="S6:W6"/>
    <mergeCell ref="X6:AB6"/>
    <mergeCell ref="N6:R6"/>
    <mergeCell ref="N5:R5"/>
    <mergeCell ref="R7:R8"/>
    <mergeCell ref="AC4:AM4"/>
    <mergeCell ref="I5:J5"/>
    <mergeCell ref="U7:W7"/>
    <mergeCell ref="X7:Y7"/>
    <mergeCell ref="Z7:Z8"/>
    <mergeCell ref="S7:S8"/>
    <mergeCell ref="F7:F8"/>
    <mergeCell ref="AW4:AW8"/>
    <mergeCell ref="K5:L5"/>
    <mergeCell ref="S5:W5"/>
    <mergeCell ref="X5:AB5"/>
    <mergeCell ref="AN5:AN8"/>
    <mergeCell ref="AO5:AO8"/>
    <mergeCell ref="AQ5:AQ8"/>
    <mergeCell ref="AR5:AR8"/>
    <mergeCell ref="AS5:AV5"/>
    <mergeCell ref="K6:L6"/>
    <mergeCell ref="AR4:AV4"/>
    <mergeCell ref="AS6:AS8"/>
    <mergeCell ref="AT6:AT8"/>
    <mergeCell ref="T7:T8"/>
    <mergeCell ref="AU6:AU8"/>
    <mergeCell ref="N7:N8"/>
    <mergeCell ref="M7:M8"/>
    <mergeCell ref="I6:J6"/>
    <mergeCell ref="J7:J8"/>
    <mergeCell ref="O7:O8"/>
    <mergeCell ref="P7:Q7"/>
    <mergeCell ref="D7:D8"/>
    <mergeCell ref="E7:E8"/>
    <mergeCell ref="G7:G8"/>
    <mergeCell ref="H7:H8"/>
    <mergeCell ref="I7:I8"/>
    <mergeCell ref="AG7:AG8"/>
    <mergeCell ref="AH7:AH8"/>
    <mergeCell ref="AV6:AV8"/>
    <mergeCell ref="AM7:AM8"/>
    <mergeCell ref="AP5:AP8"/>
    <mergeCell ref="A2:G2"/>
    <mergeCell ref="D4:M4"/>
    <mergeCell ref="AI7:AI8"/>
    <mergeCell ref="AJ5:AL5"/>
    <mergeCell ref="AJ6:AL6"/>
    <mergeCell ref="AJ7:AJ8"/>
    <mergeCell ref="AK7:AK8"/>
    <mergeCell ref="AL7:AL8"/>
    <mergeCell ref="AA7:AA8"/>
    <mergeCell ref="AB7:AB8"/>
    <mergeCell ref="AC7:AC8"/>
    <mergeCell ref="AD5:AH5"/>
    <mergeCell ref="AD6:AH6"/>
    <mergeCell ref="AD7:AD8"/>
    <mergeCell ref="AE7:AE8"/>
    <mergeCell ref="AF7:AF8"/>
  </mergeCells>
  <phoneticPr fontId="1"/>
  <pageMargins left="0.25" right="0.25" top="0.75" bottom="0.75" header="0.3" footer="0.3"/>
  <pageSetup paperSize="9" scale="2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B3E35-2370-420B-9E95-2AF045C6F3F3}">
  <sheetPr codeName="Sheet3">
    <pageSetUpPr fitToPage="1"/>
  </sheetPr>
  <dimension ref="A1:AD32"/>
  <sheetViews>
    <sheetView zoomScale="60" zoomScaleNormal="60" workbookViewId="0">
      <selection activeCell="G7" sqref="G7:G8"/>
    </sheetView>
  </sheetViews>
  <sheetFormatPr defaultRowHeight="12" x14ac:dyDescent="0.15"/>
  <cols>
    <col min="3" max="3" width="33.7109375" customWidth="1"/>
    <col min="4" max="6" width="11.42578125" customWidth="1"/>
    <col min="7" max="7" width="26.28515625" customWidth="1"/>
    <col min="8" max="8" width="11.42578125" customWidth="1"/>
    <col min="9" max="9" width="11.42578125" style="18" customWidth="1"/>
    <col min="10" max="11" width="21.140625" customWidth="1"/>
    <col min="12" max="21" width="11.5703125" customWidth="1"/>
    <col min="25" max="29" width="10.85546875" customWidth="1"/>
  </cols>
  <sheetData>
    <row r="1" spans="1:30" ht="23.25" customHeight="1" x14ac:dyDescent="0.15">
      <c r="A1" s="8" t="s">
        <v>150</v>
      </c>
    </row>
    <row r="2" spans="1:30" ht="29.25" customHeight="1" x14ac:dyDescent="0.15">
      <c r="C2" s="377" t="s">
        <v>151</v>
      </c>
      <c r="D2" s="377"/>
      <c r="E2" s="377"/>
      <c r="F2" s="377"/>
      <c r="G2" s="377"/>
      <c r="H2" s="377"/>
      <c r="I2" s="377"/>
      <c r="J2" s="377"/>
      <c r="K2" s="377"/>
      <c r="L2" s="377"/>
      <c r="M2" s="377"/>
      <c r="N2" s="377"/>
      <c r="O2" s="377"/>
      <c r="P2" s="377"/>
      <c r="Q2" s="377"/>
      <c r="R2" s="377"/>
      <c r="S2" s="377"/>
      <c r="T2" s="377"/>
      <c r="U2" s="377"/>
      <c r="V2" s="377"/>
      <c r="W2" s="377"/>
    </row>
    <row r="3" spans="1:30" ht="12.75" thickBot="1" x14ac:dyDescent="0.2"/>
    <row r="4" spans="1:30" ht="27.75" customHeight="1" x14ac:dyDescent="0.15">
      <c r="A4" s="365" t="s">
        <v>111</v>
      </c>
      <c r="B4" s="366" t="s">
        <v>2</v>
      </c>
      <c r="C4" s="48"/>
      <c r="D4" s="367" t="s">
        <v>112</v>
      </c>
      <c r="E4" s="368"/>
      <c r="F4" s="368"/>
      <c r="G4" s="368"/>
      <c r="H4" s="368"/>
      <c r="I4" s="368"/>
      <c r="J4" s="368"/>
      <c r="K4" s="370"/>
      <c r="L4" s="367" t="s">
        <v>152</v>
      </c>
      <c r="M4" s="368"/>
      <c r="N4" s="368"/>
      <c r="O4" s="368"/>
      <c r="P4" s="368"/>
      <c r="Q4" s="368"/>
      <c r="R4" s="368"/>
      <c r="S4" s="368"/>
      <c r="T4" s="368"/>
      <c r="U4" s="369"/>
      <c r="V4" s="367" t="s">
        <v>113</v>
      </c>
      <c r="W4" s="368"/>
      <c r="X4" s="369"/>
      <c r="Y4" s="382" t="s">
        <v>114</v>
      </c>
      <c r="Z4" s="383"/>
      <c r="AA4" s="383"/>
      <c r="AB4" s="383"/>
      <c r="AC4" s="384"/>
      <c r="AD4" s="385" t="s">
        <v>94</v>
      </c>
    </row>
    <row r="5" spans="1:30" ht="14.25" x14ac:dyDescent="0.15">
      <c r="A5" s="358"/>
      <c r="B5" s="329"/>
      <c r="C5" s="49"/>
      <c r="D5" s="125">
        <v>1</v>
      </c>
      <c r="E5" s="120">
        <v>2</v>
      </c>
      <c r="F5" s="120">
        <v>3</v>
      </c>
      <c r="G5" s="120">
        <v>4</v>
      </c>
      <c r="H5" s="120">
        <v>5</v>
      </c>
      <c r="I5" s="20">
        <v>6</v>
      </c>
      <c r="J5" s="349">
        <v>7</v>
      </c>
      <c r="K5" s="311"/>
      <c r="L5" s="376">
        <v>1</v>
      </c>
      <c r="M5" s="349"/>
      <c r="N5" s="349"/>
      <c r="O5" s="349"/>
      <c r="P5" s="349">
        <v>2</v>
      </c>
      <c r="Q5" s="349"/>
      <c r="R5" s="349">
        <v>3</v>
      </c>
      <c r="S5" s="349"/>
      <c r="T5" s="349"/>
      <c r="U5" s="381"/>
      <c r="V5" s="350" t="s">
        <v>112</v>
      </c>
      <c r="W5" s="352" t="s">
        <v>153</v>
      </c>
      <c r="X5" s="379" t="s">
        <v>115</v>
      </c>
      <c r="Y5" s="388" t="s">
        <v>116</v>
      </c>
      <c r="Z5" s="391" t="s">
        <v>117</v>
      </c>
      <c r="AA5" s="392"/>
      <c r="AB5" s="392"/>
      <c r="AC5" s="393"/>
      <c r="AD5" s="386"/>
    </row>
    <row r="6" spans="1:30" ht="100.15" customHeight="1" x14ac:dyDescent="0.15">
      <c r="A6" s="358"/>
      <c r="B6" s="329"/>
      <c r="C6" s="50" t="s">
        <v>118</v>
      </c>
      <c r="D6" s="125" t="s">
        <v>119</v>
      </c>
      <c r="E6" s="120" t="s">
        <v>120</v>
      </c>
      <c r="F6" s="120" t="s">
        <v>121</v>
      </c>
      <c r="G6" s="120" t="s">
        <v>122</v>
      </c>
      <c r="H6" s="120" t="s">
        <v>123</v>
      </c>
      <c r="I6" s="120" t="s">
        <v>124</v>
      </c>
      <c r="J6" s="349" t="s">
        <v>125</v>
      </c>
      <c r="K6" s="311"/>
      <c r="L6" s="376" t="s">
        <v>154</v>
      </c>
      <c r="M6" s="349"/>
      <c r="N6" s="349"/>
      <c r="O6" s="349"/>
      <c r="P6" s="349" t="s">
        <v>126</v>
      </c>
      <c r="Q6" s="349"/>
      <c r="R6" s="349" t="s">
        <v>155</v>
      </c>
      <c r="S6" s="349"/>
      <c r="T6" s="349"/>
      <c r="U6" s="381"/>
      <c r="V6" s="350"/>
      <c r="W6" s="352"/>
      <c r="X6" s="379"/>
      <c r="Y6" s="389"/>
      <c r="Z6" s="394" t="s">
        <v>128</v>
      </c>
      <c r="AA6" s="394" t="s">
        <v>129</v>
      </c>
      <c r="AB6" s="394" t="s">
        <v>130</v>
      </c>
      <c r="AC6" s="394" t="s">
        <v>60</v>
      </c>
      <c r="AD6" s="386"/>
    </row>
    <row r="7" spans="1:30" ht="43.9" customHeight="1" thickBot="1" x14ac:dyDescent="0.2">
      <c r="A7" s="358"/>
      <c r="B7" s="329"/>
      <c r="C7" s="51" t="s">
        <v>131</v>
      </c>
      <c r="D7" s="334" t="s">
        <v>132</v>
      </c>
      <c r="E7" s="336" t="s">
        <v>133</v>
      </c>
      <c r="F7" s="336" t="s">
        <v>134</v>
      </c>
      <c r="G7" s="336" t="s">
        <v>135</v>
      </c>
      <c r="H7" s="336" t="s">
        <v>136</v>
      </c>
      <c r="I7" s="336" t="s">
        <v>137</v>
      </c>
      <c r="J7" s="120" t="s">
        <v>138</v>
      </c>
      <c r="K7" s="118" t="s">
        <v>139</v>
      </c>
      <c r="L7" s="334" t="s">
        <v>156</v>
      </c>
      <c r="M7" s="336" t="s">
        <v>157</v>
      </c>
      <c r="N7" s="336" t="s">
        <v>158</v>
      </c>
      <c r="O7" s="336" t="s">
        <v>159</v>
      </c>
      <c r="P7" s="336" t="s">
        <v>160</v>
      </c>
      <c r="Q7" s="336" t="s">
        <v>161</v>
      </c>
      <c r="R7" s="118" t="s">
        <v>140</v>
      </c>
      <c r="S7" s="119"/>
      <c r="T7" s="118" t="s">
        <v>141</v>
      </c>
      <c r="U7" s="21">
        <f>S7*5</f>
        <v>0</v>
      </c>
      <c r="V7" s="350"/>
      <c r="W7" s="352"/>
      <c r="X7" s="379"/>
      <c r="Y7" s="389"/>
      <c r="Z7" s="395"/>
      <c r="AA7" s="395"/>
      <c r="AB7" s="395"/>
      <c r="AC7" s="395"/>
      <c r="AD7" s="386"/>
    </row>
    <row r="8" spans="1:30" ht="345" customHeight="1" thickBot="1" x14ac:dyDescent="0.2">
      <c r="A8" s="359"/>
      <c r="B8" s="330"/>
      <c r="C8" s="52" t="s">
        <v>142</v>
      </c>
      <c r="D8" s="335"/>
      <c r="E8" s="337"/>
      <c r="F8" s="337"/>
      <c r="G8" s="337"/>
      <c r="H8" s="337"/>
      <c r="I8" s="337"/>
      <c r="J8" s="122" t="s">
        <v>143</v>
      </c>
      <c r="K8" s="22" t="s">
        <v>144</v>
      </c>
      <c r="L8" s="335"/>
      <c r="M8" s="337"/>
      <c r="N8" s="337"/>
      <c r="O8" s="337"/>
      <c r="P8" s="337"/>
      <c r="Q8" s="337"/>
      <c r="R8" s="128" t="s">
        <v>145</v>
      </c>
      <c r="S8" s="128" t="s">
        <v>145</v>
      </c>
      <c r="T8" s="53" t="s">
        <v>145</v>
      </c>
      <c r="U8" s="23" t="s">
        <v>146</v>
      </c>
      <c r="V8" s="378"/>
      <c r="W8" s="353"/>
      <c r="X8" s="380"/>
      <c r="Y8" s="390"/>
      <c r="Z8" s="396"/>
      <c r="AA8" s="396"/>
      <c r="AB8" s="396"/>
      <c r="AC8" s="396"/>
      <c r="AD8" s="387"/>
    </row>
    <row r="9" spans="1:30" ht="18.75" customHeight="1" x14ac:dyDescent="0.15">
      <c r="A9" s="24"/>
      <c r="B9" s="25"/>
      <c r="C9" s="19"/>
      <c r="D9" s="26"/>
      <c r="E9" s="27"/>
      <c r="F9" s="27"/>
      <c r="G9" s="27"/>
      <c r="H9" s="27"/>
      <c r="I9" s="27"/>
      <c r="J9" s="27"/>
      <c r="K9" s="28"/>
      <c r="L9" s="26"/>
      <c r="M9" s="27"/>
      <c r="N9" s="27"/>
      <c r="O9" s="27"/>
      <c r="P9" s="27"/>
      <c r="Q9" s="27"/>
      <c r="R9" s="27"/>
      <c r="S9" s="27"/>
      <c r="T9" s="28"/>
      <c r="U9" s="29">
        <f>SUM(R9:T9)</f>
        <v>0</v>
      </c>
      <c r="V9" s="26">
        <f>SUM(D9:K9)</f>
        <v>0</v>
      </c>
      <c r="W9" s="27">
        <f>SUM(L9:Q9)+U9</f>
        <v>0</v>
      </c>
      <c r="X9" s="54">
        <f>V9+W9</f>
        <v>0</v>
      </c>
      <c r="Y9" s="5" t="s">
        <v>147</v>
      </c>
      <c r="Z9" s="30"/>
      <c r="AA9" s="30"/>
      <c r="AB9" s="30"/>
      <c r="AC9" s="30"/>
      <c r="AD9" s="31"/>
    </row>
    <row r="10" spans="1:30" ht="18.75" customHeight="1" x14ac:dyDescent="0.15">
      <c r="A10" s="32"/>
      <c r="B10" s="33"/>
      <c r="C10" s="34"/>
      <c r="D10" s="32"/>
      <c r="E10" s="35"/>
      <c r="F10" s="35"/>
      <c r="G10" s="35"/>
      <c r="H10" s="35"/>
      <c r="I10" s="36"/>
      <c r="J10" s="35"/>
      <c r="K10" s="34"/>
      <c r="L10" s="32"/>
      <c r="M10" s="35"/>
      <c r="N10" s="35"/>
      <c r="O10" s="35"/>
      <c r="P10" s="35"/>
      <c r="Q10" s="35"/>
      <c r="R10" s="35"/>
      <c r="S10" s="35"/>
      <c r="T10" s="34"/>
      <c r="U10" s="37">
        <f>SUM(R10:T10)</f>
        <v>0</v>
      </c>
      <c r="V10" s="32">
        <f t="shared" ref="V10:V28" si="0">SUM(D10:K10)</f>
        <v>0</v>
      </c>
      <c r="W10" s="35">
        <f t="shared" ref="W10:W28" si="1">SUM(L10:Q10)+U10</f>
        <v>0</v>
      </c>
      <c r="X10" s="38">
        <f>V10+W10</f>
        <v>0</v>
      </c>
      <c r="Y10" s="32"/>
      <c r="Z10" s="35"/>
      <c r="AA10" s="35"/>
      <c r="AB10" s="35"/>
      <c r="AC10" s="35"/>
      <c r="AD10" s="38"/>
    </row>
    <row r="11" spans="1:30" ht="18.75" customHeight="1" x14ac:dyDescent="0.15">
      <c r="A11" s="32"/>
      <c r="B11" s="33"/>
      <c r="C11" s="34"/>
      <c r="D11" s="32"/>
      <c r="E11" s="35"/>
      <c r="F11" s="35"/>
      <c r="G11" s="35"/>
      <c r="H11" s="35"/>
      <c r="I11" s="36"/>
      <c r="J11" s="35"/>
      <c r="K11" s="34"/>
      <c r="L11" s="32"/>
      <c r="M11" s="35"/>
      <c r="N11" s="35"/>
      <c r="O11" s="35"/>
      <c r="P11" s="35"/>
      <c r="Q11" s="35"/>
      <c r="R11" s="35"/>
      <c r="S11" s="35"/>
      <c r="T11" s="34"/>
      <c r="U11" s="37">
        <f t="shared" ref="U11:U26" si="2">SUM(R11:T11)</f>
        <v>0</v>
      </c>
      <c r="V11" s="32">
        <f t="shared" si="0"/>
        <v>0</v>
      </c>
      <c r="W11" s="35">
        <f t="shared" si="1"/>
        <v>0</v>
      </c>
      <c r="X11" s="38">
        <f t="shared" ref="X11:X28" si="3">V11+W11</f>
        <v>0</v>
      </c>
      <c r="Y11" s="32"/>
      <c r="Z11" s="35"/>
      <c r="AA11" s="35"/>
      <c r="AB11" s="35"/>
      <c r="AC11" s="35"/>
      <c r="AD11" s="38"/>
    </row>
    <row r="12" spans="1:30" ht="18.75" customHeight="1" x14ac:dyDescent="0.15">
      <c r="A12" s="32"/>
      <c r="B12" s="33"/>
      <c r="C12" s="34"/>
      <c r="D12" s="32"/>
      <c r="E12" s="35"/>
      <c r="F12" s="35"/>
      <c r="G12" s="35"/>
      <c r="H12" s="35"/>
      <c r="I12" s="36"/>
      <c r="J12" s="35"/>
      <c r="K12" s="34"/>
      <c r="L12" s="32"/>
      <c r="M12" s="35"/>
      <c r="N12" s="35"/>
      <c r="O12" s="35"/>
      <c r="P12" s="35"/>
      <c r="Q12" s="35"/>
      <c r="R12" s="35"/>
      <c r="S12" s="35"/>
      <c r="T12" s="34"/>
      <c r="U12" s="37">
        <f t="shared" si="2"/>
        <v>0</v>
      </c>
      <c r="V12" s="32">
        <f t="shared" si="0"/>
        <v>0</v>
      </c>
      <c r="W12" s="35">
        <f t="shared" si="1"/>
        <v>0</v>
      </c>
      <c r="X12" s="38">
        <f t="shared" si="3"/>
        <v>0</v>
      </c>
      <c r="Y12" s="32"/>
      <c r="Z12" s="35"/>
      <c r="AA12" s="35"/>
      <c r="AB12" s="35"/>
      <c r="AC12" s="35"/>
      <c r="AD12" s="38"/>
    </row>
    <row r="13" spans="1:30" ht="18.75" customHeight="1" x14ac:dyDescent="0.15">
      <c r="A13" s="32"/>
      <c r="B13" s="33"/>
      <c r="C13" s="34"/>
      <c r="D13" s="32"/>
      <c r="E13" s="35"/>
      <c r="F13" s="35"/>
      <c r="G13" s="35"/>
      <c r="H13" s="35"/>
      <c r="I13" s="36"/>
      <c r="J13" s="35"/>
      <c r="K13" s="34"/>
      <c r="L13" s="32"/>
      <c r="M13" s="35"/>
      <c r="N13" s="35"/>
      <c r="O13" s="35"/>
      <c r="P13" s="35"/>
      <c r="Q13" s="35"/>
      <c r="R13" s="35"/>
      <c r="S13" s="35"/>
      <c r="T13" s="34"/>
      <c r="U13" s="37">
        <f t="shared" si="2"/>
        <v>0</v>
      </c>
      <c r="V13" s="32">
        <f t="shared" si="0"/>
        <v>0</v>
      </c>
      <c r="W13" s="35">
        <f t="shared" si="1"/>
        <v>0</v>
      </c>
      <c r="X13" s="38">
        <f t="shared" si="3"/>
        <v>0</v>
      </c>
      <c r="Y13" s="32"/>
      <c r="Z13" s="35"/>
      <c r="AA13" s="35"/>
      <c r="AB13" s="35"/>
      <c r="AC13" s="35"/>
      <c r="AD13" s="38"/>
    </row>
    <row r="14" spans="1:30" ht="18.75" customHeight="1" x14ac:dyDescent="0.15">
      <c r="A14" s="32"/>
      <c r="B14" s="33"/>
      <c r="C14" s="34"/>
      <c r="D14" s="32"/>
      <c r="E14" s="35"/>
      <c r="F14" s="35"/>
      <c r="G14" s="35"/>
      <c r="H14" s="35"/>
      <c r="I14" s="36"/>
      <c r="J14" s="35"/>
      <c r="K14" s="34"/>
      <c r="L14" s="32"/>
      <c r="M14" s="35"/>
      <c r="N14" s="35"/>
      <c r="O14" s="35"/>
      <c r="P14" s="35"/>
      <c r="Q14" s="35"/>
      <c r="R14" s="35"/>
      <c r="S14" s="35"/>
      <c r="T14" s="34"/>
      <c r="U14" s="37">
        <f t="shared" si="2"/>
        <v>0</v>
      </c>
      <c r="V14" s="32">
        <f t="shared" si="0"/>
        <v>0</v>
      </c>
      <c r="W14" s="35">
        <f t="shared" si="1"/>
        <v>0</v>
      </c>
      <c r="X14" s="38">
        <f t="shared" si="3"/>
        <v>0</v>
      </c>
      <c r="Y14" s="32"/>
      <c r="Z14" s="35"/>
      <c r="AA14" s="35"/>
      <c r="AB14" s="35"/>
      <c r="AC14" s="35"/>
      <c r="AD14" s="38"/>
    </row>
    <row r="15" spans="1:30" ht="18.75" customHeight="1" x14ac:dyDescent="0.15">
      <c r="A15" s="32"/>
      <c r="B15" s="33"/>
      <c r="C15" s="34"/>
      <c r="D15" s="32"/>
      <c r="E15" s="35"/>
      <c r="F15" s="35"/>
      <c r="G15" s="35"/>
      <c r="H15" s="35"/>
      <c r="I15" s="36"/>
      <c r="J15" s="35"/>
      <c r="K15" s="34"/>
      <c r="L15" s="32"/>
      <c r="M15" s="35"/>
      <c r="N15" s="35"/>
      <c r="O15" s="35"/>
      <c r="P15" s="35"/>
      <c r="Q15" s="35"/>
      <c r="R15" s="35"/>
      <c r="S15" s="35"/>
      <c r="T15" s="34"/>
      <c r="U15" s="37">
        <f t="shared" si="2"/>
        <v>0</v>
      </c>
      <c r="V15" s="32">
        <f t="shared" si="0"/>
        <v>0</v>
      </c>
      <c r="W15" s="35">
        <f t="shared" si="1"/>
        <v>0</v>
      </c>
      <c r="X15" s="38">
        <f t="shared" si="3"/>
        <v>0</v>
      </c>
      <c r="Y15" s="32"/>
      <c r="Z15" s="35"/>
      <c r="AA15" s="35"/>
      <c r="AB15" s="35"/>
      <c r="AC15" s="35"/>
      <c r="AD15" s="38"/>
    </row>
    <row r="16" spans="1:30" ht="18.75" customHeight="1" x14ac:dyDescent="0.15">
      <c r="A16" s="32"/>
      <c r="B16" s="33"/>
      <c r="C16" s="34"/>
      <c r="D16" s="32"/>
      <c r="E16" s="35"/>
      <c r="F16" s="35"/>
      <c r="G16" s="35"/>
      <c r="H16" s="35"/>
      <c r="I16" s="36"/>
      <c r="J16" s="35"/>
      <c r="K16" s="34"/>
      <c r="L16" s="32"/>
      <c r="M16" s="35"/>
      <c r="N16" s="35"/>
      <c r="O16" s="35"/>
      <c r="P16" s="35"/>
      <c r="Q16" s="35"/>
      <c r="R16" s="35"/>
      <c r="S16" s="35"/>
      <c r="T16" s="34"/>
      <c r="U16" s="37">
        <f t="shared" si="2"/>
        <v>0</v>
      </c>
      <c r="V16" s="32">
        <f t="shared" si="0"/>
        <v>0</v>
      </c>
      <c r="W16" s="35">
        <f t="shared" si="1"/>
        <v>0</v>
      </c>
      <c r="X16" s="38">
        <f t="shared" si="3"/>
        <v>0</v>
      </c>
      <c r="Y16" s="32"/>
      <c r="Z16" s="35"/>
      <c r="AA16" s="35"/>
      <c r="AB16" s="35"/>
      <c r="AC16" s="35"/>
      <c r="AD16" s="38"/>
    </row>
    <row r="17" spans="1:30" ht="18.75" customHeight="1" x14ac:dyDescent="0.15">
      <c r="A17" s="32"/>
      <c r="B17" s="33"/>
      <c r="C17" s="34"/>
      <c r="D17" s="32"/>
      <c r="E17" s="35"/>
      <c r="F17" s="35"/>
      <c r="G17" s="35"/>
      <c r="H17" s="35"/>
      <c r="I17" s="36"/>
      <c r="J17" s="35"/>
      <c r="K17" s="34"/>
      <c r="L17" s="32"/>
      <c r="M17" s="35"/>
      <c r="N17" s="35"/>
      <c r="O17" s="35"/>
      <c r="P17" s="35"/>
      <c r="Q17" s="35"/>
      <c r="R17" s="35"/>
      <c r="S17" s="35"/>
      <c r="T17" s="34"/>
      <c r="U17" s="37">
        <f t="shared" si="2"/>
        <v>0</v>
      </c>
      <c r="V17" s="32">
        <f t="shared" si="0"/>
        <v>0</v>
      </c>
      <c r="W17" s="35">
        <f t="shared" si="1"/>
        <v>0</v>
      </c>
      <c r="X17" s="38">
        <f t="shared" si="3"/>
        <v>0</v>
      </c>
      <c r="Y17" s="32"/>
      <c r="Z17" s="35"/>
      <c r="AA17" s="35"/>
      <c r="AB17" s="35"/>
      <c r="AC17" s="35"/>
      <c r="AD17" s="38"/>
    </row>
    <row r="18" spans="1:30" ht="18.75" customHeight="1" x14ac:dyDescent="0.15">
      <c r="A18" s="32"/>
      <c r="B18" s="33"/>
      <c r="C18" s="34"/>
      <c r="D18" s="32"/>
      <c r="E18" s="35"/>
      <c r="F18" s="35"/>
      <c r="G18" s="35"/>
      <c r="H18" s="35"/>
      <c r="I18" s="36"/>
      <c r="J18" s="35"/>
      <c r="K18" s="34"/>
      <c r="L18" s="32"/>
      <c r="M18" s="35"/>
      <c r="N18" s="35"/>
      <c r="O18" s="35"/>
      <c r="P18" s="35"/>
      <c r="Q18" s="35"/>
      <c r="R18" s="35"/>
      <c r="S18" s="35"/>
      <c r="T18" s="34"/>
      <c r="U18" s="37">
        <f t="shared" si="2"/>
        <v>0</v>
      </c>
      <c r="V18" s="32">
        <f t="shared" si="0"/>
        <v>0</v>
      </c>
      <c r="W18" s="35">
        <f t="shared" si="1"/>
        <v>0</v>
      </c>
      <c r="X18" s="38">
        <f>V18+W18</f>
        <v>0</v>
      </c>
      <c r="Y18" s="32"/>
      <c r="Z18" s="35"/>
      <c r="AA18" s="35"/>
      <c r="AB18" s="35"/>
      <c r="AC18" s="35"/>
      <c r="AD18" s="38"/>
    </row>
    <row r="19" spans="1:30" ht="18.75" customHeight="1" x14ac:dyDescent="0.15">
      <c r="A19" s="32"/>
      <c r="B19" s="33"/>
      <c r="C19" s="34"/>
      <c r="D19" s="32"/>
      <c r="E19" s="35"/>
      <c r="F19" s="35"/>
      <c r="G19" s="35"/>
      <c r="H19" s="35"/>
      <c r="I19" s="36"/>
      <c r="J19" s="35"/>
      <c r="K19" s="34"/>
      <c r="L19" s="32"/>
      <c r="M19" s="35"/>
      <c r="N19" s="35"/>
      <c r="O19" s="35"/>
      <c r="P19" s="35"/>
      <c r="Q19" s="35"/>
      <c r="R19" s="35"/>
      <c r="S19" s="35"/>
      <c r="T19" s="34"/>
      <c r="U19" s="37">
        <f t="shared" si="2"/>
        <v>0</v>
      </c>
      <c r="V19" s="32">
        <f t="shared" si="0"/>
        <v>0</v>
      </c>
      <c r="W19" s="35">
        <f t="shared" si="1"/>
        <v>0</v>
      </c>
      <c r="X19" s="38">
        <f t="shared" si="3"/>
        <v>0</v>
      </c>
      <c r="Y19" s="32"/>
      <c r="Z19" s="35"/>
      <c r="AA19" s="35"/>
      <c r="AB19" s="35"/>
      <c r="AC19" s="35"/>
      <c r="AD19" s="38"/>
    </row>
    <row r="20" spans="1:30" ht="18.75" customHeight="1" x14ac:dyDescent="0.15">
      <c r="A20" s="32"/>
      <c r="B20" s="33"/>
      <c r="C20" s="34"/>
      <c r="D20" s="32"/>
      <c r="E20" s="35"/>
      <c r="F20" s="35"/>
      <c r="G20" s="35"/>
      <c r="H20" s="35"/>
      <c r="I20" s="36"/>
      <c r="J20" s="35"/>
      <c r="K20" s="34"/>
      <c r="L20" s="32"/>
      <c r="M20" s="35"/>
      <c r="N20" s="35"/>
      <c r="O20" s="35"/>
      <c r="P20" s="35"/>
      <c r="Q20" s="35"/>
      <c r="R20" s="35"/>
      <c r="S20" s="35"/>
      <c r="T20" s="34"/>
      <c r="U20" s="37">
        <f t="shared" si="2"/>
        <v>0</v>
      </c>
      <c r="V20" s="32">
        <f t="shared" si="0"/>
        <v>0</v>
      </c>
      <c r="W20" s="35">
        <f t="shared" si="1"/>
        <v>0</v>
      </c>
      <c r="X20" s="38">
        <f t="shared" si="3"/>
        <v>0</v>
      </c>
      <c r="Y20" s="32"/>
      <c r="Z20" s="35"/>
      <c r="AA20" s="35"/>
      <c r="AB20" s="35"/>
      <c r="AC20" s="35"/>
      <c r="AD20" s="38"/>
    </row>
    <row r="21" spans="1:30" ht="18.75" customHeight="1" x14ac:dyDescent="0.15">
      <c r="A21" s="32"/>
      <c r="B21" s="33"/>
      <c r="C21" s="34"/>
      <c r="D21" s="32"/>
      <c r="E21" s="35"/>
      <c r="F21" s="35"/>
      <c r="G21" s="35"/>
      <c r="H21" s="35"/>
      <c r="I21" s="36"/>
      <c r="J21" s="35"/>
      <c r="K21" s="34"/>
      <c r="L21" s="32"/>
      <c r="M21" s="35"/>
      <c r="N21" s="35"/>
      <c r="O21" s="35"/>
      <c r="P21" s="35"/>
      <c r="Q21" s="35"/>
      <c r="R21" s="35"/>
      <c r="S21" s="35"/>
      <c r="T21" s="34"/>
      <c r="U21" s="37">
        <f t="shared" si="2"/>
        <v>0</v>
      </c>
      <c r="V21" s="32">
        <f t="shared" si="0"/>
        <v>0</v>
      </c>
      <c r="W21" s="35">
        <f t="shared" si="1"/>
        <v>0</v>
      </c>
      <c r="X21" s="38">
        <f t="shared" si="3"/>
        <v>0</v>
      </c>
      <c r="Y21" s="32"/>
      <c r="Z21" s="35"/>
      <c r="AA21" s="35"/>
      <c r="AB21" s="35"/>
      <c r="AC21" s="35"/>
      <c r="AD21" s="38"/>
    </row>
    <row r="22" spans="1:30" ht="18.75" customHeight="1" x14ac:dyDescent="0.15">
      <c r="A22" s="32"/>
      <c r="B22" s="33"/>
      <c r="C22" s="34"/>
      <c r="D22" s="32"/>
      <c r="E22" s="35"/>
      <c r="F22" s="35"/>
      <c r="G22" s="35"/>
      <c r="H22" s="35"/>
      <c r="I22" s="36"/>
      <c r="J22" s="35"/>
      <c r="K22" s="34"/>
      <c r="L22" s="32"/>
      <c r="M22" s="35"/>
      <c r="N22" s="35"/>
      <c r="O22" s="35"/>
      <c r="P22" s="35"/>
      <c r="Q22" s="35"/>
      <c r="R22" s="35"/>
      <c r="S22" s="35"/>
      <c r="T22" s="34"/>
      <c r="U22" s="37">
        <f t="shared" si="2"/>
        <v>0</v>
      </c>
      <c r="V22" s="32">
        <f t="shared" si="0"/>
        <v>0</v>
      </c>
      <c r="W22" s="35">
        <f t="shared" si="1"/>
        <v>0</v>
      </c>
      <c r="X22" s="38">
        <f t="shared" si="3"/>
        <v>0</v>
      </c>
      <c r="Y22" s="32"/>
      <c r="Z22" s="35"/>
      <c r="AA22" s="35"/>
      <c r="AB22" s="35"/>
      <c r="AC22" s="35"/>
      <c r="AD22" s="38"/>
    </row>
    <row r="23" spans="1:30" ht="18.75" customHeight="1" x14ac:dyDescent="0.15">
      <c r="A23" s="32"/>
      <c r="B23" s="33"/>
      <c r="C23" s="34"/>
      <c r="D23" s="32"/>
      <c r="E23" s="35"/>
      <c r="F23" s="35"/>
      <c r="G23" s="35"/>
      <c r="H23" s="35"/>
      <c r="I23" s="36"/>
      <c r="J23" s="35"/>
      <c r="K23" s="34"/>
      <c r="L23" s="32"/>
      <c r="M23" s="35"/>
      <c r="N23" s="35"/>
      <c r="O23" s="35"/>
      <c r="P23" s="35"/>
      <c r="Q23" s="35"/>
      <c r="R23" s="35"/>
      <c r="S23" s="35"/>
      <c r="T23" s="34"/>
      <c r="U23" s="37">
        <f t="shared" si="2"/>
        <v>0</v>
      </c>
      <c r="V23" s="32">
        <f t="shared" si="0"/>
        <v>0</v>
      </c>
      <c r="W23" s="35">
        <f t="shared" si="1"/>
        <v>0</v>
      </c>
      <c r="X23" s="38">
        <f t="shared" si="3"/>
        <v>0</v>
      </c>
      <c r="Y23" s="32"/>
      <c r="Z23" s="35"/>
      <c r="AA23" s="35"/>
      <c r="AB23" s="35"/>
      <c r="AC23" s="35"/>
      <c r="AD23" s="38"/>
    </row>
    <row r="24" spans="1:30" ht="18.75" customHeight="1" x14ac:dyDescent="0.15">
      <c r="A24" s="32"/>
      <c r="B24" s="33"/>
      <c r="C24" s="34"/>
      <c r="D24" s="32"/>
      <c r="E24" s="35"/>
      <c r="F24" s="35"/>
      <c r="G24" s="35"/>
      <c r="H24" s="35"/>
      <c r="I24" s="36"/>
      <c r="J24" s="35"/>
      <c r="K24" s="34"/>
      <c r="L24" s="32"/>
      <c r="M24" s="35"/>
      <c r="N24" s="35"/>
      <c r="O24" s="35"/>
      <c r="P24" s="35"/>
      <c r="Q24" s="35"/>
      <c r="R24" s="35"/>
      <c r="S24" s="35"/>
      <c r="T24" s="34"/>
      <c r="U24" s="37">
        <f t="shared" si="2"/>
        <v>0</v>
      </c>
      <c r="V24" s="32">
        <f t="shared" si="0"/>
        <v>0</v>
      </c>
      <c r="W24" s="35">
        <f t="shared" si="1"/>
        <v>0</v>
      </c>
      <c r="X24" s="38">
        <f t="shared" si="3"/>
        <v>0</v>
      </c>
      <c r="Y24" s="32"/>
      <c r="Z24" s="35"/>
      <c r="AA24" s="35"/>
      <c r="AB24" s="35"/>
      <c r="AC24" s="35"/>
      <c r="AD24" s="38"/>
    </row>
    <row r="25" spans="1:30" ht="18.75" customHeight="1" x14ac:dyDescent="0.15">
      <c r="A25" s="32"/>
      <c r="B25" s="33"/>
      <c r="C25" s="34"/>
      <c r="D25" s="32"/>
      <c r="E25" s="35"/>
      <c r="F25" s="35"/>
      <c r="G25" s="35"/>
      <c r="H25" s="35"/>
      <c r="I25" s="36"/>
      <c r="J25" s="35"/>
      <c r="K25" s="34"/>
      <c r="L25" s="32"/>
      <c r="M25" s="35"/>
      <c r="N25" s="35"/>
      <c r="O25" s="35"/>
      <c r="P25" s="35"/>
      <c r="Q25" s="35"/>
      <c r="R25" s="35"/>
      <c r="S25" s="35"/>
      <c r="T25" s="34"/>
      <c r="U25" s="37">
        <f t="shared" si="2"/>
        <v>0</v>
      </c>
      <c r="V25" s="32">
        <f t="shared" si="0"/>
        <v>0</v>
      </c>
      <c r="W25" s="35">
        <f t="shared" si="1"/>
        <v>0</v>
      </c>
      <c r="X25" s="38">
        <f t="shared" si="3"/>
        <v>0</v>
      </c>
      <c r="Y25" s="32"/>
      <c r="Z25" s="35"/>
      <c r="AA25" s="35"/>
      <c r="AB25" s="35"/>
      <c r="AC25" s="35"/>
      <c r="AD25" s="38"/>
    </row>
    <row r="26" spans="1:30" ht="18.75" customHeight="1" x14ac:dyDescent="0.15">
      <c r="A26" s="32"/>
      <c r="B26" s="33"/>
      <c r="C26" s="34"/>
      <c r="D26" s="32"/>
      <c r="E26" s="35"/>
      <c r="F26" s="35"/>
      <c r="G26" s="35"/>
      <c r="H26" s="35"/>
      <c r="I26" s="36"/>
      <c r="J26" s="35"/>
      <c r="K26" s="34"/>
      <c r="L26" s="32"/>
      <c r="M26" s="35"/>
      <c r="N26" s="35"/>
      <c r="O26" s="35"/>
      <c r="P26" s="35"/>
      <c r="Q26" s="35"/>
      <c r="R26" s="35"/>
      <c r="S26" s="35"/>
      <c r="T26" s="34"/>
      <c r="U26" s="37">
        <f t="shared" si="2"/>
        <v>0</v>
      </c>
      <c r="V26" s="32">
        <f t="shared" si="0"/>
        <v>0</v>
      </c>
      <c r="W26" s="35">
        <f t="shared" si="1"/>
        <v>0</v>
      </c>
      <c r="X26" s="38">
        <f t="shared" si="3"/>
        <v>0</v>
      </c>
      <c r="Y26" s="32"/>
      <c r="Z26" s="35"/>
      <c r="AA26" s="35"/>
      <c r="AB26" s="35"/>
      <c r="AC26" s="35"/>
      <c r="AD26" s="38"/>
    </row>
    <row r="27" spans="1:30" ht="18.75" customHeight="1" x14ac:dyDescent="0.15">
      <c r="A27" s="32"/>
      <c r="B27" s="33"/>
      <c r="C27" s="34"/>
      <c r="D27" s="32"/>
      <c r="E27" s="35"/>
      <c r="F27" s="35"/>
      <c r="G27" s="35"/>
      <c r="H27" s="35"/>
      <c r="I27" s="36"/>
      <c r="J27" s="35"/>
      <c r="K27" s="34"/>
      <c r="L27" s="32"/>
      <c r="M27" s="35"/>
      <c r="N27" s="35"/>
      <c r="O27" s="35"/>
      <c r="P27" s="35"/>
      <c r="Q27" s="35"/>
      <c r="R27" s="35"/>
      <c r="S27" s="35"/>
      <c r="T27" s="34"/>
      <c r="U27" s="37">
        <f>SUM(R27:T27)</f>
        <v>0</v>
      </c>
      <c r="V27" s="32">
        <f t="shared" si="0"/>
        <v>0</v>
      </c>
      <c r="W27" s="35">
        <f t="shared" si="1"/>
        <v>0</v>
      </c>
      <c r="X27" s="38">
        <f t="shared" si="3"/>
        <v>0</v>
      </c>
      <c r="Y27" s="32"/>
      <c r="Z27" s="35"/>
      <c r="AA27" s="35"/>
      <c r="AB27" s="35"/>
      <c r="AC27" s="35"/>
      <c r="AD27" s="38"/>
    </row>
    <row r="28" spans="1:30" ht="18.75" customHeight="1" x14ac:dyDescent="0.15">
      <c r="A28" s="32"/>
      <c r="B28" s="33"/>
      <c r="C28" s="34"/>
      <c r="D28" s="32"/>
      <c r="E28" s="35"/>
      <c r="F28" s="35"/>
      <c r="G28" s="35"/>
      <c r="H28" s="35"/>
      <c r="I28" s="36"/>
      <c r="J28" s="35"/>
      <c r="K28" s="34"/>
      <c r="L28" s="32"/>
      <c r="M28" s="35"/>
      <c r="N28" s="35"/>
      <c r="O28" s="35"/>
      <c r="P28" s="35"/>
      <c r="Q28" s="35"/>
      <c r="R28" s="39"/>
      <c r="S28" s="39"/>
      <c r="T28" s="55"/>
      <c r="U28" s="40">
        <f>SUM(R28:T28)</f>
        <v>0</v>
      </c>
      <c r="V28" s="32">
        <f t="shared" si="0"/>
        <v>0</v>
      </c>
      <c r="W28" s="35">
        <f t="shared" si="1"/>
        <v>0</v>
      </c>
      <c r="X28" s="38">
        <f t="shared" si="3"/>
        <v>0</v>
      </c>
      <c r="Y28" s="32"/>
      <c r="Z28" s="35"/>
      <c r="AA28" s="35"/>
      <c r="AB28" s="35"/>
      <c r="AC28" s="35"/>
      <c r="AD28" s="38"/>
    </row>
    <row r="29" spans="1:30" ht="18.75" customHeight="1" thickBot="1" x14ac:dyDescent="0.2">
      <c r="A29" s="41"/>
      <c r="B29" s="42"/>
      <c r="C29" s="43"/>
      <c r="D29" s="41"/>
      <c r="E29" s="44"/>
      <c r="F29" s="44"/>
      <c r="G29" s="44"/>
      <c r="H29" s="44"/>
      <c r="I29" s="45"/>
      <c r="J29" s="44"/>
      <c r="K29" s="43"/>
      <c r="L29" s="41"/>
      <c r="M29" s="44"/>
      <c r="N29" s="44"/>
      <c r="O29" s="44"/>
      <c r="P29" s="44"/>
      <c r="Q29" s="44"/>
      <c r="R29" s="44"/>
      <c r="S29" s="44"/>
      <c r="T29" s="43"/>
      <c r="U29" s="46">
        <f>SUM(U9:U28)</f>
        <v>0</v>
      </c>
      <c r="V29" s="41"/>
      <c r="W29" s="44"/>
      <c r="X29" s="47"/>
      <c r="Y29" s="41"/>
      <c r="Z29" s="44"/>
      <c r="AA29" s="44"/>
      <c r="AB29" s="44"/>
      <c r="AC29" s="44"/>
      <c r="AD29" s="47"/>
    </row>
    <row r="30" spans="1:30" x14ac:dyDescent="0.15">
      <c r="U30" t="str">
        <f>IF(U7&gt;=U29,"適正","ポイント過剰")</f>
        <v>適正</v>
      </c>
    </row>
    <row r="31" spans="1:30" x14ac:dyDescent="0.15">
      <c r="C31" t="s">
        <v>148</v>
      </c>
    </row>
    <row r="32" spans="1:30" x14ac:dyDescent="0.15">
      <c r="C32" t="s">
        <v>149</v>
      </c>
    </row>
  </sheetData>
  <dataConsolidate/>
  <mergeCells count="37">
    <mergeCell ref="Y4:AC4"/>
    <mergeCell ref="AD4:AD8"/>
    <mergeCell ref="Y5:Y8"/>
    <mergeCell ref="Z5:AC5"/>
    <mergeCell ref="Z6:Z8"/>
    <mergeCell ref="AA6:AA8"/>
    <mergeCell ref="AB6:AB8"/>
    <mergeCell ref="AC6:AC8"/>
    <mergeCell ref="C2:W2"/>
    <mergeCell ref="A4:A8"/>
    <mergeCell ref="B4:B8"/>
    <mergeCell ref="D4:K4"/>
    <mergeCell ref="V4:X4"/>
    <mergeCell ref="J5:K5"/>
    <mergeCell ref="V5:V8"/>
    <mergeCell ref="W5:W8"/>
    <mergeCell ref="X5:X8"/>
    <mergeCell ref="J6:K6"/>
    <mergeCell ref="R6:U6"/>
    <mergeCell ref="R5:U5"/>
    <mergeCell ref="D7:D8"/>
    <mergeCell ref="E7:E8"/>
    <mergeCell ref="F7:F8"/>
    <mergeCell ref="G7:G8"/>
    <mergeCell ref="H7:H8"/>
    <mergeCell ref="I7:I8"/>
    <mergeCell ref="L4:U4"/>
    <mergeCell ref="L5:O5"/>
    <mergeCell ref="P5:Q5"/>
    <mergeCell ref="L6:O6"/>
    <mergeCell ref="P6:Q6"/>
    <mergeCell ref="Q7:Q8"/>
    <mergeCell ref="L7:L8"/>
    <mergeCell ref="M7:M8"/>
    <mergeCell ref="N7:N8"/>
    <mergeCell ref="O7:O8"/>
    <mergeCell ref="P7:P8"/>
  </mergeCells>
  <phoneticPr fontId="1"/>
  <pageMargins left="0.25" right="0.25" top="0.75" bottom="0.75" header="0.3" footer="0.3"/>
  <pageSetup paperSize="9"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94DBD-B65B-447D-A7B3-F91CD272B547}">
  <sheetPr codeName="Sheet4">
    <pageSetUpPr fitToPage="1"/>
  </sheetPr>
  <dimension ref="A1:AJ32"/>
  <sheetViews>
    <sheetView zoomScale="60" zoomScaleNormal="60" workbookViewId="0">
      <selection activeCell="G7" sqref="G7:G8"/>
    </sheetView>
  </sheetViews>
  <sheetFormatPr defaultRowHeight="12" x14ac:dyDescent="0.15"/>
  <cols>
    <col min="3" max="3" width="33.7109375" customWidth="1"/>
    <col min="4" max="6" width="11.42578125" customWidth="1"/>
    <col min="7" max="7" width="26.28515625" customWidth="1"/>
    <col min="8" max="8" width="11.42578125" customWidth="1"/>
    <col min="9" max="9" width="11.42578125" style="18" customWidth="1"/>
    <col min="10" max="11" width="21.140625" customWidth="1"/>
    <col min="12" max="12" width="11.42578125" customWidth="1"/>
    <col min="13" max="19" width="11.5703125" customWidth="1"/>
    <col min="20" max="20" width="25.42578125" customWidth="1"/>
    <col min="21" max="23" width="19" customWidth="1"/>
    <col min="24" max="27" width="11.5703125" customWidth="1"/>
    <col min="31" max="35" width="10.85546875" customWidth="1"/>
  </cols>
  <sheetData>
    <row r="1" spans="1:36" ht="23.25" customHeight="1" x14ac:dyDescent="0.15">
      <c r="A1" s="8" t="s">
        <v>162</v>
      </c>
    </row>
    <row r="2" spans="1:36" ht="29.25" customHeight="1" x14ac:dyDescent="0.15">
      <c r="C2" s="377" t="s">
        <v>163</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row>
    <row r="3" spans="1:36" ht="12.75" thickBot="1" x14ac:dyDescent="0.2"/>
    <row r="4" spans="1:36" ht="27.75" customHeight="1" x14ac:dyDescent="0.15">
      <c r="A4" s="365" t="s">
        <v>111</v>
      </c>
      <c r="B4" s="366" t="s">
        <v>2</v>
      </c>
      <c r="C4" s="48"/>
      <c r="D4" s="367" t="s">
        <v>112</v>
      </c>
      <c r="E4" s="368"/>
      <c r="F4" s="368"/>
      <c r="G4" s="368"/>
      <c r="H4" s="368"/>
      <c r="I4" s="368"/>
      <c r="J4" s="368"/>
      <c r="K4" s="370"/>
      <c r="L4" s="306" t="s">
        <v>164</v>
      </c>
      <c r="M4" s="307"/>
      <c r="N4" s="307"/>
      <c r="O4" s="307"/>
      <c r="P4" s="307"/>
      <c r="Q4" s="307"/>
      <c r="R4" s="307"/>
      <c r="S4" s="307"/>
      <c r="T4" s="307"/>
      <c r="U4" s="307"/>
      <c r="V4" s="307"/>
      <c r="W4" s="373"/>
      <c r="X4" s="373"/>
      <c r="Y4" s="373"/>
      <c r="Z4" s="373"/>
      <c r="AA4" s="373"/>
      <c r="AB4" s="367" t="s">
        <v>113</v>
      </c>
      <c r="AC4" s="368"/>
      <c r="AD4" s="369"/>
      <c r="AE4" s="306" t="s">
        <v>114</v>
      </c>
      <c r="AF4" s="307"/>
      <c r="AG4" s="307"/>
      <c r="AH4" s="307"/>
      <c r="AI4" s="363"/>
      <c r="AJ4" s="346" t="s">
        <v>94</v>
      </c>
    </row>
    <row r="5" spans="1:36" ht="24" customHeight="1" x14ac:dyDescent="0.15">
      <c r="A5" s="358"/>
      <c r="B5" s="329"/>
      <c r="C5" s="49"/>
      <c r="D5" s="125">
        <v>1</v>
      </c>
      <c r="E5" s="120">
        <v>2</v>
      </c>
      <c r="F5" s="120">
        <v>3</v>
      </c>
      <c r="G5" s="120">
        <v>4</v>
      </c>
      <c r="H5" s="120">
        <v>5</v>
      </c>
      <c r="I5" s="20">
        <v>6</v>
      </c>
      <c r="J5" s="349">
        <v>7</v>
      </c>
      <c r="K5" s="311"/>
      <c r="L5" s="127">
        <v>1</v>
      </c>
      <c r="M5" s="340">
        <v>2</v>
      </c>
      <c r="N5" s="371"/>
      <c r="O5" s="371"/>
      <c r="P5" s="311">
        <v>3</v>
      </c>
      <c r="Q5" s="312"/>
      <c r="R5" s="312"/>
      <c r="S5" s="312"/>
      <c r="T5" s="313"/>
      <c r="U5" s="118">
        <v>4</v>
      </c>
      <c r="V5" s="118">
        <v>5</v>
      </c>
      <c r="W5" s="118">
        <v>6</v>
      </c>
      <c r="X5" s="349">
        <v>7</v>
      </c>
      <c r="Y5" s="349"/>
      <c r="Z5" s="349"/>
      <c r="AA5" s="311"/>
      <c r="AB5" s="350" t="s">
        <v>112</v>
      </c>
      <c r="AC5" s="352" t="s">
        <v>164</v>
      </c>
      <c r="AD5" s="379" t="s">
        <v>115</v>
      </c>
      <c r="AE5" s="357" t="s">
        <v>116</v>
      </c>
      <c r="AF5" s="360" t="s">
        <v>117</v>
      </c>
      <c r="AG5" s="361"/>
      <c r="AH5" s="361"/>
      <c r="AI5" s="362"/>
      <c r="AJ5" s="347"/>
    </row>
    <row r="6" spans="1:36" ht="84" customHeight="1" x14ac:dyDescent="0.15">
      <c r="A6" s="358"/>
      <c r="B6" s="329"/>
      <c r="C6" s="50" t="s">
        <v>118</v>
      </c>
      <c r="D6" s="125" t="s">
        <v>119</v>
      </c>
      <c r="E6" s="120" t="s">
        <v>120</v>
      </c>
      <c r="F6" s="120" t="s">
        <v>121</v>
      </c>
      <c r="G6" s="120" t="s">
        <v>122</v>
      </c>
      <c r="H6" s="120" t="s">
        <v>123</v>
      </c>
      <c r="I6" s="120" t="s">
        <v>124</v>
      </c>
      <c r="J6" s="349" t="s">
        <v>125</v>
      </c>
      <c r="K6" s="311"/>
      <c r="L6" s="127" t="s">
        <v>165</v>
      </c>
      <c r="M6" s="340" t="s">
        <v>166</v>
      </c>
      <c r="N6" s="371"/>
      <c r="O6" s="371"/>
      <c r="P6" s="311" t="s">
        <v>167</v>
      </c>
      <c r="Q6" s="312"/>
      <c r="R6" s="312"/>
      <c r="S6" s="312"/>
      <c r="T6" s="313"/>
      <c r="U6" s="118" t="s">
        <v>168</v>
      </c>
      <c r="V6" s="118" t="s">
        <v>169</v>
      </c>
      <c r="W6" s="118" t="s">
        <v>170</v>
      </c>
      <c r="X6" s="311" t="s">
        <v>127</v>
      </c>
      <c r="Y6" s="312"/>
      <c r="Z6" s="312"/>
      <c r="AA6" s="312"/>
      <c r="AB6" s="350"/>
      <c r="AC6" s="352"/>
      <c r="AD6" s="379"/>
      <c r="AE6" s="358"/>
      <c r="AF6" s="328" t="s">
        <v>128</v>
      </c>
      <c r="AG6" s="328" t="s">
        <v>129</v>
      </c>
      <c r="AH6" s="328" t="s">
        <v>130</v>
      </c>
      <c r="AI6" s="328" t="s">
        <v>60</v>
      </c>
      <c r="AJ6" s="347"/>
    </row>
    <row r="7" spans="1:36" ht="57" customHeight="1" thickBot="1" x14ac:dyDescent="0.2">
      <c r="A7" s="358"/>
      <c r="B7" s="329"/>
      <c r="C7" s="51" t="s">
        <v>131</v>
      </c>
      <c r="D7" s="334" t="s">
        <v>132</v>
      </c>
      <c r="E7" s="336" t="s">
        <v>133</v>
      </c>
      <c r="F7" s="336" t="s">
        <v>134</v>
      </c>
      <c r="G7" s="336" t="s">
        <v>135</v>
      </c>
      <c r="H7" s="336" t="s">
        <v>136</v>
      </c>
      <c r="I7" s="336" t="s">
        <v>137</v>
      </c>
      <c r="J7" s="120" t="s">
        <v>138</v>
      </c>
      <c r="K7" s="118" t="s">
        <v>139</v>
      </c>
      <c r="L7" s="323" t="s">
        <v>171</v>
      </c>
      <c r="M7" s="336" t="s">
        <v>172</v>
      </c>
      <c r="N7" s="317" t="s">
        <v>173</v>
      </c>
      <c r="O7" s="336" t="s">
        <v>174</v>
      </c>
      <c r="P7" s="336" t="s">
        <v>172</v>
      </c>
      <c r="Q7" s="317" t="s">
        <v>173</v>
      </c>
      <c r="R7" s="336" t="s">
        <v>174</v>
      </c>
      <c r="S7" s="336" t="s">
        <v>175</v>
      </c>
      <c r="T7" s="317" t="s">
        <v>176</v>
      </c>
      <c r="U7" s="344" t="s">
        <v>177</v>
      </c>
      <c r="V7" s="344" t="s">
        <v>178</v>
      </c>
      <c r="W7" s="344" t="s">
        <v>179</v>
      </c>
      <c r="X7" s="118" t="s">
        <v>180</v>
      </c>
      <c r="Y7" s="56"/>
      <c r="Z7" s="118" t="s">
        <v>141</v>
      </c>
      <c r="AA7" s="126">
        <f>Y7*5</f>
        <v>0</v>
      </c>
      <c r="AB7" s="350"/>
      <c r="AC7" s="352"/>
      <c r="AD7" s="379"/>
      <c r="AE7" s="358"/>
      <c r="AF7" s="329"/>
      <c r="AG7" s="329"/>
      <c r="AH7" s="329"/>
      <c r="AI7" s="329"/>
      <c r="AJ7" s="347"/>
    </row>
    <row r="8" spans="1:36" ht="334.5" customHeight="1" thickBot="1" x14ac:dyDescent="0.2">
      <c r="A8" s="359"/>
      <c r="B8" s="330"/>
      <c r="C8" s="52" t="s">
        <v>142</v>
      </c>
      <c r="D8" s="335"/>
      <c r="E8" s="337"/>
      <c r="F8" s="337"/>
      <c r="G8" s="337"/>
      <c r="H8" s="337"/>
      <c r="I8" s="337"/>
      <c r="J8" s="122" t="s">
        <v>143</v>
      </c>
      <c r="K8" s="22" t="s">
        <v>144</v>
      </c>
      <c r="L8" s="324"/>
      <c r="M8" s="337"/>
      <c r="N8" s="318"/>
      <c r="O8" s="337"/>
      <c r="P8" s="337"/>
      <c r="Q8" s="318"/>
      <c r="R8" s="337"/>
      <c r="S8" s="337"/>
      <c r="T8" s="318"/>
      <c r="U8" s="337"/>
      <c r="V8" s="337"/>
      <c r="W8" s="337"/>
      <c r="X8" s="128" t="s">
        <v>145</v>
      </c>
      <c r="Y8" s="128" t="s">
        <v>145</v>
      </c>
      <c r="Z8" s="128" t="s">
        <v>145</v>
      </c>
      <c r="AA8" s="23" t="s">
        <v>146</v>
      </c>
      <c r="AB8" s="378"/>
      <c r="AC8" s="353"/>
      <c r="AD8" s="380"/>
      <c r="AE8" s="359"/>
      <c r="AF8" s="330"/>
      <c r="AG8" s="330"/>
      <c r="AH8" s="330"/>
      <c r="AI8" s="330"/>
      <c r="AJ8" s="348"/>
    </row>
    <row r="9" spans="1:36" ht="18.75" customHeight="1" x14ac:dyDescent="0.15">
      <c r="A9" s="24"/>
      <c r="B9" s="25"/>
      <c r="C9" s="19"/>
      <c r="D9" s="26"/>
      <c r="E9" s="27"/>
      <c r="F9" s="27"/>
      <c r="G9" s="27"/>
      <c r="H9" s="27"/>
      <c r="I9" s="27"/>
      <c r="J9" s="27"/>
      <c r="K9" s="28"/>
      <c r="L9" s="85"/>
      <c r="M9" s="58"/>
      <c r="N9" s="57"/>
      <c r="O9" s="27"/>
      <c r="P9" s="27"/>
      <c r="Q9" s="27"/>
      <c r="R9" s="27"/>
      <c r="S9" s="27"/>
      <c r="T9" s="28"/>
      <c r="U9" s="28"/>
      <c r="V9" s="28"/>
      <c r="W9" s="28"/>
      <c r="X9" s="58"/>
      <c r="Y9" s="27"/>
      <c r="Z9" s="54"/>
      <c r="AA9" s="29">
        <f>SUM(X9:Z9)</f>
        <v>0</v>
      </c>
      <c r="AB9" s="26">
        <f>SUM(D9:K9)</f>
        <v>0</v>
      </c>
      <c r="AC9" s="27">
        <f>SUM(L9:W9)+AA9</f>
        <v>0</v>
      </c>
      <c r="AD9" s="54">
        <f>AB9+AC9</f>
        <v>0</v>
      </c>
      <c r="AE9" s="5" t="s">
        <v>147</v>
      </c>
      <c r="AF9" s="30"/>
      <c r="AG9" s="30"/>
      <c r="AH9" s="30"/>
      <c r="AI9" s="30"/>
      <c r="AJ9" s="31"/>
    </row>
    <row r="10" spans="1:36" ht="18.75" customHeight="1" x14ac:dyDescent="0.15">
      <c r="A10" s="32"/>
      <c r="B10" s="33"/>
      <c r="C10" s="34"/>
      <c r="D10" s="32"/>
      <c r="E10" s="35"/>
      <c r="F10" s="35"/>
      <c r="G10" s="35"/>
      <c r="H10" s="35"/>
      <c r="I10" s="36"/>
      <c r="J10" s="35"/>
      <c r="K10" s="34"/>
      <c r="L10" s="86"/>
      <c r="M10" s="35"/>
      <c r="N10" s="59"/>
      <c r="O10" s="35"/>
      <c r="P10" s="35"/>
      <c r="Q10" s="35"/>
      <c r="R10" s="35"/>
      <c r="S10" s="35"/>
      <c r="T10" s="34"/>
      <c r="U10" s="34"/>
      <c r="V10" s="34"/>
      <c r="W10" s="34"/>
      <c r="X10" s="35"/>
      <c r="Y10" s="35"/>
      <c r="Z10" s="38"/>
      <c r="AA10" s="37">
        <f>SUM(X10:Z10)</f>
        <v>0</v>
      </c>
      <c r="AB10" s="32">
        <f t="shared" ref="AB10:AB28" si="0">SUM(D10:K10)</f>
        <v>0</v>
      </c>
      <c r="AC10" s="35">
        <f t="shared" ref="AC10:AC28" si="1">SUM(L10:W10)+AA10</f>
        <v>0</v>
      </c>
      <c r="AD10" s="38">
        <f>AB10+AC10</f>
        <v>0</v>
      </c>
      <c r="AE10" s="32"/>
      <c r="AF10" s="35"/>
      <c r="AG10" s="35"/>
      <c r="AH10" s="35"/>
      <c r="AI10" s="35"/>
      <c r="AJ10" s="38"/>
    </row>
    <row r="11" spans="1:36" ht="18.75" customHeight="1" x14ac:dyDescent="0.15">
      <c r="A11" s="32"/>
      <c r="B11" s="33"/>
      <c r="C11" s="34"/>
      <c r="D11" s="32"/>
      <c r="E11" s="35"/>
      <c r="F11" s="35"/>
      <c r="G11" s="35"/>
      <c r="H11" s="35"/>
      <c r="I11" s="36"/>
      <c r="J11" s="35"/>
      <c r="K11" s="34"/>
      <c r="L11" s="86"/>
      <c r="M11" s="35"/>
      <c r="N11" s="59"/>
      <c r="O11" s="35"/>
      <c r="P11" s="35"/>
      <c r="Q11" s="35"/>
      <c r="R11" s="35"/>
      <c r="S11" s="35"/>
      <c r="T11" s="34"/>
      <c r="U11" s="34"/>
      <c r="V11" s="34"/>
      <c r="W11" s="34"/>
      <c r="X11" s="35"/>
      <c r="Y11" s="35"/>
      <c r="Z11" s="38"/>
      <c r="AA11" s="37">
        <f t="shared" ref="AA11:AA28" si="2">SUM(X11:Z11)</f>
        <v>0</v>
      </c>
      <c r="AB11" s="32">
        <f t="shared" si="0"/>
        <v>0</v>
      </c>
      <c r="AC11" s="35">
        <f t="shared" si="1"/>
        <v>0</v>
      </c>
      <c r="AD11" s="38">
        <f t="shared" ref="AD11:AD26" si="3">AB11+AC11</f>
        <v>0</v>
      </c>
      <c r="AE11" s="32"/>
      <c r="AF11" s="35"/>
      <c r="AG11" s="35"/>
      <c r="AH11" s="35"/>
      <c r="AI11" s="35"/>
      <c r="AJ11" s="38"/>
    </row>
    <row r="12" spans="1:36" ht="18.75" customHeight="1" x14ac:dyDescent="0.15">
      <c r="A12" s="32"/>
      <c r="B12" s="33"/>
      <c r="C12" s="34"/>
      <c r="D12" s="32"/>
      <c r="E12" s="35"/>
      <c r="F12" s="35"/>
      <c r="G12" s="35"/>
      <c r="H12" s="35"/>
      <c r="I12" s="36"/>
      <c r="J12" s="35"/>
      <c r="K12" s="34"/>
      <c r="L12" s="86"/>
      <c r="M12" s="35"/>
      <c r="N12" s="59"/>
      <c r="O12" s="35"/>
      <c r="P12" s="35"/>
      <c r="Q12" s="35"/>
      <c r="R12" s="35"/>
      <c r="S12" s="35"/>
      <c r="T12" s="34"/>
      <c r="U12" s="34"/>
      <c r="V12" s="34"/>
      <c r="W12" s="34"/>
      <c r="X12" s="35"/>
      <c r="Y12" s="35"/>
      <c r="Z12" s="38"/>
      <c r="AA12" s="37">
        <f t="shared" si="2"/>
        <v>0</v>
      </c>
      <c r="AB12" s="32">
        <f t="shared" si="0"/>
        <v>0</v>
      </c>
      <c r="AC12" s="35">
        <f t="shared" si="1"/>
        <v>0</v>
      </c>
      <c r="AD12" s="38">
        <f t="shared" si="3"/>
        <v>0</v>
      </c>
      <c r="AE12" s="32"/>
      <c r="AF12" s="35"/>
      <c r="AG12" s="35"/>
      <c r="AH12" s="35"/>
      <c r="AI12" s="35"/>
      <c r="AJ12" s="38"/>
    </row>
    <row r="13" spans="1:36" ht="18.75" customHeight="1" x14ac:dyDescent="0.15">
      <c r="A13" s="32"/>
      <c r="B13" s="33"/>
      <c r="C13" s="34"/>
      <c r="D13" s="32"/>
      <c r="E13" s="35"/>
      <c r="F13" s="35"/>
      <c r="G13" s="35"/>
      <c r="H13" s="35"/>
      <c r="I13" s="36"/>
      <c r="J13" s="35"/>
      <c r="K13" s="34"/>
      <c r="L13" s="86"/>
      <c r="M13" s="35"/>
      <c r="N13" s="59"/>
      <c r="O13" s="35"/>
      <c r="P13" s="35"/>
      <c r="Q13" s="35"/>
      <c r="R13" s="35"/>
      <c r="S13" s="35"/>
      <c r="T13" s="34"/>
      <c r="U13" s="34"/>
      <c r="V13" s="34"/>
      <c r="W13" s="34"/>
      <c r="X13" s="35"/>
      <c r="Y13" s="35"/>
      <c r="Z13" s="38"/>
      <c r="AA13" s="37">
        <f>SUM(X13:Z13)</f>
        <v>0</v>
      </c>
      <c r="AB13" s="32">
        <f t="shared" si="0"/>
        <v>0</v>
      </c>
      <c r="AC13" s="35">
        <f t="shared" si="1"/>
        <v>0</v>
      </c>
      <c r="AD13" s="38">
        <f t="shared" si="3"/>
        <v>0</v>
      </c>
      <c r="AE13" s="32"/>
      <c r="AF13" s="35"/>
      <c r="AG13" s="35"/>
      <c r="AH13" s="35"/>
      <c r="AI13" s="35"/>
      <c r="AJ13" s="38"/>
    </row>
    <row r="14" spans="1:36" ht="18.75" customHeight="1" x14ac:dyDescent="0.15">
      <c r="A14" s="32"/>
      <c r="B14" s="33"/>
      <c r="C14" s="34"/>
      <c r="D14" s="32"/>
      <c r="E14" s="35"/>
      <c r="F14" s="35"/>
      <c r="G14" s="35"/>
      <c r="H14" s="35"/>
      <c r="I14" s="36"/>
      <c r="J14" s="35"/>
      <c r="K14" s="34"/>
      <c r="L14" s="86"/>
      <c r="M14" s="35"/>
      <c r="N14" s="59"/>
      <c r="O14" s="35"/>
      <c r="P14" s="35"/>
      <c r="Q14" s="35"/>
      <c r="R14" s="35"/>
      <c r="S14" s="35"/>
      <c r="T14" s="34"/>
      <c r="U14" s="34"/>
      <c r="V14" s="34"/>
      <c r="W14" s="34"/>
      <c r="X14" s="35"/>
      <c r="Y14" s="35"/>
      <c r="Z14" s="38"/>
      <c r="AA14" s="37">
        <f t="shared" si="2"/>
        <v>0</v>
      </c>
      <c r="AB14" s="32">
        <f t="shared" si="0"/>
        <v>0</v>
      </c>
      <c r="AC14" s="35">
        <f t="shared" si="1"/>
        <v>0</v>
      </c>
      <c r="AD14" s="38">
        <f t="shared" si="3"/>
        <v>0</v>
      </c>
      <c r="AE14" s="32"/>
      <c r="AF14" s="35"/>
      <c r="AG14" s="35"/>
      <c r="AH14" s="35"/>
      <c r="AI14" s="35"/>
      <c r="AJ14" s="38"/>
    </row>
    <row r="15" spans="1:36" ht="18.75" customHeight="1" x14ac:dyDescent="0.15">
      <c r="A15" s="32"/>
      <c r="B15" s="33"/>
      <c r="C15" s="34"/>
      <c r="D15" s="32"/>
      <c r="E15" s="35"/>
      <c r="F15" s="35"/>
      <c r="G15" s="35"/>
      <c r="H15" s="35"/>
      <c r="I15" s="36"/>
      <c r="J15" s="35"/>
      <c r="K15" s="34"/>
      <c r="L15" s="86"/>
      <c r="M15" s="35"/>
      <c r="N15" s="59"/>
      <c r="O15" s="35"/>
      <c r="P15" s="35"/>
      <c r="Q15" s="35"/>
      <c r="R15" s="35"/>
      <c r="S15" s="35"/>
      <c r="T15" s="34"/>
      <c r="U15" s="34"/>
      <c r="V15" s="34"/>
      <c r="W15" s="34"/>
      <c r="X15" s="35"/>
      <c r="Y15" s="35"/>
      <c r="Z15" s="38"/>
      <c r="AA15" s="37">
        <f t="shared" si="2"/>
        <v>0</v>
      </c>
      <c r="AB15" s="32">
        <f t="shared" si="0"/>
        <v>0</v>
      </c>
      <c r="AC15" s="35">
        <f t="shared" si="1"/>
        <v>0</v>
      </c>
      <c r="AD15" s="38">
        <f t="shared" si="3"/>
        <v>0</v>
      </c>
      <c r="AE15" s="32"/>
      <c r="AF15" s="35"/>
      <c r="AG15" s="35"/>
      <c r="AH15" s="35"/>
      <c r="AI15" s="35"/>
      <c r="AJ15" s="38"/>
    </row>
    <row r="16" spans="1:36" ht="18.75" customHeight="1" x14ac:dyDescent="0.15">
      <c r="A16" s="32"/>
      <c r="B16" s="33"/>
      <c r="C16" s="34"/>
      <c r="D16" s="32"/>
      <c r="E16" s="35"/>
      <c r="F16" s="35"/>
      <c r="G16" s="35"/>
      <c r="H16" s="35"/>
      <c r="I16" s="36"/>
      <c r="J16" s="35"/>
      <c r="K16" s="34"/>
      <c r="L16" s="86"/>
      <c r="M16" s="35"/>
      <c r="N16" s="59"/>
      <c r="O16" s="35"/>
      <c r="P16" s="35"/>
      <c r="Q16" s="35"/>
      <c r="R16" s="35"/>
      <c r="S16" s="35"/>
      <c r="T16" s="34"/>
      <c r="U16" s="34"/>
      <c r="V16" s="34"/>
      <c r="W16" s="34"/>
      <c r="X16" s="35"/>
      <c r="Y16" s="35"/>
      <c r="Z16" s="38"/>
      <c r="AA16" s="37">
        <f t="shared" si="2"/>
        <v>0</v>
      </c>
      <c r="AB16" s="32">
        <f t="shared" si="0"/>
        <v>0</v>
      </c>
      <c r="AC16" s="35">
        <f t="shared" si="1"/>
        <v>0</v>
      </c>
      <c r="AD16" s="38">
        <f t="shared" si="3"/>
        <v>0</v>
      </c>
      <c r="AE16" s="32"/>
      <c r="AF16" s="35"/>
      <c r="AG16" s="35"/>
      <c r="AH16" s="35"/>
      <c r="AI16" s="35"/>
      <c r="AJ16" s="38"/>
    </row>
    <row r="17" spans="1:36" ht="18.75" customHeight="1" x14ac:dyDescent="0.15">
      <c r="A17" s="32"/>
      <c r="B17" s="33"/>
      <c r="C17" s="34"/>
      <c r="D17" s="32"/>
      <c r="E17" s="35"/>
      <c r="F17" s="35"/>
      <c r="G17" s="35"/>
      <c r="H17" s="35"/>
      <c r="I17" s="36"/>
      <c r="J17" s="35"/>
      <c r="K17" s="34"/>
      <c r="L17" s="86"/>
      <c r="M17" s="35"/>
      <c r="N17" s="59"/>
      <c r="O17" s="35"/>
      <c r="P17" s="35"/>
      <c r="Q17" s="35"/>
      <c r="R17" s="35"/>
      <c r="S17" s="35"/>
      <c r="T17" s="34"/>
      <c r="U17" s="34"/>
      <c r="V17" s="34"/>
      <c r="W17" s="34"/>
      <c r="X17" s="35"/>
      <c r="Y17" s="35"/>
      <c r="Z17" s="38"/>
      <c r="AA17" s="37">
        <f t="shared" si="2"/>
        <v>0</v>
      </c>
      <c r="AB17" s="32">
        <f t="shared" si="0"/>
        <v>0</v>
      </c>
      <c r="AC17" s="35">
        <f t="shared" si="1"/>
        <v>0</v>
      </c>
      <c r="AD17" s="38">
        <f t="shared" si="3"/>
        <v>0</v>
      </c>
      <c r="AE17" s="32"/>
      <c r="AF17" s="35"/>
      <c r="AG17" s="35"/>
      <c r="AH17" s="35"/>
      <c r="AI17" s="35"/>
      <c r="AJ17" s="38"/>
    </row>
    <row r="18" spans="1:36" ht="18.75" customHeight="1" x14ac:dyDescent="0.15">
      <c r="A18" s="32"/>
      <c r="B18" s="33"/>
      <c r="C18" s="34"/>
      <c r="D18" s="32"/>
      <c r="E18" s="35"/>
      <c r="F18" s="35"/>
      <c r="G18" s="35"/>
      <c r="H18" s="35"/>
      <c r="I18" s="36"/>
      <c r="J18" s="35"/>
      <c r="K18" s="34"/>
      <c r="L18" s="86"/>
      <c r="M18" s="35"/>
      <c r="N18" s="59"/>
      <c r="O18" s="35"/>
      <c r="P18" s="35"/>
      <c r="Q18" s="35"/>
      <c r="R18" s="35"/>
      <c r="S18" s="35"/>
      <c r="T18" s="34"/>
      <c r="U18" s="34"/>
      <c r="V18" s="34"/>
      <c r="W18" s="34"/>
      <c r="X18" s="35"/>
      <c r="Y18" s="35"/>
      <c r="Z18" s="38"/>
      <c r="AA18" s="37">
        <f t="shared" si="2"/>
        <v>0</v>
      </c>
      <c r="AB18" s="32">
        <f t="shared" si="0"/>
        <v>0</v>
      </c>
      <c r="AC18" s="35">
        <f t="shared" si="1"/>
        <v>0</v>
      </c>
      <c r="AD18" s="38">
        <f t="shared" si="3"/>
        <v>0</v>
      </c>
      <c r="AE18" s="32"/>
      <c r="AF18" s="35"/>
      <c r="AG18" s="35"/>
      <c r="AH18" s="35"/>
      <c r="AI18" s="35"/>
      <c r="AJ18" s="38"/>
    </row>
    <row r="19" spans="1:36" ht="18.75" customHeight="1" x14ac:dyDescent="0.15">
      <c r="A19" s="32"/>
      <c r="B19" s="33"/>
      <c r="C19" s="34"/>
      <c r="D19" s="32"/>
      <c r="E19" s="35"/>
      <c r="F19" s="35"/>
      <c r="G19" s="35"/>
      <c r="H19" s="35"/>
      <c r="I19" s="36"/>
      <c r="J19" s="35"/>
      <c r="K19" s="34"/>
      <c r="L19" s="86"/>
      <c r="M19" s="35"/>
      <c r="N19" s="59"/>
      <c r="O19" s="35"/>
      <c r="P19" s="35"/>
      <c r="Q19" s="35"/>
      <c r="R19" s="35"/>
      <c r="S19" s="35"/>
      <c r="T19" s="34"/>
      <c r="U19" s="34"/>
      <c r="V19" s="34"/>
      <c r="W19" s="34"/>
      <c r="X19" s="35"/>
      <c r="Y19" s="35"/>
      <c r="Z19" s="38"/>
      <c r="AA19" s="37">
        <f t="shared" si="2"/>
        <v>0</v>
      </c>
      <c r="AB19" s="32">
        <f t="shared" si="0"/>
        <v>0</v>
      </c>
      <c r="AC19" s="35">
        <f t="shared" si="1"/>
        <v>0</v>
      </c>
      <c r="AD19" s="38">
        <f t="shared" si="3"/>
        <v>0</v>
      </c>
      <c r="AE19" s="32"/>
      <c r="AF19" s="35"/>
      <c r="AG19" s="35"/>
      <c r="AH19" s="35"/>
      <c r="AI19" s="35"/>
      <c r="AJ19" s="38"/>
    </row>
    <row r="20" spans="1:36" ht="18.75" customHeight="1" x14ac:dyDescent="0.15">
      <c r="A20" s="32"/>
      <c r="B20" s="33"/>
      <c r="C20" s="34"/>
      <c r="D20" s="32"/>
      <c r="E20" s="35"/>
      <c r="F20" s="35"/>
      <c r="G20" s="35"/>
      <c r="H20" s="35"/>
      <c r="I20" s="36"/>
      <c r="J20" s="35"/>
      <c r="K20" s="34"/>
      <c r="L20" s="86"/>
      <c r="M20" s="35"/>
      <c r="N20" s="59"/>
      <c r="O20" s="35"/>
      <c r="P20" s="35"/>
      <c r="Q20" s="35"/>
      <c r="R20" s="35"/>
      <c r="S20" s="35"/>
      <c r="T20" s="34"/>
      <c r="U20" s="34"/>
      <c r="V20" s="34"/>
      <c r="W20" s="34"/>
      <c r="X20" s="35"/>
      <c r="Y20" s="35"/>
      <c r="Z20" s="38"/>
      <c r="AA20" s="37">
        <f t="shared" si="2"/>
        <v>0</v>
      </c>
      <c r="AB20" s="32">
        <f t="shared" si="0"/>
        <v>0</v>
      </c>
      <c r="AC20" s="35">
        <f t="shared" si="1"/>
        <v>0</v>
      </c>
      <c r="AD20" s="38">
        <f t="shared" si="3"/>
        <v>0</v>
      </c>
      <c r="AE20" s="32"/>
      <c r="AF20" s="35"/>
      <c r="AG20" s="35"/>
      <c r="AH20" s="35"/>
      <c r="AI20" s="35"/>
      <c r="AJ20" s="38"/>
    </row>
    <row r="21" spans="1:36" ht="18.75" customHeight="1" x14ac:dyDescent="0.15">
      <c r="A21" s="32"/>
      <c r="B21" s="33"/>
      <c r="C21" s="34"/>
      <c r="D21" s="32"/>
      <c r="E21" s="35"/>
      <c r="F21" s="35"/>
      <c r="G21" s="35"/>
      <c r="H21" s="35"/>
      <c r="I21" s="36"/>
      <c r="J21" s="35"/>
      <c r="K21" s="34"/>
      <c r="L21" s="86"/>
      <c r="M21" s="35"/>
      <c r="N21" s="59"/>
      <c r="O21" s="35"/>
      <c r="P21" s="35"/>
      <c r="Q21" s="35"/>
      <c r="R21" s="35"/>
      <c r="S21" s="35"/>
      <c r="T21" s="34"/>
      <c r="U21" s="34"/>
      <c r="V21" s="34"/>
      <c r="W21" s="34"/>
      <c r="X21" s="35"/>
      <c r="Y21" s="35"/>
      <c r="Z21" s="38"/>
      <c r="AA21" s="37">
        <f t="shared" si="2"/>
        <v>0</v>
      </c>
      <c r="AB21" s="32">
        <f t="shared" si="0"/>
        <v>0</v>
      </c>
      <c r="AC21" s="35">
        <f t="shared" si="1"/>
        <v>0</v>
      </c>
      <c r="AD21" s="38">
        <f t="shared" si="3"/>
        <v>0</v>
      </c>
      <c r="AE21" s="32"/>
      <c r="AF21" s="35"/>
      <c r="AG21" s="35"/>
      <c r="AH21" s="35"/>
      <c r="AI21" s="35"/>
      <c r="AJ21" s="38"/>
    </row>
    <row r="22" spans="1:36" ht="18.75" customHeight="1" x14ac:dyDescent="0.15">
      <c r="A22" s="32"/>
      <c r="B22" s="33"/>
      <c r="C22" s="34"/>
      <c r="D22" s="32"/>
      <c r="E22" s="35"/>
      <c r="F22" s="35"/>
      <c r="G22" s="35"/>
      <c r="H22" s="35"/>
      <c r="I22" s="36"/>
      <c r="J22" s="35"/>
      <c r="K22" s="34"/>
      <c r="L22" s="86"/>
      <c r="M22" s="35"/>
      <c r="N22" s="59"/>
      <c r="O22" s="35"/>
      <c r="P22" s="35"/>
      <c r="Q22" s="35"/>
      <c r="R22" s="35"/>
      <c r="S22" s="35"/>
      <c r="T22" s="34"/>
      <c r="U22" s="34"/>
      <c r="V22" s="34"/>
      <c r="W22" s="34"/>
      <c r="X22" s="35"/>
      <c r="Y22" s="35"/>
      <c r="Z22" s="38"/>
      <c r="AA22" s="37">
        <f t="shared" si="2"/>
        <v>0</v>
      </c>
      <c r="AB22" s="32">
        <f t="shared" si="0"/>
        <v>0</v>
      </c>
      <c r="AC22" s="35">
        <f t="shared" si="1"/>
        <v>0</v>
      </c>
      <c r="AD22" s="38">
        <f t="shared" si="3"/>
        <v>0</v>
      </c>
      <c r="AE22" s="32"/>
      <c r="AF22" s="35"/>
      <c r="AG22" s="35"/>
      <c r="AH22" s="35"/>
      <c r="AI22" s="35"/>
      <c r="AJ22" s="38"/>
    </row>
    <row r="23" spans="1:36" ht="18.75" customHeight="1" x14ac:dyDescent="0.15">
      <c r="A23" s="32"/>
      <c r="B23" s="33"/>
      <c r="C23" s="34"/>
      <c r="D23" s="32"/>
      <c r="E23" s="35"/>
      <c r="F23" s="35"/>
      <c r="G23" s="35"/>
      <c r="H23" s="35"/>
      <c r="I23" s="36"/>
      <c r="J23" s="35"/>
      <c r="K23" s="34"/>
      <c r="L23" s="86"/>
      <c r="M23" s="35"/>
      <c r="N23" s="59"/>
      <c r="O23" s="35"/>
      <c r="P23" s="35"/>
      <c r="Q23" s="35"/>
      <c r="R23" s="35"/>
      <c r="S23" s="35"/>
      <c r="T23" s="34"/>
      <c r="U23" s="34"/>
      <c r="V23" s="34"/>
      <c r="W23" s="34"/>
      <c r="X23" s="35"/>
      <c r="Y23" s="35"/>
      <c r="Z23" s="38"/>
      <c r="AA23" s="37">
        <f t="shared" si="2"/>
        <v>0</v>
      </c>
      <c r="AB23" s="32">
        <f t="shared" si="0"/>
        <v>0</v>
      </c>
      <c r="AC23" s="35">
        <f t="shared" si="1"/>
        <v>0</v>
      </c>
      <c r="AD23" s="38">
        <f t="shared" si="3"/>
        <v>0</v>
      </c>
      <c r="AE23" s="32"/>
      <c r="AF23" s="35"/>
      <c r="AG23" s="35"/>
      <c r="AH23" s="35"/>
      <c r="AI23" s="35"/>
      <c r="AJ23" s="38"/>
    </row>
    <row r="24" spans="1:36" ht="18.75" customHeight="1" x14ac:dyDescent="0.15">
      <c r="A24" s="32"/>
      <c r="B24" s="33"/>
      <c r="C24" s="34"/>
      <c r="D24" s="32"/>
      <c r="E24" s="35"/>
      <c r="F24" s="35"/>
      <c r="G24" s="35"/>
      <c r="H24" s="35"/>
      <c r="I24" s="36"/>
      <c r="J24" s="35"/>
      <c r="K24" s="34"/>
      <c r="L24" s="86"/>
      <c r="M24" s="35"/>
      <c r="N24" s="59"/>
      <c r="O24" s="35"/>
      <c r="P24" s="35"/>
      <c r="Q24" s="35"/>
      <c r="R24" s="35"/>
      <c r="S24" s="35"/>
      <c r="T24" s="34"/>
      <c r="U24" s="34"/>
      <c r="V24" s="34"/>
      <c r="W24" s="34"/>
      <c r="X24" s="35"/>
      <c r="Y24" s="35"/>
      <c r="Z24" s="38"/>
      <c r="AA24" s="37">
        <f t="shared" si="2"/>
        <v>0</v>
      </c>
      <c r="AB24" s="32">
        <f t="shared" si="0"/>
        <v>0</v>
      </c>
      <c r="AC24" s="35">
        <f t="shared" si="1"/>
        <v>0</v>
      </c>
      <c r="AD24" s="38">
        <f t="shared" si="3"/>
        <v>0</v>
      </c>
      <c r="AE24" s="32"/>
      <c r="AF24" s="35"/>
      <c r="AG24" s="35"/>
      <c r="AH24" s="35"/>
      <c r="AI24" s="35"/>
      <c r="AJ24" s="38"/>
    </row>
    <row r="25" spans="1:36" ht="18.75" customHeight="1" x14ac:dyDescent="0.15">
      <c r="A25" s="32"/>
      <c r="B25" s="33"/>
      <c r="C25" s="34"/>
      <c r="D25" s="32"/>
      <c r="E25" s="35"/>
      <c r="F25" s="35"/>
      <c r="G25" s="35"/>
      <c r="H25" s="35"/>
      <c r="I25" s="36"/>
      <c r="J25" s="35"/>
      <c r="K25" s="34"/>
      <c r="L25" s="86"/>
      <c r="M25" s="35"/>
      <c r="N25" s="59"/>
      <c r="O25" s="35"/>
      <c r="P25" s="35"/>
      <c r="Q25" s="35"/>
      <c r="R25" s="35"/>
      <c r="S25" s="35"/>
      <c r="T25" s="34"/>
      <c r="U25" s="34"/>
      <c r="V25" s="34"/>
      <c r="W25" s="34"/>
      <c r="X25" s="35"/>
      <c r="Y25" s="35"/>
      <c r="Z25" s="38"/>
      <c r="AA25" s="37">
        <f t="shared" si="2"/>
        <v>0</v>
      </c>
      <c r="AB25" s="32">
        <f t="shared" si="0"/>
        <v>0</v>
      </c>
      <c r="AC25" s="35">
        <f t="shared" si="1"/>
        <v>0</v>
      </c>
      <c r="AD25" s="38">
        <f t="shared" si="3"/>
        <v>0</v>
      </c>
      <c r="AE25" s="32"/>
      <c r="AF25" s="35"/>
      <c r="AG25" s="35"/>
      <c r="AH25" s="35"/>
      <c r="AI25" s="35"/>
      <c r="AJ25" s="38"/>
    </row>
    <row r="26" spans="1:36" ht="18.75" customHeight="1" x14ac:dyDescent="0.15">
      <c r="A26" s="32"/>
      <c r="B26" s="33"/>
      <c r="C26" s="34"/>
      <c r="D26" s="32"/>
      <c r="E26" s="35"/>
      <c r="F26" s="35"/>
      <c r="G26" s="35"/>
      <c r="H26" s="35"/>
      <c r="I26" s="36"/>
      <c r="J26" s="35"/>
      <c r="K26" s="34"/>
      <c r="L26" s="86"/>
      <c r="M26" s="35"/>
      <c r="N26" s="59"/>
      <c r="O26" s="35"/>
      <c r="P26" s="35"/>
      <c r="Q26" s="35"/>
      <c r="R26" s="35"/>
      <c r="S26" s="35"/>
      <c r="T26" s="34"/>
      <c r="U26" s="34"/>
      <c r="V26" s="34"/>
      <c r="W26" s="34"/>
      <c r="X26" s="35"/>
      <c r="Y26" s="35"/>
      <c r="Z26" s="38"/>
      <c r="AA26" s="37">
        <f t="shared" si="2"/>
        <v>0</v>
      </c>
      <c r="AB26" s="32">
        <f t="shared" si="0"/>
        <v>0</v>
      </c>
      <c r="AC26" s="35">
        <f t="shared" si="1"/>
        <v>0</v>
      </c>
      <c r="AD26" s="38">
        <f t="shared" si="3"/>
        <v>0</v>
      </c>
      <c r="AE26" s="32"/>
      <c r="AF26" s="35"/>
      <c r="AG26" s="35"/>
      <c r="AH26" s="35"/>
      <c r="AI26" s="35"/>
      <c r="AJ26" s="38"/>
    </row>
    <row r="27" spans="1:36" ht="18.75" customHeight="1" x14ac:dyDescent="0.15">
      <c r="A27" s="32"/>
      <c r="B27" s="33"/>
      <c r="C27" s="34"/>
      <c r="D27" s="32"/>
      <c r="E27" s="35"/>
      <c r="F27" s="35"/>
      <c r="G27" s="35"/>
      <c r="H27" s="35"/>
      <c r="I27" s="36"/>
      <c r="J27" s="35"/>
      <c r="K27" s="34"/>
      <c r="L27" s="86"/>
      <c r="M27" s="35"/>
      <c r="N27" s="59"/>
      <c r="O27" s="35"/>
      <c r="P27" s="35"/>
      <c r="Q27" s="35"/>
      <c r="R27" s="35"/>
      <c r="S27" s="35"/>
      <c r="T27" s="34"/>
      <c r="U27" s="34"/>
      <c r="V27" s="34"/>
      <c r="W27" s="34"/>
      <c r="X27" s="35"/>
      <c r="Y27" s="35"/>
      <c r="Z27" s="38"/>
      <c r="AA27" s="37">
        <f t="shared" si="2"/>
        <v>0</v>
      </c>
      <c r="AB27" s="32">
        <f t="shared" si="0"/>
        <v>0</v>
      </c>
      <c r="AC27" s="35">
        <f t="shared" si="1"/>
        <v>0</v>
      </c>
      <c r="AD27" s="38">
        <f>AB27+AC27</f>
        <v>0</v>
      </c>
      <c r="AE27" s="32"/>
      <c r="AF27" s="35"/>
      <c r="AG27" s="35"/>
      <c r="AH27" s="35"/>
      <c r="AI27" s="35"/>
      <c r="AJ27" s="38"/>
    </row>
    <row r="28" spans="1:36" ht="18.75" customHeight="1" x14ac:dyDescent="0.15">
      <c r="A28" s="32"/>
      <c r="B28" s="33"/>
      <c r="C28" s="34"/>
      <c r="D28" s="32"/>
      <c r="E28" s="35"/>
      <c r="F28" s="35"/>
      <c r="G28" s="35"/>
      <c r="H28" s="35"/>
      <c r="I28" s="36"/>
      <c r="J28" s="35"/>
      <c r="K28" s="34"/>
      <c r="L28" s="86"/>
      <c r="M28" s="35"/>
      <c r="N28" s="59"/>
      <c r="O28" s="35"/>
      <c r="P28" s="35"/>
      <c r="Q28" s="35"/>
      <c r="R28" s="35"/>
      <c r="S28" s="35"/>
      <c r="T28" s="34"/>
      <c r="U28" s="34"/>
      <c r="V28" s="34"/>
      <c r="W28" s="34"/>
      <c r="X28" s="39"/>
      <c r="Y28" s="39"/>
      <c r="Z28" s="60"/>
      <c r="AA28" s="40">
        <f t="shared" si="2"/>
        <v>0</v>
      </c>
      <c r="AB28" s="32">
        <f t="shared" si="0"/>
        <v>0</v>
      </c>
      <c r="AC28" s="35">
        <f t="shared" si="1"/>
        <v>0</v>
      </c>
      <c r="AD28" s="38">
        <f t="shared" ref="AD28" si="4">AB28+AC28</f>
        <v>0</v>
      </c>
      <c r="AE28" s="32"/>
      <c r="AF28" s="35"/>
      <c r="AG28" s="35"/>
      <c r="AH28" s="35"/>
      <c r="AI28" s="35"/>
      <c r="AJ28" s="38"/>
    </row>
    <row r="29" spans="1:36" ht="18.75" customHeight="1" thickBot="1" x14ac:dyDescent="0.2">
      <c r="A29" s="41"/>
      <c r="B29" s="42"/>
      <c r="C29" s="43"/>
      <c r="D29" s="41"/>
      <c r="E29" s="44"/>
      <c r="F29" s="44"/>
      <c r="G29" s="44"/>
      <c r="H29" s="44"/>
      <c r="I29" s="45"/>
      <c r="J29" s="44"/>
      <c r="K29" s="43"/>
      <c r="L29" s="87"/>
      <c r="M29" s="44"/>
      <c r="N29" s="61"/>
      <c r="O29" s="44"/>
      <c r="P29" s="44"/>
      <c r="Q29" s="44"/>
      <c r="R29" s="44"/>
      <c r="S29" s="44"/>
      <c r="T29" s="43"/>
      <c r="U29" s="43"/>
      <c r="V29" s="43"/>
      <c r="W29" s="43"/>
      <c r="X29" s="44"/>
      <c r="Y29" s="44"/>
      <c r="Z29" s="47"/>
      <c r="AA29" s="46">
        <f>SUM(AA9:AA28)</f>
        <v>0</v>
      </c>
      <c r="AB29" s="41"/>
      <c r="AC29" s="44"/>
      <c r="AD29" s="47"/>
      <c r="AE29" s="41"/>
      <c r="AF29" s="44"/>
      <c r="AG29" s="44"/>
      <c r="AH29" s="44"/>
      <c r="AI29" s="44"/>
      <c r="AJ29" s="47"/>
    </row>
    <row r="30" spans="1:36" x14ac:dyDescent="0.15">
      <c r="AA30" s="62" t="str">
        <f>IF(AA7&gt;=AA29,"適正","ポイント過剰")</f>
        <v>適正</v>
      </c>
    </row>
    <row r="31" spans="1:36" x14ac:dyDescent="0.15">
      <c r="C31" t="s">
        <v>148</v>
      </c>
    </row>
    <row r="32" spans="1:36" x14ac:dyDescent="0.15">
      <c r="C32" t="s">
        <v>149</v>
      </c>
    </row>
  </sheetData>
  <dataConsolidate/>
  <mergeCells count="43">
    <mergeCell ref="X5:AA5"/>
    <mergeCell ref="X6:AA6"/>
    <mergeCell ref="M5:O5"/>
    <mergeCell ref="M6:O6"/>
    <mergeCell ref="P5:T5"/>
    <mergeCell ref="P6:T6"/>
    <mergeCell ref="L7:L8"/>
    <mergeCell ref="M7:M8"/>
    <mergeCell ref="O7:O8"/>
    <mergeCell ref="P7:P8"/>
    <mergeCell ref="R7:R8"/>
    <mergeCell ref="V7:V8"/>
    <mergeCell ref="N7:N8"/>
    <mergeCell ref="Q7:Q8"/>
    <mergeCell ref="AE4:AI4"/>
    <mergeCell ref="AJ4:AJ8"/>
    <mergeCell ref="AE5:AE8"/>
    <mergeCell ref="AF5:AI5"/>
    <mergeCell ref="AF6:AF8"/>
    <mergeCell ref="AG6:AG8"/>
    <mergeCell ref="AH6:AH8"/>
    <mergeCell ref="AI6:AI8"/>
    <mergeCell ref="AD5:AD8"/>
    <mergeCell ref="AB5:AB8"/>
    <mergeCell ref="AC5:AC8"/>
    <mergeCell ref="AB4:AD4"/>
    <mergeCell ref="L4:AA4"/>
    <mergeCell ref="T7:T8"/>
    <mergeCell ref="U7:U8"/>
    <mergeCell ref="W7:W8"/>
    <mergeCell ref="C2:AC2"/>
    <mergeCell ref="A4:A8"/>
    <mergeCell ref="B4:B8"/>
    <mergeCell ref="D4:K4"/>
    <mergeCell ref="G7:G8"/>
    <mergeCell ref="F7:F8"/>
    <mergeCell ref="E7:E8"/>
    <mergeCell ref="D7:D8"/>
    <mergeCell ref="J6:K6"/>
    <mergeCell ref="J5:K5"/>
    <mergeCell ref="I7:I8"/>
    <mergeCell ref="H7:H8"/>
    <mergeCell ref="S7:S8"/>
  </mergeCells>
  <phoneticPr fontId="1"/>
  <pageMargins left="0.25" right="0.25" top="0.75" bottom="0.75" header="0.3" footer="0.3"/>
  <pageSetup paperSize="9"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484C-9118-4CF5-9EF7-0E9AAC7D6F4A}">
  <sheetPr>
    <pageSetUpPr fitToPage="1"/>
  </sheetPr>
  <dimension ref="A1:AH33"/>
  <sheetViews>
    <sheetView zoomScale="60" zoomScaleNormal="60" workbookViewId="0">
      <selection activeCell="G7" sqref="G7:G8"/>
    </sheetView>
  </sheetViews>
  <sheetFormatPr defaultRowHeight="12" x14ac:dyDescent="0.15"/>
  <cols>
    <col min="3" max="3" width="33.7109375" customWidth="1"/>
    <col min="4" max="6" width="11.42578125" customWidth="1"/>
    <col min="7" max="7" width="26.85546875" customWidth="1"/>
    <col min="8" max="8" width="11.42578125" customWidth="1"/>
    <col min="9" max="9" width="11.42578125" style="18" customWidth="1"/>
    <col min="10" max="11" width="21.140625" customWidth="1"/>
    <col min="12" max="16" width="11.5703125" customWidth="1"/>
    <col min="17" max="17" width="25.28515625" customWidth="1"/>
    <col min="18" max="19" width="11.5703125" customWidth="1"/>
    <col min="20" max="21" width="16.140625" customWidth="1"/>
    <col min="22" max="25" width="11.5703125" customWidth="1"/>
    <col min="29" max="33" width="10.85546875" customWidth="1"/>
  </cols>
  <sheetData>
    <row r="1" spans="1:34" s="7" customFormat="1" ht="23.25" customHeight="1" x14ac:dyDescent="0.15">
      <c r="A1" s="3" t="s">
        <v>181</v>
      </c>
      <c r="B1"/>
      <c r="C1"/>
      <c r="D1"/>
      <c r="E1"/>
      <c r="F1"/>
      <c r="G1"/>
      <c r="H1"/>
      <c r="I1" s="18"/>
      <c r="J1"/>
      <c r="K1"/>
      <c r="L1"/>
      <c r="M1"/>
      <c r="N1"/>
      <c r="O1"/>
      <c r="P1"/>
      <c r="Q1"/>
      <c r="R1"/>
      <c r="S1"/>
      <c r="T1"/>
      <c r="U1"/>
      <c r="V1"/>
      <c r="W1"/>
      <c r="X1"/>
      <c r="Y1"/>
      <c r="Z1"/>
      <c r="AA1"/>
      <c r="AB1"/>
      <c r="AC1"/>
      <c r="AD1"/>
      <c r="AE1"/>
      <c r="AF1"/>
      <c r="AG1"/>
      <c r="AH1"/>
    </row>
    <row r="2" spans="1:34" s="7" customFormat="1" ht="29.25" customHeight="1" x14ac:dyDescent="0.15">
      <c r="A2"/>
      <c r="B2"/>
      <c r="C2" s="3" t="s">
        <v>182</v>
      </c>
      <c r="D2" s="3"/>
      <c r="E2" s="3"/>
      <c r="F2" s="3"/>
      <c r="G2" s="3"/>
      <c r="H2" s="3"/>
      <c r="I2" s="3"/>
      <c r="J2" s="3"/>
      <c r="K2" s="3"/>
      <c r="L2" s="3"/>
      <c r="M2" s="3"/>
      <c r="N2" s="3"/>
      <c r="O2" s="3"/>
      <c r="P2" s="3"/>
      <c r="Q2" s="3"/>
      <c r="R2" s="3"/>
      <c r="S2" s="3"/>
      <c r="T2" s="3"/>
      <c r="U2" s="3"/>
      <c r="V2" s="3"/>
      <c r="W2" s="3"/>
      <c r="X2" s="3"/>
      <c r="Y2" s="3"/>
      <c r="Z2" s="3"/>
      <c r="AA2" s="3"/>
      <c r="AB2"/>
      <c r="AC2"/>
      <c r="AD2"/>
      <c r="AE2"/>
      <c r="AF2"/>
      <c r="AG2"/>
      <c r="AH2"/>
    </row>
    <row r="3" spans="1:34" s="7" customFormat="1" ht="12.75" thickBot="1" x14ac:dyDescent="0.2">
      <c r="A3"/>
      <c r="B3"/>
      <c r="C3"/>
      <c r="D3"/>
      <c r="E3"/>
      <c r="F3"/>
      <c r="G3"/>
      <c r="H3"/>
      <c r="I3" s="18"/>
      <c r="J3"/>
      <c r="K3"/>
      <c r="L3"/>
      <c r="M3"/>
      <c r="N3"/>
      <c r="O3"/>
      <c r="P3"/>
      <c r="Q3"/>
      <c r="R3"/>
      <c r="S3"/>
      <c r="T3"/>
      <c r="U3"/>
      <c r="V3"/>
      <c r="W3"/>
      <c r="X3"/>
      <c r="Y3"/>
      <c r="Z3"/>
      <c r="AA3"/>
      <c r="AB3"/>
      <c r="AC3"/>
      <c r="AD3"/>
      <c r="AE3"/>
      <c r="AF3"/>
      <c r="AG3"/>
      <c r="AH3"/>
    </row>
    <row r="4" spans="1:34" s="7" customFormat="1" ht="27.75" customHeight="1" x14ac:dyDescent="0.15">
      <c r="A4" s="365" t="s">
        <v>111</v>
      </c>
      <c r="B4" s="366" t="s">
        <v>2</v>
      </c>
      <c r="C4" s="48"/>
      <c r="D4" s="367" t="s">
        <v>112</v>
      </c>
      <c r="E4" s="368"/>
      <c r="F4" s="368"/>
      <c r="G4" s="368"/>
      <c r="H4" s="368"/>
      <c r="I4" s="368"/>
      <c r="J4" s="368"/>
      <c r="K4" s="370"/>
      <c r="L4" s="367" t="s">
        <v>183</v>
      </c>
      <c r="M4" s="363"/>
      <c r="N4" s="363"/>
      <c r="O4" s="363"/>
      <c r="P4" s="368"/>
      <c r="Q4" s="368"/>
      <c r="R4" s="368"/>
      <c r="S4" s="368"/>
      <c r="T4" s="368"/>
      <c r="U4" s="368"/>
      <c r="V4" s="368"/>
      <c r="W4" s="368"/>
      <c r="X4" s="368"/>
      <c r="Y4" s="369"/>
      <c r="Z4" s="367" t="s">
        <v>113</v>
      </c>
      <c r="AA4" s="368"/>
      <c r="AB4" s="370"/>
      <c r="AC4" s="306" t="s">
        <v>114</v>
      </c>
      <c r="AD4" s="307"/>
      <c r="AE4" s="307"/>
      <c r="AF4" s="307"/>
      <c r="AG4" s="363"/>
      <c r="AH4" s="346" t="s">
        <v>94</v>
      </c>
    </row>
    <row r="5" spans="1:34" s="7" customFormat="1" ht="24" customHeight="1" x14ac:dyDescent="0.15">
      <c r="A5" s="358"/>
      <c r="B5" s="329"/>
      <c r="C5" s="49"/>
      <c r="D5" s="125">
        <v>1</v>
      </c>
      <c r="E5" s="120">
        <v>2</v>
      </c>
      <c r="F5" s="120">
        <v>3</v>
      </c>
      <c r="G5" s="120">
        <v>4</v>
      </c>
      <c r="H5" s="120">
        <v>5</v>
      </c>
      <c r="I5" s="20">
        <v>6</v>
      </c>
      <c r="J5" s="349">
        <v>7</v>
      </c>
      <c r="K5" s="311"/>
      <c r="L5" s="399">
        <v>1</v>
      </c>
      <c r="M5" s="312"/>
      <c r="N5" s="312"/>
      <c r="O5" s="312"/>
      <c r="P5" s="312"/>
      <c r="Q5" s="313"/>
      <c r="R5" s="311">
        <v>2</v>
      </c>
      <c r="S5" s="313"/>
      <c r="T5" s="311">
        <v>3</v>
      </c>
      <c r="U5" s="313"/>
      <c r="V5" s="349">
        <v>4</v>
      </c>
      <c r="W5" s="349"/>
      <c r="X5" s="349"/>
      <c r="Y5" s="381"/>
      <c r="Z5" s="350" t="s">
        <v>112</v>
      </c>
      <c r="AA5" s="352" t="s">
        <v>184</v>
      </c>
      <c r="AB5" s="354" t="s">
        <v>115</v>
      </c>
      <c r="AC5" s="357" t="s">
        <v>116</v>
      </c>
      <c r="AD5" s="360" t="s">
        <v>117</v>
      </c>
      <c r="AE5" s="361"/>
      <c r="AF5" s="361"/>
      <c r="AG5" s="362"/>
      <c r="AH5" s="347"/>
    </row>
    <row r="6" spans="1:34" s="7" customFormat="1" ht="96" customHeight="1" x14ac:dyDescent="0.15">
      <c r="A6" s="358"/>
      <c r="B6" s="329"/>
      <c r="C6" s="50" t="s">
        <v>118</v>
      </c>
      <c r="D6" s="125" t="s">
        <v>119</v>
      </c>
      <c r="E6" s="120" t="s">
        <v>120</v>
      </c>
      <c r="F6" s="120" t="s">
        <v>121</v>
      </c>
      <c r="G6" s="120" t="s">
        <v>122</v>
      </c>
      <c r="H6" s="120" t="s">
        <v>123</v>
      </c>
      <c r="I6" s="120" t="s">
        <v>124</v>
      </c>
      <c r="J6" s="349" t="s">
        <v>125</v>
      </c>
      <c r="K6" s="311"/>
      <c r="L6" s="399" t="s">
        <v>185</v>
      </c>
      <c r="M6" s="312"/>
      <c r="N6" s="312"/>
      <c r="O6" s="312"/>
      <c r="P6" s="312"/>
      <c r="Q6" s="313"/>
      <c r="R6" s="311" t="s">
        <v>186</v>
      </c>
      <c r="S6" s="313"/>
      <c r="T6" s="311" t="s">
        <v>187</v>
      </c>
      <c r="U6" s="313"/>
      <c r="V6" s="349" t="s">
        <v>188</v>
      </c>
      <c r="W6" s="349"/>
      <c r="X6" s="349"/>
      <c r="Y6" s="381"/>
      <c r="Z6" s="350"/>
      <c r="AA6" s="352"/>
      <c r="AB6" s="355"/>
      <c r="AC6" s="358"/>
      <c r="AD6" s="328" t="s">
        <v>128</v>
      </c>
      <c r="AE6" s="328" t="s">
        <v>129</v>
      </c>
      <c r="AF6" s="328" t="s">
        <v>130</v>
      </c>
      <c r="AG6" s="328" t="s">
        <v>60</v>
      </c>
      <c r="AH6" s="347"/>
    </row>
    <row r="7" spans="1:34" s="7" customFormat="1" ht="57" customHeight="1" thickBot="1" x14ac:dyDescent="0.2">
      <c r="A7" s="358"/>
      <c r="B7" s="329"/>
      <c r="C7" s="51" t="s">
        <v>131</v>
      </c>
      <c r="D7" s="334" t="s">
        <v>132</v>
      </c>
      <c r="E7" s="336" t="s">
        <v>133</v>
      </c>
      <c r="F7" s="336" t="s">
        <v>134</v>
      </c>
      <c r="G7" s="336" t="s">
        <v>135</v>
      </c>
      <c r="H7" s="336" t="s">
        <v>136</v>
      </c>
      <c r="I7" s="336" t="s">
        <v>137</v>
      </c>
      <c r="J7" s="120" t="s">
        <v>138</v>
      </c>
      <c r="K7" s="118" t="s">
        <v>139</v>
      </c>
      <c r="L7" s="334" t="s">
        <v>189</v>
      </c>
      <c r="M7" s="336" t="s">
        <v>190</v>
      </c>
      <c r="N7" s="397" t="s">
        <v>191</v>
      </c>
      <c r="O7" s="336" t="s">
        <v>192</v>
      </c>
      <c r="P7" s="336" t="s">
        <v>193</v>
      </c>
      <c r="Q7" s="317" t="s">
        <v>176</v>
      </c>
      <c r="R7" s="336" t="s">
        <v>194</v>
      </c>
      <c r="S7" s="336" t="s">
        <v>195</v>
      </c>
      <c r="T7" s="336" t="s">
        <v>196</v>
      </c>
      <c r="U7" s="317" t="s">
        <v>197</v>
      </c>
      <c r="V7" s="118" t="s">
        <v>140</v>
      </c>
      <c r="W7" s="119"/>
      <c r="X7" s="118" t="s">
        <v>141</v>
      </c>
      <c r="Y7" s="21">
        <f>W7*5</f>
        <v>0</v>
      </c>
      <c r="Z7" s="350"/>
      <c r="AA7" s="352"/>
      <c r="AB7" s="355"/>
      <c r="AC7" s="358"/>
      <c r="AD7" s="329"/>
      <c r="AE7" s="329"/>
      <c r="AF7" s="329"/>
      <c r="AG7" s="329"/>
      <c r="AH7" s="347"/>
    </row>
    <row r="8" spans="1:34" s="7" customFormat="1" ht="335.25" customHeight="1" thickBot="1" x14ac:dyDescent="0.2">
      <c r="A8" s="359"/>
      <c r="B8" s="330"/>
      <c r="C8" s="52" t="s">
        <v>142</v>
      </c>
      <c r="D8" s="335"/>
      <c r="E8" s="337"/>
      <c r="F8" s="337"/>
      <c r="G8" s="337"/>
      <c r="H8" s="337"/>
      <c r="I8" s="337"/>
      <c r="J8" s="122" t="s">
        <v>143</v>
      </c>
      <c r="K8" s="22" t="s">
        <v>144</v>
      </c>
      <c r="L8" s="335"/>
      <c r="M8" s="337"/>
      <c r="N8" s="398"/>
      <c r="O8" s="337"/>
      <c r="P8" s="337"/>
      <c r="Q8" s="318"/>
      <c r="R8" s="337"/>
      <c r="S8" s="337"/>
      <c r="T8" s="337"/>
      <c r="U8" s="318"/>
      <c r="V8" s="128" t="s">
        <v>145</v>
      </c>
      <c r="W8" s="128" t="s">
        <v>145</v>
      </c>
      <c r="X8" s="53" t="s">
        <v>145</v>
      </c>
      <c r="Y8" s="23" t="s">
        <v>146</v>
      </c>
      <c r="Z8" s="378"/>
      <c r="AA8" s="353"/>
      <c r="AB8" s="356"/>
      <c r="AC8" s="359"/>
      <c r="AD8" s="330"/>
      <c r="AE8" s="330"/>
      <c r="AF8" s="330"/>
      <c r="AG8" s="330"/>
      <c r="AH8" s="348"/>
    </row>
    <row r="9" spans="1:34" s="7" customFormat="1" ht="18.75" customHeight="1" x14ac:dyDescent="0.15">
      <c r="A9" s="24"/>
      <c r="B9" s="25"/>
      <c r="C9" s="19"/>
      <c r="D9" s="26"/>
      <c r="E9" s="27"/>
      <c r="F9" s="27"/>
      <c r="G9" s="27"/>
      <c r="H9" s="27"/>
      <c r="I9" s="27"/>
      <c r="J9" s="27"/>
      <c r="K9" s="28"/>
      <c r="L9" s="26"/>
      <c r="M9" s="57"/>
      <c r="N9" s="57"/>
      <c r="O9" s="57"/>
      <c r="P9" s="27"/>
      <c r="Q9" s="27"/>
      <c r="R9" s="27"/>
      <c r="S9" s="27"/>
      <c r="T9" s="27"/>
      <c r="U9" s="27"/>
      <c r="V9" s="27"/>
      <c r="W9" s="27"/>
      <c r="X9" s="28"/>
      <c r="Y9" s="29">
        <f>SUM(V9:X9)</f>
        <v>0</v>
      </c>
      <c r="Z9" s="26">
        <f>SUM(D9:K9)</f>
        <v>0</v>
      </c>
      <c r="AA9" s="27">
        <f>SUM(L9:U9)+Y9</f>
        <v>0</v>
      </c>
      <c r="AB9" s="28">
        <f>Z9+AA9</f>
        <v>0</v>
      </c>
      <c r="AC9" s="5" t="s">
        <v>147</v>
      </c>
      <c r="AD9" s="30"/>
      <c r="AE9" s="30"/>
      <c r="AF9" s="30"/>
      <c r="AG9" s="30"/>
      <c r="AH9" s="31"/>
    </row>
    <row r="10" spans="1:34" s="7" customFormat="1" ht="18.75" customHeight="1" x14ac:dyDescent="0.15">
      <c r="A10" s="32"/>
      <c r="B10" s="33"/>
      <c r="C10" s="34"/>
      <c r="D10" s="32"/>
      <c r="E10" s="35"/>
      <c r="F10" s="35"/>
      <c r="G10" s="35"/>
      <c r="H10" s="35"/>
      <c r="I10" s="36"/>
      <c r="J10" s="35"/>
      <c r="K10" s="34"/>
      <c r="L10" s="32"/>
      <c r="M10" s="59"/>
      <c r="N10" s="59"/>
      <c r="O10" s="59"/>
      <c r="P10" s="35"/>
      <c r="Q10" s="35"/>
      <c r="R10" s="35"/>
      <c r="S10" s="35"/>
      <c r="T10" s="35"/>
      <c r="U10" s="35"/>
      <c r="V10" s="35"/>
      <c r="W10" s="35"/>
      <c r="X10" s="34"/>
      <c r="Y10" s="37">
        <f>SUM(V10:X10)</f>
        <v>0</v>
      </c>
      <c r="Z10" s="32">
        <f>SUM(D10:K10)</f>
        <v>0</v>
      </c>
      <c r="AA10" s="35">
        <f>SUM(L10:U10)+Y10</f>
        <v>0</v>
      </c>
      <c r="AB10" s="34">
        <f>Z10+AA10</f>
        <v>0</v>
      </c>
      <c r="AC10" s="32"/>
      <c r="AD10" s="35"/>
      <c r="AE10" s="35"/>
      <c r="AF10" s="35"/>
      <c r="AG10" s="35"/>
      <c r="AH10" s="38"/>
    </row>
    <row r="11" spans="1:34" s="7" customFormat="1" ht="18.75" customHeight="1" x14ac:dyDescent="0.15">
      <c r="A11" s="32"/>
      <c r="B11" s="33"/>
      <c r="C11" s="34"/>
      <c r="D11" s="32"/>
      <c r="E11" s="35"/>
      <c r="F11" s="35"/>
      <c r="G11" s="35"/>
      <c r="H11" s="35"/>
      <c r="I11" s="36"/>
      <c r="J11" s="35"/>
      <c r="K11" s="34"/>
      <c r="L11" s="32"/>
      <c r="M11" s="59"/>
      <c r="N11" s="59"/>
      <c r="O11" s="59"/>
      <c r="P11" s="35"/>
      <c r="Q11" s="35"/>
      <c r="R11" s="35"/>
      <c r="S11" s="35"/>
      <c r="T11" s="35"/>
      <c r="U11" s="35"/>
      <c r="V11" s="35"/>
      <c r="W11" s="35"/>
      <c r="X11" s="34"/>
      <c r="Y11" s="37">
        <f t="shared" ref="Y11:Y28" si="0">SUM(V11:X11)</f>
        <v>0</v>
      </c>
      <c r="Z11" s="32">
        <f t="shared" ref="Z11:Z28" si="1">SUM(D11:K11)</f>
        <v>0</v>
      </c>
      <c r="AA11" s="35">
        <f t="shared" ref="AA11:AA28" si="2">SUM(L11:U11)+Y11</f>
        <v>0</v>
      </c>
      <c r="AB11" s="34">
        <f t="shared" ref="AB11:AB28" si="3">Z11+AA11</f>
        <v>0</v>
      </c>
      <c r="AC11" s="32"/>
      <c r="AD11" s="35"/>
      <c r="AE11" s="35"/>
      <c r="AF11" s="35"/>
      <c r="AG11" s="35"/>
      <c r="AH11" s="38"/>
    </row>
    <row r="12" spans="1:34" s="7" customFormat="1" ht="18.75" customHeight="1" x14ac:dyDescent="0.15">
      <c r="A12" s="32"/>
      <c r="B12" s="33"/>
      <c r="C12" s="34"/>
      <c r="D12" s="32"/>
      <c r="E12" s="35"/>
      <c r="F12" s="35"/>
      <c r="G12" s="35"/>
      <c r="H12" s="35"/>
      <c r="I12" s="36"/>
      <c r="J12" s="35"/>
      <c r="K12" s="34"/>
      <c r="L12" s="32"/>
      <c r="M12" s="59"/>
      <c r="N12" s="59"/>
      <c r="O12" s="59"/>
      <c r="P12" s="35"/>
      <c r="Q12" s="35"/>
      <c r="R12" s="35"/>
      <c r="S12" s="35"/>
      <c r="T12" s="35"/>
      <c r="U12" s="35"/>
      <c r="V12" s="35"/>
      <c r="W12" s="35"/>
      <c r="X12" s="34"/>
      <c r="Y12" s="37">
        <f>SUM(V12:X12)</f>
        <v>0</v>
      </c>
      <c r="Z12" s="32">
        <f t="shared" si="1"/>
        <v>0</v>
      </c>
      <c r="AA12" s="35">
        <f t="shared" si="2"/>
        <v>0</v>
      </c>
      <c r="AB12" s="34">
        <f t="shared" si="3"/>
        <v>0</v>
      </c>
      <c r="AC12" s="32"/>
      <c r="AD12" s="35"/>
      <c r="AE12" s="35"/>
      <c r="AF12" s="35"/>
      <c r="AG12" s="35"/>
      <c r="AH12" s="38"/>
    </row>
    <row r="13" spans="1:34" s="7" customFormat="1" ht="18.75" customHeight="1" x14ac:dyDescent="0.15">
      <c r="A13" s="32"/>
      <c r="B13" s="33"/>
      <c r="C13" s="34"/>
      <c r="D13" s="32"/>
      <c r="E13" s="35"/>
      <c r="F13" s="35"/>
      <c r="G13" s="35"/>
      <c r="H13" s="35"/>
      <c r="I13" s="36"/>
      <c r="J13" s="35"/>
      <c r="K13" s="34"/>
      <c r="L13" s="32"/>
      <c r="M13" s="59"/>
      <c r="N13" s="59"/>
      <c r="O13" s="59"/>
      <c r="P13" s="35"/>
      <c r="Q13" s="35"/>
      <c r="R13" s="35"/>
      <c r="S13" s="35"/>
      <c r="T13" s="35"/>
      <c r="U13" s="35"/>
      <c r="V13" s="35"/>
      <c r="W13" s="35"/>
      <c r="X13" s="34"/>
      <c r="Y13" s="37">
        <f t="shared" si="0"/>
        <v>0</v>
      </c>
      <c r="Z13" s="32">
        <f t="shared" si="1"/>
        <v>0</v>
      </c>
      <c r="AA13" s="35">
        <f t="shared" si="2"/>
        <v>0</v>
      </c>
      <c r="AB13" s="34">
        <f t="shared" si="3"/>
        <v>0</v>
      </c>
      <c r="AC13" s="32"/>
      <c r="AD13" s="35"/>
      <c r="AE13" s="35"/>
      <c r="AF13" s="35"/>
      <c r="AG13" s="35"/>
      <c r="AH13" s="38"/>
    </row>
    <row r="14" spans="1:34" s="7" customFormat="1" ht="18.75" customHeight="1" x14ac:dyDescent="0.15">
      <c r="A14" s="32"/>
      <c r="B14" s="33"/>
      <c r="C14" s="34"/>
      <c r="D14" s="32"/>
      <c r="E14" s="35"/>
      <c r="F14" s="35"/>
      <c r="G14" s="35"/>
      <c r="H14" s="35"/>
      <c r="I14" s="36"/>
      <c r="J14" s="35"/>
      <c r="K14" s="34"/>
      <c r="L14" s="32"/>
      <c r="M14" s="59"/>
      <c r="N14" s="59"/>
      <c r="O14" s="59"/>
      <c r="P14" s="35"/>
      <c r="Q14" s="35"/>
      <c r="R14" s="35"/>
      <c r="S14" s="35"/>
      <c r="T14" s="35"/>
      <c r="U14" s="35"/>
      <c r="V14" s="35"/>
      <c r="W14" s="35"/>
      <c r="X14" s="34"/>
      <c r="Y14" s="37">
        <f>SUM(V14:X14)</f>
        <v>0</v>
      </c>
      <c r="Z14" s="32">
        <f t="shared" si="1"/>
        <v>0</v>
      </c>
      <c r="AA14" s="35">
        <f t="shared" si="2"/>
        <v>0</v>
      </c>
      <c r="AB14" s="34">
        <f>Z14+AA14</f>
        <v>0</v>
      </c>
      <c r="AC14" s="32"/>
      <c r="AD14" s="35"/>
      <c r="AE14" s="35"/>
      <c r="AF14" s="35"/>
      <c r="AG14" s="35"/>
      <c r="AH14" s="38"/>
    </row>
    <row r="15" spans="1:34" s="7" customFormat="1" ht="18.75" customHeight="1" x14ac:dyDescent="0.15">
      <c r="A15" s="32"/>
      <c r="B15" s="33"/>
      <c r="C15" s="34"/>
      <c r="D15" s="32"/>
      <c r="E15" s="35"/>
      <c r="F15" s="35"/>
      <c r="G15" s="35"/>
      <c r="H15" s="35"/>
      <c r="I15" s="36"/>
      <c r="J15" s="35"/>
      <c r="K15" s="34"/>
      <c r="L15" s="32"/>
      <c r="M15" s="59"/>
      <c r="N15" s="59"/>
      <c r="O15" s="59"/>
      <c r="P15" s="35"/>
      <c r="Q15" s="35"/>
      <c r="R15" s="35"/>
      <c r="S15" s="35"/>
      <c r="T15" s="35"/>
      <c r="U15" s="35"/>
      <c r="V15" s="35"/>
      <c r="W15" s="35"/>
      <c r="X15" s="34"/>
      <c r="Y15" s="37">
        <f t="shared" si="0"/>
        <v>0</v>
      </c>
      <c r="Z15" s="32">
        <f t="shared" si="1"/>
        <v>0</v>
      </c>
      <c r="AA15" s="35">
        <f t="shared" si="2"/>
        <v>0</v>
      </c>
      <c r="AB15" s="34">
        <f t="shared" si="3"/>
        <v>0</v>
      </c>
      <c r="AC15" s="32"/>
      <c r="AD15" s="35"/>
      <c r="AE15" s="35"/>
      <c r="AF15" s="35"/>
      <c r="AG15" s="35"/>
      <c r="AH15" s="38"/>
    </row>
    <row r="16" spans="1:34" s="7" customFormat="1" ht="18.75" customHeight="1" x14ac:dyDescent="0.15">
      <c r="A16" s="32"/>
      <c r="B16" s="33"/>
      <c r="C16" s="34"/>
      <c r="D16" s="32"/>
      <c r="E16" s="35"/>
      <c r="F16" s="35"/>
      <c r="G16" s="35"/>
      <c r="H16" s="35"/>
      <c r="I16" s="36"/>
      <c r="J16" s="35"/>
      <c r="K16" s="34"/>
      <c r="L16" s="32"/>
      <c r="M16" s="59"/>
      <c r="N16" s="59"/>
      <c r="O16" s="59"/>
      <c r="P16" s="35"/>
      <c r="Q16" s="35"/>
      <c r="R16" s="35"/>
      <c r="S16" s="35"/>
      <c r="T16" s="35"/>
      <c r="U16" s="35"/>
      <c r="V16" s="35"/>
      <c r="W16" s="35"/>
      <c r="X16" s="34"/>
      <c r="Y16" s="37">
        <f t="shared" si="0"/>
        <v>0</v>
      </c>
      <c r="Z16" s="32">
        <f t="shared" si="1"/>
        <v>0</v>
      </c>
      <c r="AA16" s="35">
        <f t="shared" si="2"/>
        <v>0</v>
      </c>
      <c r="AB16" s="34">
        <f t="shared" si="3"/>
        <v>0</v>
      </c>
      <c r="AC16" s="32"/>
      <c r="AD16" s="35"/>
      <c r="AE16" s="35"/>
      <c r="AF16" s="35"/>
      <c r="AG16" s="35"/>
      <c r="AH16" s="38"/>
    </row>
    <row r="17" spans="1:34" s="7" customFormat="1" ht="18.75" customHeight="1" x14ac:dyDescent="0.15">
      <c r="A17" s="32"/>
      <c r="B17" s="33"/>
      <c r="C17" s="34"/>
      <c r="D17" s="32"/>
      <c r="E17" s="35"/>
      <c r="F17" s="35"/>
      <c r="G17" s="35"/>
      <c r="H17" s="35"/>
      <c r="I17" s="36"/>
      <c r="J17" s="35"/>
      <c r="K17" s="34"/>
      <c r="L17" s="32"/>
      <c r="M17" s="59"/>
      <c r="N17" s="59"/>
      <c r="O17" s="59"/>
      <c r="P17" s="35"/>
      <c r="Q17" s="35"/>
      <c r="R17" s="35"/>
      <c r="S17" s="35"/>
      <c r="T17" s="35"/>
      <c r="U17" s="35"/>
      <c r="V17" s="35"/>
      <c r="W17" s="35"/>
      <c r="X17" s="34"/>
      <c r="Y17" s="37">
        <f t="shared" si="0"/>
        <v>0</v>
      </c>
      <c r="Z17" s="32">
        <f t="shared" si="1"/>
        <v>0</v>
      </c>
      <c r="AA17" s="35">
        <f t="shared" si="2"/>
        <v>0</v>
      </c>
      <c r="AB17" s="34">
        <f t="shared" si="3"/>
        <v>0</v>
      </c>
      <c r="AC17" s="32"/>
      <c r="AD17" s="35"/>
      <c r="AE17" s="35"/>
      <c r="AF17" s="35"/>
      <c r="AG17" s="35"/>
      <c r="AH17" s="38"/>
    </row>
    <row r="18" spans="1:34" s="7" customFormat="1" ht="18.75" customHeight="1" x14ac:dyDescent="0.15">
      <c r="A18" s="32"/>
      <c r="B18" s="33"/>
      <c r="C18" s="34"/>
      <c r="D18" s="32"/>
      <c r="E18" s="35"/>
      <c r="F18" s="35"/>
      <c r="G18" s="35"/>
      <c r="H18" s="35"/>
      <c r="I18" s="36"/>
      <c r="J18" s="35"/>
      <c r="K18" s="34"/>
      <c r="L18" s="32"/>
      <c r="M18" s="59"/>
      <c r="N18" s="59"/>
      <c r="O18" s="59"/>
      <c r="P18" s="35"/>
      <c r="Q18" s="35"/>
      <c r="R18" s="35"/>
      <c r="S18" s="35"/>
      <c r="T18" s="35"/>
      <c r="U18" s="35"/>
      <c r="V18" s="35"/>
      <c r="W18" s="35"/>
      <c r="X18" s="34"/>
      <c r="Y18" s="37">
        <f t="shared" si="0"/>
        <v>0</v>
      </c>
      <c r="Z18" s="32">
        <f t="shared" si="1"/>
        <v>0</v>
      </c>
      <c r="AA18" s="35">
        <f>SUM(L18:U18)+Y18</f>
        <v>0</v>
      </c>
      <c r="AB18" s="34">
        <f t="shared" si="3"/>
        <v>0</v>
      </c>
      <c r="AC18" s="32"/>
      <c r="AD18" s="35"/>
      <c r="AE18" s="35"/>
      <c r="AF18" s="35"/>
      <c r="AG18" s="35"/>
      <c r="AH18" s="38"/>
    </row>
    <row r="19" spans="1:34" s="7" customFormat="1" ht="18.75" customHeight="1" x14ac:dyDescent="0.15">
      <c r="A19" s="32"/>
      <c r="B19" s="33"/>
      <c r="C19" s="34"/>
      <c r="D19" s="32"/>
      <c r="E19" s="35"/>
      <c r="F19" s="35"/>
      <c r="G19" s="35"/>
      <c r="H19" s="35"/>
      <c r="I19" s="36"/>
      <c r="J19" s="35"/>
      <c r="K19" s="34"/>
      <c r="L19" s="32"/>
      <c r="M19" s="59"/>
      <c r="N19" s="59"/>
      <c r="O19" s="59"/>
      <c r="P19" s="35"/>
      <c r="Q19" s="35"/>
      <c r="R19" s="35"/>
      <c r="S19" s="35"/>
      <c r="T19" s="35"/>
      <c r="U19" s="35"/>
      <c r="V19" s="35"/>
      <c r="W19" s="35"/>
      <c r="X19" s="34"/>
      <c r="Y19" s="37">
        <f t="shared" si="0"/>
        <v>0</v>
      </c>
      <c r="Z19" s="32">
        <f t="shared" si="1"/>
        <v>0</v>
      </c>
      <c r="AA19" s="35">
        <f t="shared" si="2"/>
        <v>0</v>
      </c>
      <c r="AB19" s="34">
        <f t="shared" si="3"/>
        <v>0</v>
      </c>
      <c r="AC19" s="32"/>
      <c r="AD19" s="35"/>
      <c r="AE19" s="35"/>
      <c r="AF19" s="35"/>
      <c r="AG19" s="35"/>
      <c r="AH19" s="38"/>
    </row>
    <row r="20" spans="1:34" s="7" customFormat="1" ht="18.75" customHeight="1" x14ac:dyDescent="0.15">
      <c r="A20" s="32"/>
      <c r="B20" s="33"/>
      <c r="C20" s="34"/>
      <c r="D20" s="32"/>
      <c r="E20" s="35"/>
      <c r="F20" s="35"/>
      <c r="G20" s="35"/>
      <c r="H20" s="35"/>
      <c r="I20" s="36"/>
      <c r="J20" s="35"/>
      <c r="K20" s="34"/>
      <c r="L20" s="32"/>
      <c r="M20" s="59"/>
      <c r="N20" s="59"/>
      <c r="O20" s="59"/>
      <c r="P20" s="35"/>
      <c r="Q20" s="35"/>
      <c r="R20" s="35"/>
      <c r="S20" s="35"/>
      <c r="T20" s="35"/>
      <c r="U20" s="35"/>
      <c r="V20" s="35"/>
      <c r="W20" s="35"/>
      <c r="X20" s="34"/>
      <c r="Y20" s="37">
        <f t="shared" si="0"/>
        <v>0</v>
      </c>
      <c r="Z20" s="32">
        <f t="shared" si="1"/>
        <v>0</v>
      </c>
      <c r="AA20" s="35">
        <f t="shared" si="2"/>
        <v>0</v>
      </c>
      <c r="AB20" s="34">
        <f t="shared" si="3"/>
        <v>0</v>
      </c>
      <c r="AC20" s="32"/>
      <c r="AD20" s="35"/>
      <c r="AE20" s="35"/>
      <c r="AF20" s="35"/>
      <c r="AG20" s="35"/>
      <c r="AH20" s="38"/>
    </row>
    <row r="21" spans="1:34" s="7" customFormat="1" ht="18.75" customHeight="1" x14ac:dyDescent="0.15">
      <c r="A21" s="32"/>
      <c r="B21" s="33"/>
      <c r="C21" s="34"/>
      <c r="D21" s="32"/>
      <c r="E21" s="35"/>
      <c r="F21" s="35"/>
      <c r="G21" s="35"/>
      <c r="H21" s="35"/>
      <c r="I21" s="36"/>
      <c r="J21" s="35"/>
      <c r="K21" s="34"/>
      <c r="L21" s="32"/>
      <c r="M21" s="59"/>
      <c r="N21" s="59"/>
      <c r="O21" s="59"/>
      <c r="P21" s="35"/>
      <c r="Q21" s="35"/>
      <c r="R21" s="35"/>
      <c r="S21" s="35"/>
      <c r="T21" s="35"/>
      <c r="U21" s="35"/>
      <c r="V21" s="35"/>
      <c r="W21" s="35"/>
      <c r="X21" s="34"/>
      <c r="Y21" s="37">
        <f t="shared" si="0"/>
        <v>0</v>
      </c>
      <c r="Z21" s="32">
        <f t="shared" si="1"/>
        <v>0</v>
      </c>
      <c r="AA21" s="35">
        <f t="shared" si="2"/>
        <v>0</v>
      </c>
      <c r="AB21" s="34">
        <f t="shared" si="3"/>
        <v>0</v>
      </c>
      <c r="AC21" s="32"/>
      <c r="AD21" s="35"/>
      <c r="AE21" s="35"/>
      <c r="AF21" s="35"/>
      <c r="AG21" s="35"/>
      <c r="AH21" s="38"/>
    </row>
    <row r="22" spans="1:34" s="7" customFormat="1" ht="18.75" customHeight="1" x14ac:dyDescent="0.15">
      <c r="A22" s="32"/>
      <c r="B22" s="33"/>
      <c r="C22" s="34"/>
      <c r="D22" s="32"/>
      <c r="E22" s="35"/>
      <c r="F22" s="35"/>
      <c r="G22" s="35"/>
      <c r="H22" s="35"/>
      <c r="I22" s="36"/>
      <c r="J22" s="35"/>
      <c r="K22" s="34"/>
      <c r="L22" s="32"/>
      <c r="M22" s="59"/>
      <c r="N22" s="59"/>
      <c r="O22" s="59"/>
      <c r="P22" s="35"/>
      <c r="Q22" s="35"/>
      <c r="R22" s="35"/>
      <c r="S22" s="35"/>
      <c r="T22" s="35"/>
      <c r="U22" s="35"/>
      <c r="V22" s="35"/>
      <c r="W22" s="35"/>
      <c r="X22" s="34"/>
      <c r="Y22" s="37">
        <f t="shared" si="0"/>
        <v>0</v>
      </c>
      <c r="Z22" s="32">
        <f t="shared" si="1"/>
        <v>0</v>
      </c>
      <c r="AA22" s="35">
        <f t="shared" si="2"/>
        <v>0</v>
      </c>
      <c r="AB22" s="34">
        <f t="shared" si="3"/>
        <v>0</v>
      </c>
      <c r="AC22" s="32"/>
      <c r="AD22" s="35"/>
      <c r="AE22" s="35"/>
      <c r="AF22" s="35"/>
      <c r="AG22" s="35"/>
      <c r="AH22" s="38"/>
    </row>
    <row r="23" spans="1:34" s="7" customFormat="1" ht="18.75" customHeight="1" x14ac:dyDescent="0.15">
      <c r="A23" s="32"/>
      <c r="B23" s="33"/>
      <c r="C23" s="34"/>
      <c r="D23" s="32"/>
      <c r="E23" s="35"/>
      <c r="F23" s="35"/>
      <c r="G23" s="35"/>
      <c r="H23" s="35"/>
      <c r="I23" s="36"/>
      <c r="J23" s="35"/>
      <c r="K23" s="34"/>
      <c r="L23" s="32"/>
      <c r="M23" s="59"/>
      <c r="N23" s="59"/>
      <c r="O23" s="59"/>
      <c r="P23" s="35"/>
      <c r="Q23" s="35"/>
      <c r="R23" s="35"/>
      <c r="S23" s="35"/>
      <c r="T23" s="35"/>
      <c r="U23" s="35"/>
      <c r="V23" s="35"/>
      <c r="W23" s="35"/>
      <c r="X23" s="34"/>
      <c r="Y23" s="37">
        <f t="shared" si="0"/>
        <v>0</v>
      </c>
      <c r="Z23" s="32">
        <f t="shared" si="1"/>
        <v>0</v>
      </c>
      <c r="AA23" s="35">
        <f t="shared" si="2"/>
        <v>0</v>
      </c>
      <c r="AB23" s="34">
        <f t="shared" si="3"/>
        <v>0</v>
      </c>
      <c r="AC23" s="32"/>
      <c r="AD23" s="35"/>
      <c r="AE23" s="35"/>
      <c r="AF23" s="35"/>
      <c r="AG23" s="35"/>
      <c r="AH23" s="38"/>
    </row>
    <row r="24" spans="1:34" s="7" customFormat="1" ht="18.75" customHeight="1" x14ac:dyDescent="0.15">
      <c r="A24" s="32"/>
      <c r="B24" s="33"/>
      <c r="C24" s="34"/>
      <c r="D24" s="32"/>
      <c r="E24" s="35"/>
      <c r="F24" s="35"/>
      <c r="G24" s="35"/>
      <c r="H24" s="35"/>
      <c r="I24" s="36"/>
      <c r="J24" s="35"/>
      <c r="K24" s="34"/>
      <c r="L24" s="32"/>
      <c r="M24" s="59"/>
      <c r="N24" s="59"/>
      <c r="O24" s="59"/>
      <c r="P24" s="35"/>
      <c r="Q24" s="35"/>
      <c r="R24" s="35"/>
      <c r="S24" s="35"/>
      <c r="T24" s="35"/>
      <c r="U24" s="35"/>
      <c r="V24" s="35"/>
      <c r="W24" s="35"/>
      <c r="X24" s="34"/>
      <c r="Y24" s="37">
        <f t="shared" si="0"/>
        <v>0</v>
      </c>
      <c r="Z24" s="32">
        <f t="shared" si="1"/>
        <v>0</v>
      </c>
      <c r="AA24" s="35">
        <f t="shared" si="2"/>
        <v>0</v>
      </c>
      <c r="AB24" s="34">
        <f t="shared" si="3"/>
        <v>0</v>
      </c>
      <c r="AC24" s="32"/>
      <c r="AD24" s="35"/>
      <c r="AE24" s="35"/>
      <c r="AF24" s="35"/>
      <c r="AG24" s="35"/>
      <c r="AH24" s="38"/>
    </row>
    <row r="25" spans="1:34" s="7" customFormat="1" ht="18.75" customHeight="1" x14ac:dyDescent="0.15">
      <c r="A25" s="32"/>
      <c r="B25" s="33"/>
      <c r="C25" s="34"/>
      <c r="D25" s="32"/>
      <c r="E25" s="35"/>
      <c r="F25" s="35"/>
      <c r="G25" s="35"/>
      <c r="H25" s="35"/>
      <c r="I25" s="36"/>
      <c r="J25" s="35"/>
      <c r="K25" s="34"/>
      <c r="L25" s="32"/>
      <c r="M25" s="59"/>
      <c r="N25" s="59"/>
      <c r="O25" s="59"/>
      <c r="P25" s="35"/>
      <c r="Q25" s="35"/>
      <c r="R25" s="35"/>
      <c r="S25" s="35"/>
      <c r="T25" s="35"/>
      <c r="U25" s="35"/>
      <c r="V25" s="35"/>
      <c r="W25" s="35"/>
      <c r="X25" s="34"/>
      <c r="Y25" s="37">
        <f t="shared" si="0"/>
        <v>0</v>
      </c>
      <c r="Z25" s="32">
        <f t="shared" si="1"/>
        <v>0</v>
      </c>
      <c r="AA25" s="35">
        <f t="shared" si="2"/>
        <v>0</v>
      </c>
      <c r="AB25" s="34">
        <f t="shared" si="3"/>
        <v>0</v>
      </c>
      <c r="AC25" s="32"/>
      <c r="AD25" s="35"/>
      <c r="AE25" s="35"/>
      <c r="AF25" s="35"/>
      <c r="AG25" s="35"/>
      <c r="AH25" s="38"/>
    </row>
    <row r="26" spans="1:34" s="7" customFormat="1" ht="18.75" customHeight="1" x14ac:dyDescent="0.15">
      <c r="A26" s="32"/>
      <c r="B26" s="33"/>
      <c r="C26" s="34"/>
      <c r="D26" s="32"/>
      <c r="E26" s="35"/>
      <c r="F26" s="35"/>
      <c r="G26" s="35"/>
      <c r="H26" s="35"/>
      <c r="I26" s="36"/>
      <c r="J26" s="35"/>
      <c r="K26" s="34"/>
      <c r="L26" s="32"/>
      <c r="M26" s="59"/>
      <c r="N26" s="59"/>
      <c r="O26" s="59"/>
      <c r="P26" s="35"/>
      <c r="Q26" s="35"/>
      <c r="R26" s="35"/>
      <c r="S26" s="35"/>
      <c r="T26" s="35"/>
      <c r="U26" s="35"/>
      <c r="V26" s="35"/>
      <c r="W26" s="35"/>
      <c r="X26" s="34"/>
      <c r="Y26" s="37">
        <f t="shared" si="0"/>
        <v>0</v>
      </c>
      <c r="Z26" s="32">
        <f t="shared" si="1"/>
        <v>0</v>
      </c>
      <c r="AA26" s="35">
        <f t="shared" si="2"/>
        <v>0</v>
      </c>
      <c r="AB26" s="34">
        <f t="shared" si="3"/>
        <v>0</v>
      </c>
      <c r="AC26" s="32"/>
      <c r="AD26" s="35"/>
      <c r="AE26" s="35"/>
      <c r="AF26" s="35"/>
      <c r="AG26" s="35"/>
      <c r="AH26" s="38"/>
    </row>
    <row r="27" spans="1:34" s="7" customFormat="1" ht="18.75" customHeight="1" x14ac:dyDescent="0.15">
      <c r="A27" s="32"/>
      <c r="B27" s="33"/>
      <c r="C27" s="34"/>
      <c r="D27" s="32"/>
      <c r="E27" s="35"/>
      <c r="F27" s="35"/>
      <c r="G27" s="35"/>
      <c r="H27" s="35"/>
      <c r="I27" s="36"/>
      <c r="J27" s="35"/>
      <c r="K27" s="34"/>
      <c r="L27" s="32"/>
      <c r="M27" s="59"/>
      <c r="N27" s="59"/>
      <c r="O27" s="59"/>
      <c r="P27" s="35"/>
      <c r="Q27" s="35"/>
      <c r="R27" s="35"/>
      <c r="S27" s="35"/>
      <c r="T27" s="35"/>
      <c r="U27" s="35"/>
      <c r="V27" s="35"/>
      <c r="W27" s="35"/>
      <c r="X27" s="34"/>
      <c r="Y27" s="37">
        <f t="shared" si="0"/>
        <v>0</v>
      </c>
      <c r="Z27" s="32">
        <f t="shared" si="1"/>
        <v>0</v>
      </c>
      <c r="AA27" s="35">
        <f t="shared" si="2"/>
        <v>0</v>
      </c>
      <c r="AB27" s="34">
        <f t="shared" si="3"/>
        <v>0</v>
      </c>
      <c r="AC27" s="32"/>
      <c r="AD27" s="35"/>
      <c r="AE27" s="35"/>
      <c r="AF27" s="35"/>
      <c r="AG27" s="35"/>
      <c r="AH27" s="38"/>
    </row>
    <row r="28" spans="1:34" s="7" customFormat="1" ht="18.75" customHeight="1" x14ac:dyDescent="0.15">
      <c r="A28" s="32"/>
      <c r="B28" s="33"/>
      <c r="C28" s="34"/>
      <c r="D28" s="32"/>
      <c r="E28" s="35"/>
      <c r="F28" s="35"/>
      <c r="G28" s="35"/>
      <c r="H28" s="35"/>
      <c r="I28" s="36"/>
      <c r="J28" s="35"/>
      <c r="K28" s="34"/>
      <c r="L28" s="32"/>
      <c r="M28" s="59"/>
      <c r="N28" s="59"/>
      <c r="O28" s="59"/>
      <c r="P28" s="35"/>
      <c r="Q28" s="35"/>
      <c r="R28" s="35"/>
      <c r="S28" s="35"/>
      <c r="T28" s="35"/>
      <c r="U28" s="35"/>
      <c r="V28" s="39"/>
      <c r="W28" s="39"/>
      <c r="X28" s="55"/>
      <c r="Y28" s="40">
        <f t="shared" si="0"/>
        <v>0</v>
      </c>
      <c r="Z28" s="32">
        <f t="shared" si="1"/>
        <v>0</v>
      </c>
      <c r="AA28" s="35">
        <f t="shared" si="2"/>
        <v>0</v>
      </c>
      <c r="AB28" s="34">
        <f t="shared" si="3"/>
        <v>0</v>
      </c>
      <c r="AC28" s="32"/>
      <c r="AD28" s="35"/>
      <c r="AE28" s="35"/>
      <c r="AF28" s="35"/>
      <c r="AG28" s="35"/>
      <c r="AH28" s="38"/>
    </row>
    <row r="29" spans="1:34" s="7" customFormat="1" ht="18.75" customHeight="1" thickBot="1" x14ac:dyDescent="0.2">
      <c r="A29" s="41"/>
      <c r="B29" s="42"/>
      <c r="C29" s="43"/>
      <c r="D29" s="41"/>
      <c r="E29" s="44"/>
      <c r="F29" s="44"/>
      <c r="G29" s="44"/>
      <c r="H29" s="44"/>
      <c r="I29" s="45"/>
      <c r="J29" s="44"/>
      <c r="K29" s="43"/>
      <c r="L29" s="41"/>
      <c r="M29" s="61"/>
      <c r="N29" s="61"/>
      <c r="O29" s="61"/>
      <c r="P29" s="44"/>
      <c r="Q29" s="44"/>
      <c r="R29" s="44"/>
      <c r="S29" s="44"/>
      <c r="T29" s="44"/>
      <c r="U29" s="44"/>
      <c r="V29" s="44"/>
      <c r="W29" s="44"/>
      <c r="X29" s="43"/>
      <c r="Y29" s="46">
        <f>SUM(Y9:Y28)</f>
        <v>0</v>
      </c>
      <c r="Z29" s="41"/>
      <c r="AA29" s="44"/>
      <c r="AB29" s="43"/>
      <c r="AC29" s="41"/>
      <c r="AD29" s="44"/>
      <c r="AE29" s="44"/>
      <c r="AF29" s="44"/>
      <c r="AG29" s="44"/>
      <c r="AH29" s="47"/>
    </row>
    <row r="30" spans="1:34" s="7" customFormat="1" x14ac:dyDescent="0.15">
      <c r="A30"/>
      <c r="B30"/>
      <c r="C30"/>
      <c r="D30"/>
      <c r="E30"/>
      <c r="F30"/>
      <c r="G30"/>
      <c r="H30"/>
      <c r="I30" s="18"/>
      <c r="J30"/>
      <c r="K30"/>
      <c r="L30"/>
      <c r="M30"/>
      <c r="N30"/>
      <c r="O30"/>
      <c r="P30"/>
      <c r="Q30"/>
      <c r="R30"/>
      <c r="S30"/>
      <c r="T30"/>
      <c r="U30"/>
      <c r="V30"/>
      <c r="W30"/>
      <c r="X30"/>
      <c r="Y30" s="62" t="str">
        <f>IF(Y7&gt;=Y29,"適正","ポイント過剰")</f>
        <v>適正</v>
      </c>
      <c r="Z30"/>
      <c r="AA30"/>
      <c r="AB30"/>
      <c r="AC30"/>
      <c r="AD30"/>
      <c r="AE30"/>
      <c r="AF30"/>
      <c r="AG30"/>
      <c r="AH30"/>
    </row>
    <row r="31" spans="1:34" s="7" customFormat="1" x14ac:dyDescent="0.15">
      <c r="A31"/>
      <c r="B31"/>
      <c r="C31" t="s">
        <v>148</v>
      </c>
      <c r="D31"/>
      <c r="E31"/>
      <c r="F31"/>
      <c r="G31"/>
      <c r="H31"/>
      <c r="I31" s="18"/>
      <c r="J31"/>
      <c r="K31"/>
      <c r="L31"/>
      <c r="M31"/>
      <c r="N31"/>
      <c r="O31"/>
      <c r="P31"/>
      <c r="Q31"/>
      <c r="R31"/>
      <c r="S31"/>
      <c r="T31"/>
      <c r="U31"/>
      <c r="V31"/>
      <c r="W31"/>
      <c r="X31"/>
      <c r="Y31"/>
      <c r="Z31"/>
      <c r="AA31"/>
      <c r="AB31"/>
      <c r="AC31"/>
      <c r="AD31"/>
      <c r="AE31"/>
      <c r="AF31"/>
      <c r="AG31"/>
      <c r="AH31"/>
    </row>
    <row r="32" spans="1:34" s="7" customFormat="1" x14ac:dyDescent="0.15">
      <c r="A32"/>
      <c r="B32"/>
      <c r="C32" t="s">
        <v>198</v>
      </c>
      <c r="D32"/>
      <c r="E32"/>
      <c r="F32"/>
      <c r="G32"/>
      <c r="H32"/>
      <c r="I32" s="18"/>
      <c r="J32"/>
      <c r="K32"/>
      <c r="L32"/>
      <c r="M32"/>
      <c r="N32"/>
      <c r="O32"/>
      <c r="P32"/>
      <c r="Q32"/>
      <c r="R32"/>
      <c r="S32"/>
      <c r="T32"/>
      <c r="U32"/>
      <c r="V32"/>
      <c r="W32"/>
      <c r="X32"/>
      <c r="Y32"/>
      <c r="Z32"/>
      <c r="AA32"/>
      <c r="AB32"/>
      <c r="AC32"/>
      <c r="AD32"/>
      <c r="AE32"/>
      <c r="AF32"/>
      <c r="AG32"/>
      <c r="AH32"/>
    </row>
    <row r="33" spans="3:3" x14ac:dyDescent="0.15">
      <c r="C33" t="s">
        <v>199</v>
      </c>
    </row>
  </sheetData>
  <dataConsolidate/>
  <mergeCells count="42">
    <mergeCell ref="L5:Q5"/>
    <mergeCell ref="L6:Q6"/>
    <mergeCell ref="Q7:Q8"/>
    <mergeCell ref="T7:T8"/>
    <mergeCell ref="R7:R8"/>
    <mergeCell ref="E7:E8"/>
    <mergeCell ref="F7:F8"/>
    <mergeCell ref="G7:G8"/>
    <mergeCell ref="H7:H8"/>
    <mergeCell ref="I7:I8"/>
    <mergeCell ref="A4:A8"/>
    <mergeCell ref="B4:B8"/>
    <mergeCell ref="D4:K4"/>
    <mergeCell ref="L4:Y4"/>
    <mergeCell ref="AF6:AF8"/>
    <mergeCell ref="O7:O8"/>
    <mergeCell ref="S7:S8"/>
    <mergeCell ref="R5:S5"/>
    <mergeCell ref="R6:S6"/>
    <mergeCell ref="T6:U6"/>
    <mergeCell ref="T5:U5"/>
    <mergeCell ref="U7:U8"/>
    <mergeCell ref="N7:N8"/>
    <mergeCell ref="Z4:AB4"/>
    <mergeCell ref="V6:Y6"/>
    <mergeCell ref="D7:D8"/>
    <mergeCell ref="AH4:AH8"/>
    <mergeCell ref="J5:K5"/>
    <mergeCell ref="V5:Y5"/>
    <mergeCell ref="Z5:Z8"/>
    <mergeCell ref="AA5:AA8"/>
    <mergeCell ref="AB5:AB8"/>
    <mergeCell ref="AC5:AC8"/>
    <mergeCell ref="AD5:AG5"/>
    <mergeCell ref="J6:K6"/>
    <mergeCell ref="AC4:AG4"/>
    <mergeCell ref="AD6:AD8"/>
    <mergeCell ref="AE6:AE8"/>
    <mergeCell ref="AG6:AG8"/>
    <mergeCell ref="L7:L8"/>
    <mergeCell ref="P7:P8"/>
    <mergeCell ref="M7:M8"/>
  </mergeCells>
  <phoneticPr fontId="1"/>
  <pageMargins left="0.25" right="0.25" top="0.75" bottom="0.75" header="0.3" footer="0.3"/>
  <pageSetup paperSize="9" scale="4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95EE-D4CB-4C61-B738-0031BE50A76C}">
  <sheetPr codeName="Sheet5"/>
  <dimension ref="B4:H8"/>
  <sheetViews>
    <sheetView zoomScale="66" zoomScaleNormal="66" workbookViewId="0">
      <selection activeCell="O37" sqref="O37"/>
    </sheetView>
  </sheetViews>
  <sheetFormatPr defaultRowHeight="12" x14ac:dyDescent="0.15"/>
  <sheetData>
    <row r="4" spans="2:8" x14ac:dyDescent="0.15">
      <c r="B4">
        <v>0</v>
      </c>
      <c r="D4">
        <v>0</v>
      </c>
      <c r="F4">
        <v>0</v>
      </c>
      <c r="H4">
        <v>0</v>
      </c>
    </row>
    <row r="5" spans="2:8" x14ac:dyDescent="0.15">
      <c r="B5">
        <v>1</v>
      </c>
      <c r="D5">
        <v>2</v>
      </c>
      <c r="F5">
        <v>1</v>
      </c>
      <c r="H5">
        <v>1</v>
      </c>
    </row>
    <row r="6" spans="2:8" x14ac:dyDescent="0.15">
      <c r="F6">
        <v>3</v>
      </c>
      <c r="H6">
        <v>2</v>
      </c>
    </row>
    <row r="7" spans="2:8" x14ac:dyDescent="0.15">
      <c r="H7">
        <v>3</v>
      </c>
    </row>
    <row r="8" spans="2:8" ht="36" customHeight="1" x14ac:dyDescent="0.15">
      <c r="C8" s="4" t="s">
        <v>200</v>
      </c>
    </row>
  </sheetData>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custom" allowBlank="1" showInputMessage="1" showErrorMessage="1" xr:uid="{D2640A75-3023-4CFB-8ED3-7BAFF58397B0}">
          <x14:formula1>
            <xm:f>'別紙様式第３号－③ポイント表（研修農場）'!D8</xm:f>
          </x14:formula1>
          <xm:sqref>B4:B5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70D66-67A1-4C06-BB3A-79F863FE28D2}">
  <sheetPr codeName="Sheet6">
    <pageSetUpPr fitToPage="1"/>
  </sheetPr>
  <dimension ref="A1:T27"/>
  <sheetViews>
    <sheetView zoomScale="90" zoomScaleNormal="90" workbookViewId="0">
      <selection activeCell="L29" sqref="L29"/>
    </sheetView>
  </sheetViews>
  <sheetFormatPr defaultRowHeight="12" x14ac:dyDescent="0.15"/>
  <cols>
    <col min="1" max="1" width="5.5703125" customWidth="1"/>
    <col min="2" max="2" width="13" customWidth="1"/>
    <col min="3" max="3" width="20.85546875" customWidth="1"/>
    <col min="4" max="6" width="10.7109375" customWidth="1"/>
    <col min="7" max="7" width="8.7109375" customWidth="1"/>
    <col min="8" max="8" width="20.85546875" customWidth="1"/>
    <col min="9" max="11" width="6.5703125" customWidth="1"/>
    <col min="12" max="12" width="26" customWidth="1"/>
    <col min="13" max="17" width="11.42578125" customWidth="1"/>
  </cols>
  <sheetData>
    <row r="1" spans="1:20" ht="17.25" x14ac:dyDescent="0.15">
      <c r="A1" s="8" t="s">
        <v>286</v>
      </c>
    </row>
    <row r="2" spans="1:20" ht="27.75" customHeight="1" x14ac:dyDescent="0.15">
      <c r="B2" s="1" t="s">
        <v>287</v>
      </c>
    </row>
    <row r="3" spans="1:20" ht="12.75" thickBot="1" x14ac:dyDescent="0.2">
      <c r="Q3" t="s">
        <v>147</v>
      </c>
    </row>
    <row r="4" spans="1:20" x14ac:dyDescent="0.15">
      <c r="A4" s="135" t="s">
        <v>111</v>
      </c>
      <c r="B4" s="138" t="s">
        <v>2</v>
      </c>
      <c r="C4" s="84" t="s">
        <v>201</v>
      </c>
      <c r="D4" s="400" t="s">
        <v>202</v>
      </c>
      <c r="E4" s="401"/>
      <c r="F4" s="401"/>
      <c r="G4" s="402"/>
      <c r="H4" s="403" t="s">
        <v>203</v>
      </c>
      <c r="I4" s="382" t="s">
        <v>204</v>
      </c>
      <c r="J4" s="383"/>
      <c r="K4" s="424"/>
      <c r="L4" s="383" t="s">
        <v>205</v>
      </c>
      <c r="M4" s="383"/>
      <c r="N4" s="383"/>
      <c r="O4" s="383"/>
      <c r="P4" s="383"/>
      <c r="Q4" s="384"/>
      <c r="R4" s="408" t="s">
        <v>94</v>
      </c>
    </row>
    <row r="5" spans="1:20" ht="36" customHeight="1" x14ac:dyDescent="0.15">
      <c r="A5" s="139"/>
      <c r="B5" s="63"/>
      <c r="C5" s="64"/>
      <c r="D5" s="130" t="s">
        <v>206</v>
      </c>
      <c r="E5" s="121" t="s">
        <v>207</v>
      </c>
      <c r="F5" s="121" t="s">
        <v>208</v>
      </c>
      <c r="G5" s="379" t="s">
        <v>115</v>
      </c>
      <c r="H5" s="404"/>
      <c r="I5" s="411" t="s">
        <v>112</v>
      </c>
      <c r="J5" s="412" t="s">
        <v>209</v>
      </c>
      <c r="K5" s="413" t="s">
        <v>210</v>
      </c>
      <c r="L5" s="414" t="s">
        <v>211</v>
      </c>
      <c r="M5" s="419" t="s">
        <v>116</v>
      </c>
      <c r="N5" s="421" t="s">
        <v>117</v>
      </c>
      <c r="O5" s="422"/>
      <c r="P5" s="422"/>
      <c r="Q5" s="423"/>
      <c r="R5" s="409"/>
    </row>
    <row r="6" spans="1:20" ht="21" customHeight="1" x14ac:dyDescent="0.15">
      <c r="A6" s="65"/>
      <c r="B6" s="137"/>
      <c r="C6" s="66"/>
      <c r="D6" s="132" t="s">
        <v>212</v>
      </c>
      <c r="E6" s="133" t="s">
        <v>212</v>
      </c>
      <c r="F6" s="133" t="s">
        <v>212</v>
      </c>
      <c r="G6" s="379"/>
      <c r="H6" s="405"/>
      <c r="I6" s="411"/>
      <c r="J6" s="412"/>
      <c r="K6" s="413"/>
      <c r="L6" s="415"/>
      <c r="M6" s="420"/>
      <c r="N6" s="140" t="s">
        <v>128</v>
      </c>
      <c r="O6" s="140" t="s">
        <v>129</v>
      </c>
      <c r="P6" s="140" t="s">
        <v>130</v>
      </c>
      <c r="Q6" s="140" t="s">
        <v>60</v>
      </c>
      <c r="R6" s="410"/>
    </row>
    <row r="7" spans="1:20" ht="14.25" customHeight="1" x14ac:dyDescent="0.15">
      <c r="A7" s="156"/>
      <c r="B7" s="136"/>
      <c r="C7" s="67"/>
      <c r="D7" s="439"/>
      <c r="E7" s="328"/>
      <c r="F7" s="328"/>
      <c r="G7" s="443"/>
      <c r="H7" s="426" t="s">
        <v>276</v>
      </c>
      <c r="I7" s="414"/>
      <c r="J7" s="394"/>
      <c r="K7" s="417"/>
      <c r="L7" s="136"/>
      <c r="M7" s="136"/>
      <c r="N7" s="136"/>
      <c r="O7" s="136"/>
      <c r="P7" s="136"/>
      <c r="Q7" s="136"/>
      <c r="R7" s="67"/>
    </row>
    <row r="8" spans="1:20" ht="14.25" customHeight="1" x14ac:dyDescent="0.15">
      <c r="A8" s="139"/>
      <c r="B8" s="63"/>
      <c r="C8" s="64"/>
      <c r="D8" s="440"/>
      <c r="E8" s="329"/>
      <c r="F8" s="329"/>
      <c r="G8" s="347"/>
      <c r="H8" s="427"/>
      <c r="I8" s="415"/>
      <c r="J8" s="416"/>
      <c r="K8" s="418"/>
      <c r="L8" s="68"/>
      <c r="M8" s="68"/>
      <c r="N8" s="68"/>
      <c r="O8" s="68"/>
      <c r="P8" s="68"/>
      <c r="Q8" s="68"/>
      <c r="R8" s="69"/>
    </row>
    <row r="9" spans="1:20" ht="14.25" customHeight="1" x14ac:dyDescent="0.15">
      <c r="A9" s="139"/>
      <c r="B9" s="63"/>
      <c r="C9" s="64"/>
      <c r="D9" s="440"/>
      <c r="E9" s="329"/>
      <c r="F9" s="329"/>
      <c r="G9" s="347"/>
      <c r="H9" s="426" t="s">
        <v>277</v>
      </c>
      <c r="I9" s="414"/>
      <c r="J9" s="394"/>
      <c r="K9" s="417"/>
      <c r="L9" s="63"/>
      <c r="M9" s="63"/>
      <c r="N9" s="63"/>
      <c r="O9" s="63"/>
      <c r="P9" s="63"/>
      <c r="Q9" s="63"/>
      <c r="R9" s="64"/>
    </row>
    <row r="10" spans="1:20" ht="14.25" customHeight="1" x14ac:dyDescent="0.15">
      <c r="A10" s="139"/>
      <c r="B10" s="63"/>
      <c r="C10" s="64"/>
      <c r="D10" s="440"/>
      <c r="E10" s="329"/>
      <c r="F10" s="329"/>
      <c r="G10" s="347"/>
      <c r="H10" s="427"/>
      <c r="I10" s="415"/>
      <c r="J10" s="416"/>
      <c r="K10" s="418"/>
      <c r="L10" s="63"/>
      <c r="M10" s="63"/>
      <c r="N10" s="63"/>
      <c r="O10" s="63"/>
      <c r="P10" s="63"/>
      <c r="Q10" s="63"/>
      <c r="R10" s="64"/>
    </row>
    <row r="11" spans="1:20" ht="14.25" customHeight="1" x14ac:dyDescent="0.15">
      <c r="A11" s="139"/>
      <c r="B11" s="63"/>
      <c r="C11" s="64"/>
      <c r="D11" s="440"/>
      <c r="E11" s="329"/>
      <c r="F11" s="329"/>
      <c r="G11" s="347"/>
      <c r="H11" s="428" t="s">
        <v>210</v>
      </c>
      <c r="I11" s="414"/>
      <c r="J11" s="394"/>
      <c r="K11" s="417"/>
      <c r="L11" s="406"/>
      <c r="M11" s="136"/>
      <c r="N11" s="136"/>
      <c r="O11" s="136"/>
      <c r="P11" s="136"/>
      <c r="Q11" s="136"/>
      <c r="R11" s="67"/>
      <c r="T11" s="143"/>
    </row>
    <row r="12" spans="1:20" ht="14.25" customHeight="1" x14ac:dyDescent="0.15">
      <c r="A12" s="65"/>
      <c r="B12" s="137"/>
      <c r="C12" s="66"/>
      <c r="D12" s="441"/>
      <c r="E12" s="442"/>
      <c r="F12" s="442"/>
      <c r="G12" s="444"/>
      <c r="H12" s="405"/>
      <c r="I12" s="415"/>
      <c r="J12" s="416"/>
      <c r="K12" s="418"/>
      <c r="L12" s="407"/>
      <c r="M12" s="137"/>
      <c r="N12" s="137"/>
      <c r="O12" s="137"/>
      <c r="P12" s="137"/>
      <c r="Q12" s="137"/>
      <c r="R12" s="66"/>
      <c r="T12" s="143"/>
    </row>
    <row r="13" spans="1:20" ht="14.25" customHeight="1" x14ac:dyDescent="0.15">
      <c r="A13" s="156"/>
      <c r="B13" s="136"/>
      <c r="C13" s="67"/>
      <c r="D13" s="439"/>
      <c r="E13" s="328"/>
      <c r="F13" s="328"/>
      <c r="G13" s="443"/>
      <c r="H13" s="426" t="s">
        <v>276</v>
      </c>
      <c r="I13" s="414"/>
      <c r="J13" s="394"/>
      <c r="K13" s="417"/>
      <c r="L13" s="136"/>
      <c r="M13" s="136"/>
      <c r="N13" s="136"/>
      <c r="O13" s="136"/>
      <c r="P13" s="136"/>
      <c r="Q13" s="136"/>
      <c r="R13" s="67"/>
      <c r="T13" s="143"/>
    </row>
    <row r="14" spans="1:20" ht="14.25" customHeight="1" x14ac:dyDescent="0.15">
      <c r="A14" s="139"/>
      <c r="B14" s="63"/>
      <c r="C14" s="64"/>
      <c r="D14" s="440"/>
      <c r="E14" s="329"/>
      <c r="F14" s="329"/>
      <c r="G14" s="347"/>
      <c r="H14" s="427"/>
      <c r="I14" s="415"/>
      <c r="J14" s="416"/>
      <c r="K14" s="418"/>
      <c r="L14" s="68"/>
      <c r="M14" s="68"/>
      <c r="N14" s="68"/>
      <c r="O14" s="68"/>
      <c r="P14" s="68"/>
      <c r="Q14" s="68"/>
      <c r="R14" s="69"/>
    </row>
    <row r="15" spans="1:20" ht="14.25" customHeight="1" x14ac:dyDescent="0.15">
      <c r="A15" s="139"/>
      <c r="B15" s="63"/>
      <c r="C15" s="64"/>
      <c r="D15" s="440"/>
      <c r="E15" s="329"/>
      <c r="F15" s="329"/>
      <c r="G15" s="347"/>
      <c r="H15" s="426" t="s">
        <v>277</v>
      </c>
      <c r="I15" s="414"/>
      <c r="J15" s="394"/>
      <c r="K15" s="417"/>
      <c r="L15" s="63"/>
      <c r="M15" s="63"/>
      <c r="N15" s="63"/>
      <c r="O15" s="63"/>
      <c r="P15" s="63"/>
      <c r="Q15" s="63"/>
      <c r="R15" s="64"/>
    </row>
    <row r="16" spans="1:20" ht="14.25" customHeight="1" x14ac:dyDescent="0.15">
      <c r="A16" s="139"/>
      <c r="B16" s="63"/>
      <c r="C16" s="64"/>
      <c r="D16" s="440"/>
      <c r="E16" s="329"/>
      <c r="F16" s="329"/>
      <c r="G16" s="347"/>
      <c r="H16" s="427"/>
      <c r="I16" s="415"/>
      <c r="J16" s="416"/>
      <c r="K16" s="418"/>
      <c r="L16" s="63"/>
      <c r="M16" s="63"/>
      <c r="N16" s="63"/>
      <c r="O16" s="63"/>
      <c r="P16" s="63"/>
      <c r="Q16" s="63"/>
      <c r="R16" s="64"/>
    </row>
    <row r="17" spans="1:18" ht="14.25" customHeight="1" x14ac:dyDescent="0.15">
      <c r="A17" s="139"/>
      <c r="B17" s="63"/>
      <c r="C17" s="64"/>
      <c r="D17" s="440"/>
      <c r="E17" s="329"/>
      <c r="F17" s="329"/>
      <c r="G17" s="347"/>
      <c r="H17" s="428" t="s">
        <v>210</v>
      </c>
      <c r="I17" s="414"/>
      <c r="J17" s="394"/>
      <c r="K17" s="417"/>
      <c r="L17" s="406"/>
      <c r="M17" s="136"/>
      <c r="N17" s="136"/>
      <c r="O17" s="136"/>
      <c r="P17" s="136"/>
      <c r="Q17" s="136"/>
      <c r="R17" s="67"/>
    </row>
    <row r="18" spans="1:18" ht="14.25" customHeight="1" x14ac:dyDescent="0.15">
      <c r="A18" s="65"/>
      <c r="B18" s="137"/>
      <c r="C18" s="66"/>
      <c r="D18" s="441"/>
      <c r="E18" s="442"/>
      <c r="F18" s="442"/>
      <c r="G18" s="444"/>
      <c r="H18" s="405"/>
      <c r="I18" s="415"/>
      <c r="J18" s="416"/>
      <c r="K18" s="418"/>
      <c r="L18" s="407"/>
      <c r="M18" s="137"/>
      <c r="N18" s="137"/>
      <c r="O18" s="137"/>
      <c r="P18" s="137"/>
      <c r="Q18" s="137"/>
      <c r="R18" s="66"/>
    </row>
    <row r="19" spans="1:18" ht="14.25" customHeight="1" x14ac:dyDescent="0.15">
      <c r="A19" s="156"/>
      <c r="B19" s="136"/>
      <c r="C19" s="67"/>
      <c r="D19" s="439"/>
      <c r="E19" s="328"/>
      <c r="F19" s="328"/>
      <c r="G19" s="443"/>
      <c r="H19" s="426" t="s">
        <v>276</v>
      </c>
      <c r="I19" s="432"/>
      <c r="J19" s="434"/>
      <c r="K19" s="430"/>
      <c r="L19" s="136"/>
      <c r="M19" s="136"/>
      <c r="N19" s="136"/>
      <c r="O19" s="136"/>
      <c r="P19" s="136"/>
      <c r="Q19" s="136"/>
      <c r="R19" s="67"/>
    </row>
    <row r="20" spans="1:18" ht="14.25" customHeight="1" x14ac:dyDescent="0.15">
      <c r="A20" s="139"/>
      <c r="B20" s="63"/>
      <c r="C20" s="64"/>
      <c r="D20" s="440"/>
      <c r="E20" s="329"/>
      <c r="F20" s="329"/>
      <c r="G20" s="347"/>
      <c r="H20" s="427"/>
      <c r="I20" s="433"/>
      <c r="J20" s="435"/>
      <c r="K20" s="431"/>
      <c r="L20" s="68"/>
      <c r="M20" s="68"/>
      <c r="N20" s="68"/>
      <c r="O20" s="68"/>
      <c r="P20" s="68"/>
      <c r="Q20" s="68"/>
      <c r="R20" s="69"/>
    </row>
    <row r="21" spans="1:18" ht="14.25" customHeight="1" x14ac:dyDescent="0.15">
      <c r="A21" s="139"/>
      <c r="B21" s="63"/>
      <c r="C21" s="64"/>
      <c r="D21" s="440"/>
      <c r="E21" s="329"/>
      <c r="F21" s="329"/>
      <c r="G21" s="347"/>
      <c r="H21" s="426" t="s">
        <v>277</v>
      </c>
      <c r="I21" s="414"/>
      <c r="J21" s="394"/>
      <c r="K21" s="417"/>
      <c r="L21" s="63"/>
      <c r="M21" s="63"/>
      <c r="N21" s="63"/>
      <c r="O21" s="63"/>
      <c r="P21" s="63"/>
      <c r="Q21" s="63"/>
      <c r="R21" s="64"/>
    </row>
    <row r="22" spans="1:18" ht="14.25" customHeight="1" x14ac:dyDescent="0.15">
      <c r="A22" s="139"/>
      <c r="B22" s="63"/>
      <c r="C22" s="64"/>
      <c r="D22" s="440"/>
      <c r="E22" s="329"/>
      <c r="F22" s="329"/>
      <c r="G22" s="347"/>
      <c r="H22" s="427"/>
      <c r="I22" s="415"/>
      <c r="J22" s="416"/>
      <c r="K22" s="418"/>
      <c r="L22" s="63"/>
      <c r="M22" s="63"/>
      <c r="N22" s="63"/>
      <c r="O22" s="63"/>
      <c r="P22" s="63"/>
      <c r="Q22" s="63"/>
      <c r="R22" s="64"/>
    </row>
    <row r="23" spans="1:18" ht="14.25" customHeight="1" x14ac:dyDescent="0.15">
      <c r="A23" s="139"/>
      <c r="B23" s="63"/>
      <c r="C23" s="64"/>
      <c r="D23" s="440"/>
      <c r="E23" s="329"/>
      <c r="F23" s="329"/>
      <c r="G23" s="347"/>
      <c r="H23" s="428" t="s">
        <v>210</v>
      </c>
      <c r="I23" s="414"/>
      <c r="J23" s="394"/>
      <c r="K23" s="417"/>
      <c r="L23" s="406"/>
      <c r="M23" s="136"/>
      <c r="N23" s="136"/>
      <c r="O23" s="136"/>
      <c r="P23" s="136"/>
      <c r="Q23" s="136"/>
      <c r="R23" s="67"/>
    </row>
    <row r="24" spans="1:18" ht="14.25" customHeight="1" thickBot="1" x14ac:dyDescent="0.2">
      <c r="A24" s="157"/>
      <c r="B24" s="70"/>
      <c r="C24" s="71"/>
      <c r="D24" s="451"/>
      <c r="E24" s="457"/>
      <c r="F24" s="457"/>
      <c r="G24" s="452"/>
      <c r="H24" s="429"/>
      <c r="I24" s="436"/>
      <c r="J24" s="437"/>
      <c r="K24" s="438"/>
      <c r="L24" s="425"/>
      <c r="M24" s="70"/>
      <c r="N24" s="70"/>
      <c r="O24" s="70"/>
      <c r="P24" s="70"/>
      <c r="Q24" s="70"/>
      <c r="R24" s="71"/>
    </row>
    <row r="25" spans="1:18" ht="15" customHeight="1" thickTop="1" x14ac:dyDescent="0.15">
      <c r="A25" s="445" t="s">
        <v>115</v>
      </c>
      <c r="B25" s="446"/>
      <c r="C25" s="447"/>
      <c r="D25" s="131"/>
      <c r="E25" s="72"/>
      <c r="F25" s="72"/>
      <c r="G25" s="73"/>
      <c r="H25" s="453"/>
      <c r="I25" s="455"/>
      <c r="J25" s="395"/>
      <c r="K25" s="386"/>
      <c r="L25" s="63"/>
      <c r="M25" s="63"/>
      <c r="N25" s="63"/>
      <c r="O25" s="63"/>
      <c r="P25" s="63"/>
      <c r="Q25" s="63"/>
      <c r="R25" s="64"/>
    </row>
    <row r="26" spans="1:18" ht="15" customHeight="1" thickBot="1" x14ac:dyDescent="0.2">
      <c r="A26" s="448"/>
      <c r="B26" s="449"/>
      <c r="C26" s="450"/>
      <c r="D26" s="123"/>
      <c r="E26" s="141"/>
      <c r="F26" s="141"/>
      <c r="G26" s="129"/>
      <c r="H26" s="454"/>
      <c r="I26" s="456"/>
      <c r="J26" s="396"/>
      <c r="K26" s="387"/>
      <c r="L26" s="74"/>
      <c r="M26" s="74"/>
      <c r="N26" s="74"/>
      <c r="O26" s="74"/>
      <c r="P26" s="74"/>
      <c r="Q26" s="74"/>
      <c r="R26" s="75"/>
    </row>
    <row r="27" spans="1:18" x14ac:dyDescent="0.15">
      <c r="B27" t="s">
        <v>214</v>
      </c>
    </row>
  </sheetData>
  <mergeCells count="68">
    <mergeCell ref="J25:J26"/>
    <mergeCell ref="K25:K26"/>
    <mergeCell ref="A25:C26"/>
    <mergeCell ref="D19:D24"/>
    <mergeCell ref="G19:G24"/>
    <mergeCell ref="H25:H26"/>
    <mergeCell ref="I25:I26"/>
    <mergeCell ref="H21:H22"/>
    <mergeCell ref="E19:E24"/>
    <mergeCell ref="F19:F24"/>
    <mergeCell ref="K17:K18"/>
    <mergeCell ref="D7:D12"/>
    <mergeCell ref="E7:E12"/>
    <mergeCell ref="F7:F12"/>
    <mergeCell ref="G7:G12"/>
    <mergeCell ref="H15:H16"/>
    <mergeCell ref="D13:D18"/>
    <mergeCell ref="E13:E18"/>
    <mergeCell ref="F13:F18"/>
    <mergeCell ref="G13:G18"/>
    <mergeCell ref="H7:H8"/>
    <mergeCell ref="H13:H14"/>
    <mergeCell ref="H11:H12"/>
    <mergeCell ref="H9:H10"/>
    <mergeCell ref="K13:K14"/>
    <mergeCell ref="L17:L18"/>
    <mergeCell ref="L23:L24"/>
    <mergeCell ref="H19:H20"/>
    <mergeCell ref="H17:H18"/>
    <mergeCell ref="H23:H24"/>
    <mergeCell ref="K21:K22"/>
    <mergeCell ref="K19:K20"/>
    <mergeCell ref="I19:I20"/>
    <mergeCell ref="J19:J20"/>
    <mergeCell ref="I17:I18"/>
    <mergeCell ref="J17:J18"/>
    <mergeCell ref="I21:I22"/>
    <mergeCell ref="J21:J22"/>
    <mergeCell ref="I23:I24"/>
    <mergeCell ref="J23:J24"/>
    <mergeCell ref="K23:K24"/>
    <mergeCell ref="I13:I14"/>
    <mergeCell ref="J13:J14"/>
    <mergeCell ref="J15:J16"/>
    <mergeCell ref="K15:K16"/>
    <mergeCell ref="G5:G6"/>
    <mergeCell ref="I15:I16"/>
    <mergeCell ref="L5:L6"/>
    <mergeCell ref="L4:Q4"/>
    <mergeCell ref="M5:M6"/>
    <mergeCell ref="N5:Q5"/>
    <mergeCell ref="I4:K4"/>
    <mergeCell ref="D4:G4"/>
    <mergeCell ref="H4:H6"/>
    <mergeCell ref="L11:L12"/>
    <mergeCell ref="R4:R6"/>
    <mergeCell ref="I5:I6"/>
    <mergeCell ref="J5:J6"/>
    <mergeCell ref="K5:K6"/>
    <mergeCell ref="I11:I12"/>
    <mergeCell ref="J11:J12"/>
    <mergeCell ref="K11:K12"/>
    <mergeCell ref="K7:K8"/>
    <mergeCell ref="I7:I8"/>
    <mergeCell ref="J7:J8"/>
    <mergeCell ref="I9:I10"/>
    <mergeCell ref="J9:J10"/>
    <mergeCell ref="K9:K10"/>
  </mergeCells>
  <phoneticPr fontId="1"/>
  <pageMargins left="0.7" right="0.7" top="0.75" bottom="0.75" header="0.3" footer="0.3"/>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5D3-92D5-4ECC-8BA7-894BBA1DCB6F}">
  <sheetPr>
    <pageSetUpPr fitToPage="1"/>
  </sheetPr>
  <dimension ref="A1:U28"/>
  <sheetViews>
    <sheetView zoomScaleNormal="100" workbookViewId="0">
      <selection activeCell="O14" sqref="O14"/>
    </sheetView>
  </sheetViews>
  <sheetFormatPr defaultRowHeight="12" x14ac:dyDescent="0.15"/>
  <cols>
    <col min="1" max="1" width="4.7109375" customWidth="1"/>
    <col min="2" max="3" width="14.140625" customWidth="1"/>
    <col min="4" max="4" width="12" customWidth="1"/>
    <col min="5" max="5" width="5.7109375" customWidth="1"/>
    <col min="6" max="8" width="10.7109375" customWidth="1"/>
    <col min="11" max="11" width="11.7109375" customWidth="1"/>
  </cols>
  <sheetData>
    <row r="1" spans="1:21" ht="24" x14ac:dyDescent="0.15">
      <c r="A1" s="88"/>
      <c r="B1" s="88"/>
      <c r="C1" s="88"/>
      <c r="D1" s="88"/>
      <c r="E1" s="88"/>
      <c r="F1" s="88"/>
      <c r="G1" s="88"/>
      <c r="H1" s="88"/>
      <c r="I1" s="88"/>
      <c r="J1" s="88"/>
      <c r="K1" s="88"/>
      <c r="L1" s="88"/>
      <c r="M1" s="89" t="s">
        <v>215</v>
      </c>
      <c r="N1" s="88"/>
      <c r="O1" s="88"/>
      <c r="P1" s="88"/>
    </row>
    <row r="2" spans="1:21" s="3" customFormat="1" ht="19.5" customHeight="1" x14ac:dyDescent="0.15">
      <c r="A2" s="458" t="s">
        <v>216</v>
      </c>
      <c r="B2" s="458"/>
      <c r="C2" s="458"/>
      <c r="D2" s="458"/>
      <c r="E2" s="458"/>
      <c r="F2" s="458"/>
      <c r="G2" s="458"/>
      <c r="H2" s="458"/>
      <c r="I2" s="458"/>
      <c r="J2" s="458"/>
      <c r="K2" s="458"/>
      <c r="L2" s="458"/>
      <c r="M2" s="458"/>
      <c r="N2" s="458"/>
      <c r="O2" s="458"/>
      <c r="P2" s="458"/>
    </row>
    <row r="3" spans="1:21" ht="24" customHeight="1" thickBot="1" x14ac:dyDescent="0.2">
      <c r="A3" s="88"/>
      <c r="B3" s="88" t="s">
        <v>217</v>
      </c>
      <c r="C3" s="88"/>
      <c r="D3" s="88"/>
      <c r="E3" s="88"/>
      <c r="F3" s="90"/>
      <c r="G3" s="90"/>
      <c r="H3" s="90"/>
      <c r="I3" s="88"/>
      <c r="J3" s="88"/>
      <c r="K3" s="88"/>
      <c r="L3" s="88"/>
      <c r="M3" s="88"/>
      <c r="N3" s="88"/>
      <c r="O3" s="88"/>
      <c r="P3" s="88"/>
    </row>
    <row r="4" spans="1:21" ht="24" customHeight="1" x14ac:dyDescent="0.15">
      <c r="A4" s="459" t="s">
        <v>111</v>
      </c>
      <c r="B4" s="461" t="s">
        <v>2</v>
      </c>
      <c r="C4" s="463" t="s">
        <v>218</v>
      </c>
      <c r="D4" s="465" t="s">
        <v>118</v>
      </c>
      <c r="E4" s="466"/>
      <c r="F4" s="91" t="s">
        <v>206</v>
      </c>
      <c r="G4" s="91" t="s">
        <v>207</v>
      </c>
      <c r="H4" s="91" t="s">
        <v>208</v>
      </c>
      <c r="I4" s="469" t="s">
        <v>219</v>
      </c>
      <c r="J4" s="461" t="s">
        <v>220</v>
      </c>
      <c r="K4" s="471" t="s">
        <v>203</v>
      </c>
      <c r="L4" s="473" t="s">
        <v>114</v>
      </c>
      <c r="M4" s="473" t="s">
        <v>221</v>
      </c>
      <c r="N4" s="473"/>
      <c r="O4" s="473"/>
      <c r="P4" s="475"/>
    </row>
    <row r="5" spans="1:21" ht="24" customHeight="1" thickBot="1" x14ac:dyDescent="0.2">
      <c r="A5" s="460"/>
      <c r="B5" s="462"/>
      <c r="C5" s="464"/>
      <c r="D5" s="467"/>
      <c r="E5" s="468"/>
      <c r="F5" s="92" t="s">
        <v>212</v>
      </c>
      <c r="G5" s="93" t="s">
        <v>212</v>
      </c>
      <c r="H5" s="93" t="s">
        <v>212</v>
      </c>
      <c r="I5" s="470"/>
      <c r="J5" s="462"/>
      <c r="K5" s="472"/>
      <c r="L5" s="474"/>
      <c r="M5" s="94" t="s">
        <v>222</v>
      </c>
      <c r="N5" s="94" t="s">
        <v>223</v>
      </c>
      <c r="O5" s="94" t="s">
        <v>224</v>
      </c>
      <c r="P5" s="95" t="s">
        <v>225</v>
      </c>
      <c r="U5" s="6" t="s">
        <v>226</v>
      </c>
    </row>
    <row r="6" spans="1:21" ht="21.75" customHeight="1" x14ac:dyDescent="0.15">
      <c r="A6" s="476"/>
      <c r="B6" s="479"/>
      <c r="C6" s="479"/>
      <c r="D6" s="473" t="s">
        <v>227</v>
      </c>
      <c r="E6" s="96" t="s">
        <v>228</v>
      </c>
      <c r="F6" s="96"/>
      <c r="G6" s="96"/>
      <c r="H6" s="96"/>
      <c r="I6" s="97"/>
      <c r="J6" s="483"/>
      <c r="K6" s="98" t="s">
        <v>229</v>
      </c>
      <c r="L6" s="99"/>
      <c r="M6" s="99"/>
      <c r="N6" s="99"/>
      <c r="O6" s="99"/>
      <c r="P6" s="100"/>
      <c r="U6" s="6" t="s">
        <v>230</v>
      </c>
    </row>
    <row r="7" spans="1:21" ht="21.75" customHeight="1" thickBot="1" x14ac:dyDescent="0.2">
      <c r="A7" s="477"/>
      <c r="B7" s="480"/>
      <c r="C7" s="480"/>
      <c r="D7" s="482"/>
      <c r="E7" s="101" t="s">
        <v>231</v>
      </c>
      <c r="F7" s="101"/>
      <c r="G7" s="101"/>
      <c r="H7" s="101"/>
      <c r="I7" s="102"/>
      <c r="J7" s="484"/>
      <c r="K7" s="98" t="s">
        <v>152</v>
      </c>
      <c r="L7" s="103"/>
      <c r="M7" s="103"/>
      <c r="N7" s="103"/>
      <c r="O7" s="103"/>
      <c r="P7" s="104"/>
      <c r="U7" s="6" t="s">
        <v>232</v>
      </c>
    </row>
    <row r="8" spans="1:21" ht="21.75" customHeight="1" x14ac:dyDescent="0.15">
      <c r="A8" s="477"/>
      <c r="B8" s="480"/>
      <c r="C8" s="480"/>
      <c r="D8" s="485" t="s">
        <v>233</v>
      </c>
      <c r="E8" s="486"/>
      <c r="F8" s="490"/>
      <c r="G8" s="491"/>
      <c r="H8" s="491"/>
      <c r="I8" s="491"/>
      <c r="J8" s="492"/>
      <c r="K8" s="98" t="s">
        <v>234</v>
      </c>
      <c r="L8" s="103"/>
      <c r="M8" s="103"/>
      <c r="N8" s="103"/>
      <c r="O8" s="103"/>
      <c r="P8" s="104"/>
      <c r="U8" s="6"/>
    </row>
    <row r="9" spans="1:21" ht="21.75" customHeight="1" x14ac:dyDescent="0.15">
      <c r="A9" s="477"/>
      <c r="B9" s="480"/>
      <c r="C9" s="480"/>
      <c r="D9" s="487"/>
      <c r="E9" s="464"/>
      <c r="F9" s="490"/>
      <c r="G9" s="491"/>
      <c r="H9" s="491"/>
      <c r="I9" s="491"/>
      <c r="J9" s="492"/>
      <c r="K9" s="98" t="s">
        <v>213</v>
      </c>
      <c r="L9" s="103"/>
      <c r="M9" s="103"/>
      <c r="N9" s="103"/>
      <c r="O9" s="103"/>
      <c r="P9" s="104"/>
    </row>
    <row r="10" spans="1:21" ht="21.75" customHeight="1" thickBot="1" x14ac:dyDescent="0.2">
      <c r="A10" s="478"/>
      <c r="B10" s="481"/>
      <c r="C10" s="481"/>
      <c r="D10" s="488"/>
      <c r="E10" s="489"/>
      <c r="F10" s="493"/>
      <c r="G10" s="494"/>
      <c r="H10" s="494"/>
      <c r="I10" s="494"/>
      <c r="J10" s="495"/>
      <c r="K10" s="105" t="s">
        <v>115</v>
      </c>
      <c r="L10" s="106"/>
      <c r="M10" s="106"/>
      <c r="N10" s="106"/>
      <c r="O10" s="106"/>
      <c r="P10" s="107"/>
    </row>
    <row r="11" spans="1:21" ht="21.75" customHeight="1" x14ac:dyDescent="0.15">
      <c r="A11" s="476"/>
      <c r="B11" s="479"/>
      <c r="C11" s="479"/>
      <c r="D11" s="473" t="s">
        <v>227</v>
      </c>
      <c r="E11" s="96" t="s">
        <v>228</v>
      </c>
      <c r="F11" s="96"/>
      <c r="G11" s="96"/>
      <c r="H11" s="96"/>
      <c r="I11" s="97"/>
      <c r="J11" s="483"/>
      <c r="K11" s="98" t="s">
        <v>229</v>
      </c>
      <c r="L11" s="99"/>
      <c r="M11" s="99"/>
      <c r="N11" s="99"/>
      <c r="O11" s="99"/>
      <c r="P11" s="100"/>
    </row>
    <row r="12" spans="1:21" ht="21.75" customHeight="1" thickBot="1" x14ac:dyDescent="0.2">
      <c r="A12" s="477"/>
      <c r="B12" s="480"/>
      <c r="C12" s="480"/>
      <c r="D12" s="482"/>
      <c r="E12" s="101" t="s">
        <v>231</v>
      </c>
      <c r="F12" s="101"/>
      <c r="G12" s="101"/>
      <c r="H12" s="101"/>
      <c r="I12" s="102"/>
      <c r="J12" s="484"/>
      <c r="K12" s="98" t="s">
        <v>152</v>
      </c>
      <c r="L12" s="103"/>
      <c r="M12" s="103"/>
      <c r="N12" s="103"/>
      <c r="O12" s="103"/>
      <c r="P12" s="104"/>
    </row>
    <row r="13" spans="1:21" ht="21.75" customHeight="1" x14ac:dyDescent="0.15">
      <c r="A13" s="477"/>
      <c r="B13" s="480"/>
      <c r="C13" s="480"/>
      <c r="D13" s="485" t="s">
        <v>233</v>
      </c>
      <c r="E13" s="486"/>
      <c r="F13" s="490"/>
      <c r="G13" s="491"/>
      <c r="H13" s="491"/>
      <c r="I13" s="491"/>
      <c r="J13" s="492"/>
      <c r="K13" s="98" t="s">
        <v>234</v>
      </c>
      <c r="L13" s="103"/>
      <c r="M13" s="103"/>
      <c r="N13" s="103"/>
      <c r="O13" s="103"/>
      <c r="P13" s="104"/>
    </row>
    <row r="14" spans="1:21" ht="21.75" customHeight="1" x14ac:dyDescent="0.15">
      <c r="A14" s="477"/>
      <c r="B14" s="480"/>
      <c r="C14" s="480"/>
      <c r="D14" s="487"/>
      <c r="E14" s="464"/>
      <c r="F14" s="490"/>
      <c r="G14" s="491"/>
      <c r="H14" s="491"/>
      <c r="I14" s="491"/>
      <c r="J14" s="492"/>
      <c r="K14" s="98" t="s">
        <v>213</v>
      </c>
      <c r="L14" s="103"/>
      <c r="M14" s="103"/>
      <c r="N14" s="103"/>
      <c r="O14" s="103"/>
      <c r="P14" s="104"/>
    </row>
    <row r="15" spans="1:21" ht="21.75" customHeight="1" thickBot="1" x14ac:dyDescent="0.2">
      <c r="A15" s="478"/>
      <c r="B15" s="481"/>
      <c r="C15" s="481"/>
      <c r="D15" s="488"/>
      <c r="E15" s="489"/>
      <c r="F15" s="493"/>
      <c r="G15" s="494"/>
      <c r="H15" s="494"/>
      <c r="I15" s="494"/>
      <c r="J15" s="495"/>
      <c r="K15" s="105" t="s">
        <v>115</v>
      </c>
      <c r="L15" s="106"/>
      <c r="M15" s="106"/>
      <c r="N15" s="106"/>
      <c r="O15" s="106"/>
      <c r="P15" s="107"/>
    </row>
    <row r="16" spans="1:21" ht="21.75" customHeight="1" x14ac:dyDescent="0.15">
      <c r="A16" s="476"/>
      <c r="B16" s="479"/>
      <c r="C16" s="479"/>
      <c r="D16" s="473" t="s">
        <v>227</v>
      </c>
      <c r="E16" s="96" t="s">
        <v>228</v>
      </c>
      <c r="F16" s="96"/>
      <c r="G16" s="96"/>
      <c r="H16" s="96"/>
      <c r="I16" s="97"/>
      <c r="J16" s="483"/>
      <c r="K16" s="98" t="s">
        <v>229</v>
      </c>
      <c r="L16" s="99"/>
      <c r="M16" s="99"/>
      <c r="N16" s="99"/>
      <c r="O16" s="99"/>
      <c r="P16" s="100"/>
    </row>
    <row r="17" spans="1:16" ht="21.75" customHeight="1" thickBot="1" x14ac:dyDescent="0.2">
      <c r="A17" s="477"/>
      <c r="B17" s="480"/>
      <c r="C17" s="480"/>
      <c r="D17" s="482"/>
      <c r="E17" s="101" t="s">
        <v>231</v>
      </c>
      <c r="F17" s="101"/>
      <c r="G17" s="101"/>
      <c r="H17" s="101"/>
      <c r="I17" s="102"/>
      <c r="J17" s="484"/>
      <c r="K17" s="98" t="s">
        <v>152</v>
      </c>
      <c r="L17" s="103"/>
      <c r="M17" s="103"/>
      <c r="N17" s="103"/>
      <c r="O17" s="103"/>
      <c r="P17" s="104"/>
    </row>
    <row r="18" spans="1:16" ht="21.75" customHeight="1" x14ac:dyDescent="0.15">
      <c r="A18" s="477"/>
      <c r="B18" s="480"/>
      <c r="C18" s="480"/>
      <c r="D18" s="485" t="s">
        <v>233</v>
      </c>
      <c r="E18" s="486"/>
      <c r="F18" s="490"/>
      <c r="G18" s="491"/>
      <c r="H18" s="491"/>
      <c r="I18" s="491"/>
      <c r="J18" s="492"/>
      <c r="K18" s="98" t="s">
        <v>234</v>
      </c>
      <c r="L18" s="103"/>
      <c r="M18" s="103"/>
      <c r="N18" s="103"/>
      <c r="O18" s="103"/>
      <c r="P18" s="104"/>
    </row>
    <row r="19" spans="1:16" ht="21.75" customHeight="1" x14ac:dyDescent="0.15">
      <c r="A19" s="477"/>
      <c r="B19" s="480"/>
      <c r="C19" s="480"/>
      <c r="D19" s="487"/>
      <c r="E19" s="464"/>
      <c r="F19" s="490"/>
      <c r="G19" s="491"/>
      <c r="H19" s="491"/>
      <c r="I19" s="491"/>
      <c r="J19" s="492"/>
      <c r="K19" s="98" t="s">
        <v>213</v>
      </c>
      <c r="L19" s="103"/>
      <c r="M19" s="103"/>
      <c r="N19" s="103"/>
      <c r="O19" s="103"/>
      <c r="P19" s="104"/>
    </row>
    <row r="20" spans="1:16" ht="21.75" customHeight="1" thickBot="1" x14ac:dyDescent="0.2">
      <c r="A20" s="478"/>
      <c r="B20" s="481"/>
      <c r="C20" s="481"/>
      <c r="D20" s="488"/>
      <c r="E20" s="489"/>
      <c r="F20" s="493"/>
      <c r="G20" s="494"/>
      <c r="H20" s="494"/>
      <c r="I20" s="494"/>
      <c r="J20" s="495"/>
      <c r="K20" s="105" t="s">
        <v>115</v>
      </c>
      <c r="L20" s="106"/>
      <c r="M20" s="106"/>
      <c r="N20" s="106"/>
      <c r="O20" s="106"/>
      <c r="P20" s="107"/>
    </row>
    <row r="21" spans="1:16" ht="21.75" customHeight="1" x14ac:dyDescent="0.15">
      <c r="A21" s="459" t="s">
        <v>210</v>
      </c>
      <c r="B21" s="496"/>
      <c r="C21" s="497"/>
      <c r="D21" s="473" t="s">
        <v>227</v>
      </c>
      <c r="E21" s="96" t="s">
        <v>228</v>
      </c>
      <c r="F21" s="96"/>
      <c r="G21" s="96"/>
      <c r="H21" s="96"/>
      <c r="I21" s="97"/>
      <c r="J21" s="503"/>
      <c r="K21" s="98" t="s">
        <v>229</v>
      </c>
      <c r="L21" s="99"/>
      <c r="M21" s="99"/>
      <c r="N21" s="99"/>
      <c r="O21" s="99"/>
      <c r="P21" s="100"/>
    </row>
    <row r="22" spans="1:16" ht="21.75" customHeight="1" thickBot="1" x14ac:dyDescent="0.2">
      <c r="A22" s="460"/>
      <c r="B22" s="498"/>
      <c r="C22" s="499"/>
      <c r="D22" s="482"/>
      <c r="E22" s="101" t="s">
        <v>231</v>
      </c>
      <c r="F22" s="101"/>
      <c r="G22" s="101"/>
      <c r="H22" s="101"/>
      <c r="I22" s="102"/>
      <c r="J22" s="504"/>
      <c r="K22" s="98" t="s">
        <v>152</v>
      </c>
      <c r="L22" s="103"/>
      <c r="M22" s="103"/>
      <c r="N22" s="103"/>
      <c r="O22" s="103"/>
      <c r="P22" s="104"/>
    </row>
    <row r="23" spans="1:16" ht="21.75" customHeight="1" x14ac:dyDescent="0.15">
      <c r="A23" s="460"/>
      <c r="B23" s="498"/>
      <c r="C23" s="499"/>
      <c r="D23" s="505" t="s">
        <v>147</v>
      </c>
      <c r="E23" s="506"/>
      <c r="F23" s="511"/>
      <c r="G23" s="512"/>
      <c r="H23" s="512"/>
      <c r="I23" s="512"/>
      <c r="J23" s="513"/>
      <c r="K23" s="98" t="s">
        <v>234</v>
      </c>
      <c r="L23" s="103"/>
      <c r="M23" s="103"/>
      <c r="N23" s="103"/>
      <c r="O23" s="103"/>
      <c r="P23" s="104"/>
    </row>
    <row r="24" spans="1:16" ht="21.75" customHeight="1" x14ac:dyDescent="0.15">
      <c r="A24" s="460"/>
      <c r="B24" s="498"/>
      <c r="C24" s="499"/>
      <c r="D24" s="507"/>
      <c r="E24" s="508"/>
      <c r="F24" s="511"/>
      <c r="G24" s="512"/>
      <c r="H24" s="512"/>
      <c r="I24" s="512"/>
      <c r="J24" s="513"/>
      <c r="K24" s="98" t="s">
        <v>213</v>
      </c>
      <c r="L24" s="103"/>
      <c r="M24" s="103"/>
      <c r="N24" s="103"/>
      <c r="O24" s="103"/>
      <c r="P24" s="104"/>
    </row>
    <row r="25" spans="1:16" ht="21.75" customHeight="1" thickBot="1" x14ac:dyDescent="0.2">
      <c r="A25" s="500"/>
      <c r="B25" s="501"/>
      <c r="C25" s="502"/>
      <c r="D25" s="509"/>
      <c r="E25" s="510"/>
      <c r="F25" s="514"/>
      <c r="G25" s="515"/>
      <c r="H25" s="515"/>
      <c r="I25" s="515"/>
      <c r="J25" s="516"/>
      <c r="K25" s="105" t="s">
        <v>115</v>
      </c>
      <c r="L25" s="106"/>
      <c r="M25" s="106"/>
      <c r="N25" s="106"/>
      <c r="O25" s="106"/>
      <c r="P25" s="107"/>
    </row>
    <row r="26" spans="1:16" ht="16.5" x14ac:dyDescent="0.15">
      <c r="A26" s="88"/>
      <c r="B26" s="88" t="s">
        <v>235</v>
      </c>
      <c r="C26" s="88"/>
      <c r="D26" s="88"/>
      <c r="E26" s="88"/>
      <c r="F26" s="88"/>
      <c r="G26" s="88"/>
      <c r="H26" s="88"/>
      <c r="I26" s="88"/>
      <c r="J26" s="88"/>
      <c r="K26" s="88"/>
      <c r="L26" s="88"/>
      <c r="M26" s="88"/>
      <c r="N26" s="88"/>
      <c r="O26" s="88"/>
      <c r="P26" s="88"/>
    </row>
    <row r="27" spans="1:16" ht="16.5" x14ac:dyDescent="0.15">
      <c r="A27" s="88"/>
      <c r="B27" s="88" t="s">
        <v>236</v>
      </c>
      <c r="C27" s="88"/>
      <c r="D27" s="88"/>
      <c r="E27" s="88"/>
      <c r="F27" s="88"/>
      <c r="G27" s="88"/>
      <c r="H27" s="88"/>
      <c r="I27" s="88"/>
      <c r="J27" s="88"/>
      <c r="K27" s="88"/>
      <c r="L27" s="88"/>
      <c r="M27" s="88"/>
      <c r="N27" s="88"/>
      <c r="O27" s="88"/>
      <c r="P27" s="88"/>
    </row>
    <row r="28" spans="1:16" ht="16.5" x14ac:dyDescent="0.15">
      <c r="A28" s="88"/>
      <c r="B28" s="88" t="s">
        <v>237</v>
      </c>
      <c r="C28" s="88"/>
      <c r="D28" s="88"/>
      <c r="E28" s="88"/>
      <c r="F28" s="88"/>
      <c r="G28" s="88"/>
      <c r="H28" s="88"/>
      <c r="I28" s="88"/>
      <c r="J28" s="88"/>
      <c r="K28" s="88"/>
      <c r="L28" s="88"/>
      <c r="M28" s="88"/>
      <c r="N28" s="88"/>
      <c r="O28" s="88"/>
      <c r="P28" s="88"/>
    </row>
  </sheetData>
  <mergeCells count="36">
    <mergeCell ref="A21:C25"/>
    <mergeCell ref="D21:D22"/>
    <mergeCell ref="J21:J22"/>
    <mergeCell ref="D23:E25"/>
    <mergeCell ref="F23:J25"/>
    <mergeCell ref="A16:A20"/>
    <mergeCell ref="B16:B20"/>
    <mergeCell ref="C16:C20"/>
    <mergeCell ref="D16:D17"/>
    <mergeCell ref="J16:J17"/>
    <mergeCell ref="D18:E20"/>
    <mergeCell ref="F18:J20"/>
    <mergeCell ref="A11:A15"/>
    <mergeCell ref="B11:B15"/>
    <mergeCell ref="C11:C15"/>
    <mergeCell ref="D11:D12"/>
    <mergeCell ref="J11:J12"/>
    <mergeCell ref="D13:E15"/>
    <mergeCell ref="F13:J15"/>
    <mergeCell ref="A6:A10"/>
    <mergeCell ref="B6:B10"/>
    <mergeCell ref="C6:C10"/>
    <mergeCell ref="D6:D7"/>
    <mergeCell ref="J6:J7"/>
    <mergeCell ref="D8:E10"/>
    <mergeCell ref="F8:J10"/>
    <mergeCell ref="A2:P2"/>
    <mergeCell ref="A4:A5"/>
    <mergeCell ref="B4:B5"/>
    <mergeCell ref="C4:C5"/>
    <mergeCell ref="D4:E5"/>
    <mergeCell ref="I4:I5"/>
    <mergeCell ref="J4:J5"/>
    <mergeCell ref="K4:K5"/>
    <mergeCell ref="L4:L5"/>
    <mergeCell ref="M4:P4"/>
  </mergeCells>
  <phoneticPr fontId="1"/>
  <dataValidations count="1">
    <dataValidation type="list" allowBlank="1" showInputMessage="1" showErrorMessage="1" sqref="J11:J12 J6:J7 J16:J17" xr:uid="{62593386-BE7B-49E3-93C1-4B24E729E735}">
      <formula1>$U$6:$U$7</formula1>
    </dataValidation>
  </dataValidations>
  <pageMargins left="0.39370078740157483" right="0.39370078740157483" top="0.39370078740157483" bottom="0.39370078740157483" header="0.31496062992125984" footer="0.31496062992125984"/>
  <pageSetup paperSize="9" scale="9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CAF1-048E-4132-A793-12B08F0D0694}">
  <sheetPr codeName="Sheet9">
    <pageSetUpPr fitToPage="1"/>
  </sheetPr>
  <dimension ref="A1:V21"/>
  <sheetViews>
    <sheetView zoomScale="90" zoomScaleNormal="90" workbookViewId="0">
      <selection activeCell="T15" sqref="T15"/>
    </sheetView>
  </sheetViews>
  <sheetFormatPr defaultRowHeight="12" x14ac:dyDescent="0.15"/>
  <cols>
    <col min="1" max="1" width="4.7109375" customWidth="1"/>
    <col min="2" max="3" width="14.140625" customWidth="1"/>
    <col min="4" max="4" width="12" customWidth="1"/>
    <col min="5" max="5" width="5.7109375" customWidth="1"/>
    <col min="6" max="9" width="10.7109375" customWidth="1"/>
    <col min="12" max="12" width="13.7109375" customWidth="1"/>
  </cols>
  <sheetData>
    <row r="1" spans="1:22" ht="17.25" x14ac:dyDescent="0.15">
      <c r="A1" s="8" t="s">
        <v>288</v>
      </c>
      <c r="N1" s="8"/>
    </row>
    <row r="2" spans="1:22" ht="17.25" x14ac:dyDescent="0.15">
      <c r="A2" s="8"/>
      <c r="N2" s="8"/>
    </row>
    <row r="3" spans="1:22" s="3" customFormat="1" ht="19.5" customHeight="1" x14ac:dyDescent="0.15">
      <c r="A3" s="541" t="s">
        <v>289</v>
      </c>
      <c r="B3" s="541"/>
      <c r="C3" s="541"/>
      <c r="D3" s="541"/>
      <c r="E3" s="541"/>
      <c r="F3" s="541"/>
      <c r="G3" s="541"/>
      <c r="H3" s="541"/>
      <c r="I3" s="541"/>
      <c r="J3" s="541"/>
      <c r="K3" s="541"/>
      <c r="L3" s="541"/>
      <c r="M3" s="541"/>
      <c r="N3" s="541"/>
      <c r="O3" s="541"/>
      <c r="P3" s="541"/>
      <c r="Q3" s="541"/>
    </row>
    <row r="4" spans="1:22" ht="24" customHeight="1" thickBot="1" x14ac:dyDescent="0.2">
      <c r="B4" t="s">
        <v>217</v>
      </c>
      <c r="F4" s="76"/>
      <c r="G4" s="76"/>
      <c r="H4" s="76"/>
      <c r="I4" s="76"/>
    </row>
    <row r="5" spans="1:22" ht="24" customHeight="1" x14ac:dyDescent="0.15">
      <c r="A5" s="400" t="s">
        <v>111</v>
      </c>
      <c r="B5" s="550" t="s">
        <v>2</v>
      </c>
      <c r="C5" s="551" t="s">
        <v>201</v>
      </c>
      <c r="D5" s="553" t="s">
        <v>118</v>
      </c>
      <c r="E5" s="554"/>
      <c r="F5" s="116" t="s">
        <v>238</v>
      </c>
      <c r="G5" s="116" t="s">
        <v>206</v>
      </c>
      <c r="H5" s="116" t="s">
        <v>207</v>
      </c>
      <c r="I5" s="116" t="s">
        <v>208</v>
      </c>
      <c r="J5" s="548" t="s">
        <v>219</v>
      </c>
      <c r="K5" s="542" t="s">
        <v>220</v>
      </c>
      <c r="L5" s="544" t="s">
        <v>203</v>
      </c>
      <c r="M5" s="546" t="s">
        <v>114</v>
      </c>
      <c r="N5" s="546" t="s">
        <v>221</v>
      </c>
      <c r="O5" s="546"/>
      <c r="P5" s="546"/>
      <c r="Q5" s="547"/>
    </row>
    <row r="6" spans="1:22" ht="24" customHeight="1" thickBot="1" x14ac:dyDescent="0.2">
      <c r="A6" s="530"/>
      <c r="B6" s="395"/>
      <c r="C6" s="552"/>
      <c r="D6" s="555"/>
      <c r="E6" s="556"/>
      <c r="F6" s="117" t="s">
        <v>212</v>
      </c>
      <c r="G6" s="117" t="s">
        <v>212</v>
      </c>
      <c r="H6" s="133" t="s">
        <v>212</v>
      </c>
      <c r="I6" s="133" t="s">
        <v>212</v>
      </c>
      <c r="J6" s="549"/>
      <c r="K6" s="543"/>
      <c r="L6" s="545"/>
      <c r="M6" s="394"/>
      <c r="N6" s="124" t="s">
        <v>222</v>
      </c>
      <c r="O6" s="124" t="s">
        <v>223</v>
      </c>
      <c r="P6" s="124" t="s">
        <v>224</v>
      </c>
      <c r="Q6" s="134" t="s">
        <v>225</v>
      </c>
      <c r="V6" s="6" t="s">
        <v>226</v>
      </c>
    </row>
    <row r="7" spans="1:22" ht="21.75" customHeight="1" x14ac:dyDescent="0.15">
      <c r="A7" s="517"/>
      <c r="B7" s="520"/>
      <c r="C7" s="520"/>
      <c r="D7" s="534" t="s">
        <v>227</v>
      </c>
      <c r="E7" s="77" t="s">
        <v>228</v>
      </c>
      <c r="F7" s="144" t="s">
        <v>239</v>
      </c>
      <c r="G7" s="77"/>
      <c r="H7" s="77"/>
      <c r="I7" s="77"/>
      <c r="J7" s="78"/>
      <c r="K7" s="537"/>
      <c r="L7" s="162" t="s">
        <v>276</v>
      </c>
      <c r="M7" s="79"/>
      <c r="N7" s="79"/>
      <c r="O7" s="79"/>
      <c r="P7" s="79"/>
      <c r="Q7" s="80"/>
      <c r="V7" s="6" t="s">
        <v>230</v>
      </c>
    </row>
    <row r="8" spans="1:22" ht="21.75" customHeight="1" thickBot="1" x14ac:dyDescent="0.2">
      <c r="A8" s="518"/>
      <c r="B8" s="521"/>
      <c r="C8" s="521"/>
      <c r="D8" s="352"/>
      <c r="E8" s="81" t="s">
        <v>231</v>
      </c>
      <c r="F8" s="81"/>
      <c r="G8" s="81"/>
      <c r="H8" s="81"/>
      <c r="I8" s="81"/>
      <c r="J8" s="82"/>
      <c r="K8" s="538"/>
      <c r="L8" s="162" t="s">
        <v>277</v>
      </c>
      <c r="M8" s="35"/>
      <c r="N8" s="35"/>
      <c r="O8" s="35"/>
      <c r="P8" s="35"/>
      <c r="Q8" s="38"/>
      <c r="V8" s="6" t="s">
        <v>232</v>
      </c>
    </row>
    <row r="9" spans="1:22" ht="30.6" customHeight="1" thickBot="1" x14ac:dyDescent="0.2">
      <c r="A9" s="519"/>
      <c r="B9" s="522"/>
      <c r="C9" s="522"/>
      <c r="D9" s="539" t="s">
        <v>278</v>
      </c>
      <c r="E9" s="540"/>
      <c r="F9" s="523"/>
      <c r="G9" s="524"/>
      <c r="H9" s="524"/>
      <c r="I9" s="524"/>
      <c r="J9" s="524"/>
      <c r="K9" s="525"/>
      <c r="L9" s="83" t="s">
        <v>115</v>
      </c>
      <c r="M9" s="44"/>
      <c r="N9" s="44"/>
      <c r="O9" s="44"/>
      <c r="P9" s="44"/>
      <c r="Q9" s="47"/>
    </row>
    <row r="10" spans="1:22" ht="21.75" customHeight="1" x14ac:dyDescent="0.15">
      <c r="A10" s="517"/>
      <c r="B10" s="520"/>
      <c r="C10" s="520"/>
      <c r="D10" s="534" t="s">
        <v>227</v>
      </c>
      <c r="E10" s="77" t="s">
        <v>228</v>
      </c>
      <c r="F10" s="144" t="s">
        <v>239</v>
      </c>
      <c r="G10" s="77"/>
      <c r="H10" s="77"/>
      <c r="I10" s="77"/>
      <c r="J10" s="78"/>
      <c r="K10" s="537"/>
      <c r="L10" s="162" t="s">
        <v>276</v>
      </c>
      <c r="M10" s="79"/>
      <c r="N10" s="79"/>
      <c r="O10" s="79"/>
      <c r="P10" s="79"/>
      <c r="Q10" s="80"/>
    </row>
    <row r="11" spans="1:22" ht="21.75" customHeight="1" thickBot="1" x14ac:dyDescent="0.2">
      <c r="A11" s="518"/>
      <c r="B11" s="521"/>
      <c r="C11" s="521"/>
      <c r="D11" s="352"/>
      <c r="E11" s="81" t="s">
        <v>231</v>
      </c>
      <c r="F11" s="81"/>
      <c r="G11" s="81"/>
      <c r="H11" s="81"/>
      <c r="I11" s="81"/>
      <c r="J11" s="82"/>
      <c r="K11" s="538"/>
      <c r="L11" s="162" t="s">
        <v>277</v>
      </c>
      <c r="M11" s="35"/>
      <c r="N11" s="35"/>
      <c r="O11" s="35"/>
      <c r="P11" s="35"/>
      <c r="Q11" s="38"/>
    </row>
    <row r="12" spans="1:22" ht="30" customHeight="1" thickBot="1" x14ac:dyDescent="0.2">
      <c r="A12" s="519"/>
      <c r="B12" s="522"/>
      <c r="C12" s="522"/>
      <c r="D12" s="523" t="s">
        <v>278</v>
      </c>
      <c r="E12" s="525"/>
      <c r="F12" s="523"/>
      <c r="G12" s="524"/>
      <c r="H12" s="524"/>
      <c r="I12" s="524"/>
      <c r="J12" s="524"/>
      <c r="K12" s="525"/>
      <c r="L12" s="83" t="s">
        <v>115</v>
      </c>
      <c r="M12" s="44"/>
      <c r="N12" s="44"/>
      <c r="O12" s="44"/>
      <c r="P12" s="44"/>
      <c r="Q12" s="47"/>
    </row>
    <row r="13" spans="1:22" ht="21.75" customHeight="1" x14ac:dyDescent="0.15">
      <c r="A13" s="517"/>
      <c r="B13" s="520"/>
      <c r="C13" s="520"/>
      <c r="D13" s="534" t="s">
        <v>227</v>
      </c>
      <c r="E13" s="77" t="s">
        <v>228</v>
      </c>
      <c r="F13" s="144" t="s">
        <v>239</v>
      </c>
      <c r="G13" s="77"/>
      <c r="H13" s="77"/>
      <c r="I13" s="77"/>
      <c r="J13" s="78"/>
      <c r="K13" s="537"/>
      <c r="L13" s="162" t="s">
        <v>276</v>
      </c>
      <c r="M13" s="79"/>
      <c r="N13" s="79"/>
      <c r="O13" s="79"/>
      <c r="P13" s="79"/>
      <c r="Q13" s="80"/>
    </row>
    <row r="14" spans="1:22" ht="21.75" customHeight="1" thickBot="1" x14ac:dyDescent="0.2">
      <c r="A14" s="518"/>
      <c r="B14" s="521"/>
      <c r="C14" s="521"/>
      <c r="D14" s="352"/>
      <c r="E14" s="81" t="s">
        <v>231</v>
      </c>
      <c r="F14" s="81"/>
      <c r="G14" s="81"/>
      <c r="H14" s="81"/>
      <c r="I14" s="81"/>
      <c r="J14" s="82"/>
      <c r="K14" s="538"/>
      <c r="L14" s="162" t="s">
        <v>277</v>
      </c>
      <c r="M14" s="35"/>
      <c r="N14" s="35"/>
      <c r="O14" s="35"/>
      <c r="P14" s="35"/>
      <c r="Q14" s="38"/>
    </row>
    <row r="15" spans="1:22" ht="30" customHeight="1" thickBot="1" x14ac:dyDescent="0.2">
      <c r="A15" s="519"/>
      <c r="B15" s="522"/>
      <c r="C15" s="522"/>
      <c r="D15" s="539" t="s">
        <v>278</v>
      </c>
      <c r="E15" s="540"/>
      <c r="F15" s="523"/>
      <c r="G15" s="524"/>
      <c r="H15" s="524"/>
      <c r="I15" s="524"/>
      <c r="J15" s="524"/>
      <c r="K15" s="525"/>
      <c r="L15" s="83" t="s">
        <v>115</v>
      </c>
      <c r="M15" s="44"/>
      <c r="N15" s="44"/>
      <c r="O15" s="44"/>
      <c r="P15" s="44"/>
      <c r="Q15" s="47"/>
    </row>
    <row r="16" spans="1:22" ht="21.75" customHeight="1" x14ac:dyDescent="0.15">
      <c r="A16" s="400" t="s">
        <v>210</v>
      </c>
      <c r="B16" s="401"/>
      <c r="C16" s="529"/>
      <c r="D16" s="534" t="s">
        <v>227</v>
      </c>
      <c r="E16" s="77" t="s">
        <v>228</v>
      </c>
      <c r="F16" s="144" t="s">
        <v>239</v>
      </c>
      <c r="G16" s="77"/>
      <c r="H16" s="77"/>
      <c r="I16" s="77"/>
      <c r="J16" s="78"/>
      <c r="K16" s="535"/>
      <c r="L16" s="162" t="s">
        <v>276</v>
      </c>
      <c r="M16" s="79"/>
      <c r="N16" s="79"/>
      <c r="O16" s="79"/>
      <c r="P16" s="79"/>
      <c r="Q16" s="80"/>
    </row>
    <row r="17" spans="1:17" ht="21.75" customHeight="1" thickBot="1" x14ac:dyDescent="0.2">
      <c r="A17" s="530"/>
      <c r="B17" s="531"/>
      <c r="C17" s="532"/>
      <c r="D17" s="352"/>
      <c r="E17" s="81" t="s">
        <v>231</v>
      </c>
      <c r="F17" s="81"/>
      <c r="G17" s="81"/>
      <c r="H17" s="81"/>
      <c r="I17" s="81"/>
      <c r="J17" s="82"/>
      <c r="K17" s="536"/>
      <c r="L17" s="162" t="s">
        <v>277</v>
      </c>
      <c r="M17" s="35"/>
      <c r="N17" s="35"/>
      <c r="O17" s="35"/>
      <c r="P17" s="35"/>
      <c r="Q17" s="38"/>
    </row>
    <row r="18" spans="1:17" ht="21.75" customHeight="1" thickBot="1" x14ac:dyDescent="0.2">
      <c r="A18" s="448"/>
      <c r="B18" s="449"/>
      <c r="C18" s="533"/>
      <c r="D18" s="526"/>
      <c r="E18" s="528"/>
      <c r="F18" s="526"/>
      <c r="G18" s="527"/>
      <c r="H18" s="527"/>
      <c r="I18" s="527"/>
      <c r="J18" s="527"/>
      <c r="K18" s="528"/>
      <c r="L18" s="83" t="s">
        <v>115</v>
      </c>
      <c r="M18" s="44"/>
      <c r="N18" s="44"/>
      <c r="O18" s="44"/>
      <c r="P18" s="44"/>
      <c r="Q18" s="47"/>
    </row>
    <row r="19" spans="1:17" x14ac:dyDescent="0.15">
      <c r="B19" s="158"/>
      <c r="C19" s="155"/>
      <c r="D19" s="155"/>
      <c r="E19" s="155"/>
    </row>
    <row r="20" spans="1:17" x14ac:dyDescent="0.15">
      <c r="B20" s="155"/>
      <c r="C20" s="155"/>
      <c r="D20" s="155"/>
      <c r="E20" s="155"/>
    </row>
    <row r="21" spans="1:17" x14ac:dyDescent="0.15">
      <c r="B21" s="155"/>
      <c r="C21" s="155"/>
      <c r="D21" s="155"/>
      <c r="E21" s="155"/>
    </row>
  </sheetData>
  <mergeCells count="36">
    <mergeCell ref="A3:Q3"/>
    <mergeCell ref="K5:K6"/>
    <mergeCell ref="K7:K8"/>
    <mergeCell ref="L5:L6"/>
    <mergeCell ref="M5:M6"/>
    <mergeCell ref="N5:Q5"/>
    <mergeCell ref="J5:J6"/>
    <mergeCell ref="D7:D8"/>
    <mergeCell ref="A5:A6"/>
    <mergeCell ref="B5:B6"/>
    <mergeCell ref="C5:C6"/>
    <mergeCell ref="D5:E6"/>
    <mergeCell ref="A7:A9"/>
    <mergeCell ref="B7:B9"/>
    <mergeCell ref="C7:C9"/>
    <mergeCell ref="F9:K9"/>
    <mergeCell ref="D9:E9"/>
    <mergeCell ref="D12:E12"/>
    <mergeCell ref="D10:D11"/>
    <mergeCell ref="K10:K11"/>
    <mergeCell ref="F12:K12"/>
    <mergeCell ref="A10:A12"/>
    <mergeCell ref="B10:B12"/>
    <mergeCell ref="C10:C12"/>
    <mergeCell ref="F15:K15"/>
    <mergeCell ref="F18:K18"/>
    <mergeCell ref="A13:A15"/>
    <mergeCell ref="B13:B15"/>
    <mergeCell ref="C13:C15"/>
    <mergeCell ref="A16:C18"/>
    <mergeCell ref="D16:D17"/>
    <mergeCell ref="K16:K17"/>
    <mergeCell ref="D18:E18"/>
    <mergeCell ref="D13:D14"/>
    <mergeCell ref="K13:K14"/>
    <mergeCell ref="D15:E15"/>
  </mergeCells>
  <phoneticPr fontId="1"/>
  <dataValidations count="1">
    <dataValidation type="list" allowBlank="1" showInputMessage="1" showErrorMessage="1" sqref="K10:K11 K7:K8 K13:K14" xr:uid="{CACEC22A-CF4D-41BC-A224-BD36E393ED16}">
      <formula1>$V$7:$V$8</formula1>
    </dataValidation>
  </dataValidations>
  <pageMargins left="0.39370078740157483" right="0.39370078740157483" top="0.39370078740157483" bottom="0.39370078740157483" header="0.31496062992125984" footer="0.31496062992125984"/>
  <pageSetup paperSize="9"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3537b7e8-a3ce-46a8-be72-7e68cc2b255f" xsi:nil="true"/>
    <lcf76f155ced4ddcb4097134ff3c332f xmlns="3537b7e8-a3ce-46a8-be72-7e68cc2b25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849AD-1145-4714-81B8-0352D543E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FA5F0-DB61-487A-A654-9EB849967E3F}">
  <ds:schemaRefs>
    <ds:schemaRef ds:uri="85ec59af-1a16-40a0-b163-384e34c79a5c"/>
    <ds:schemaRef ds:uri="http://schemas.microsoft.com/office/2006/metadata/properties"/>
    <ds:schemaRef ds:uri="3537b7e8-a3ce-46a8-be72-7e68cc2b255f"/>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7F2132BA-9857-457B-B51A-76C45EE53B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別紙様式第１号（新規就農者参入促進計画）</vt:lpstr>
      <vt:lpstr>別紙様式第３号ー①_ポイント表</vt:lpstr>
      <vt:lpstr>別紙様式第３号－②_ポイント表 (就農支援員)</vt:lpstr>
      <vt:lpstr>別紙様式第３号－③ポイント表（研修農場）</vt:lpstr>
      <vt:lpstr>別紙様式第３号ー④_ポイント表 (社会人向け研修)</vt:lpstr>
      <vt:lpstr>リスト</vt:lpstr>
      <vt:lpstr>別紙様式第３号ー②事業計画一覧表 </vt:lpstr>
      <vt:lpstr>別紙様式第5号－①_都道府県事業実施状況 </vt:lpstr>
      <vt:lpstr>別紙様式第７号－①_都道府県目標達成状況</vt:lpstr>
      <vt:lpstr>'別紙様式第１号（新規就農者参入促進計画）'!Print_Area</vt:lpstr>
      <vt:lpstr>'別紙様式第5号－①_都道府県事業実施状況 '!Print_Area</vt:lpstr>
      <vt:lpstr>'別紙様式第７号－①_都道府県目標達成状況'!Print_Area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拠点班</dc:creator>
  <cp:keywords/>
  <dc:description/>
  <cp:lastModifiedBy>吉本 元子(YOSHIMOTO Motoko)</cp:lastModifiedBy>
  <cp:revision/>
  <cp:lastPrinted>2026-04-06T01:24:36Z</cp:lastPrinted>
  <dcterms:created xsi:type="dcterms:W3CDTF">2022-02-06T01:48:40Z</dcterms:created>
  <dcterms:modified xsi:type="dcterms:W3CDTF">2026-04-06T01:24:47Z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y fmtid="{D5CDD505-2E9C-101B-9397-08002B2CF9AE}" pid="4" name="Order">
    <vt:r8>117777700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