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875"/>
  </bookViews>
  <sheets>
    <sheet name="事例３６" sheetId="4" r:id="rId1"/>
    <sheet name="事例３６申請Ｘ国" sheetId="5" r:id="rId2"/>
    <sheet name="事例３６自己負担_Ｘ市総合Ａ（補正前）" sheetId="6" r:id="rId3"/>
    <sheet name="事例３６自己負担_Ｘ市総合Ａ（補正後）" sheetId="7" r:id="rId4"/>
    <sheet name="事例３６連絡_Ｘ市総合Ａ" sheetId="8" r:id="rId5"/>
  </sheets>
  <externalReferences>
    <externalReference r:id="rId6"/>
  </externalReferences>
  <definedNames>
    <definedName name="PageFormat">#REF!</definedName>
    <definedName name="_xlnm.Print_Area" localSheetId="0">事例３６!$A$1:$Z$128</definedName>
    <definedName name="_xlnm.Print_Area" localSheetId="3">'事例３６自己負担_Ｘ市総合Ａ（補正後）'!$A$1:$AE$58</definedName>
    <definedName name="_xlnm.Print_Area" localSheetId="2">'事例３６自己負担_Ｘ市総合Ａ（補正前）'!$A$1:$AE$58</definedName>
    <definedName name="_xlnm.Print_Area" localSheetId="1">事例３６申請Ｘ国!$B$1:$DE$98</definedName>
    <definedName name="_xlnm.Print_Area" localSheetId="4">事例３６連絡_Ｘ市総合Ａ!$A$1:$M$39</definedName>
    <definedName name="SN_09">[1]env!$G$4:$G$45</definedName>
  </definedNames>
  <calcPr calcId="145621"/>
</workbook>
</file>

<file path=xl/calcChain.xml><?xml version="1.0" encoding="utf-8"?>
<calcChain xmlns="http://schemas.openxmlformats.org/spreadsheetml/2006/main">
  <c r="M38" i="8" l="1"/>
  <c r="L38" i="8"/>
  <c r="I38" i="8"/>
  <c r="H38" i="8"/>
  <c r="F38" i="8"/>
  <c r="J27" i="8"/>
  <c r="J38" i="8" s="1"/>
  <c r="J26" i="8"/>
  <c r="J25" i="8"/>
  <c r="J24" i="8"/>
  <c r="K128" i="4"/>
  <c r="K126" i="4"/>
  <c r="K125" i="4"/>
  <c r="O102" i="4"/>
  <c r="O69" i="4"/>
  <c r="O68" i="4"/>
  <c r="O54" i="4"/>
  <c r="K58" i="4" s="1"/>
  <c r="O53" i="4"/>
  <c r="K57" i="4" s="1"/>
  <c r="O70" i="4" l="1"/>
  <c r="K73" i="4" s="1"/>
  <c r="O104" i="4"/>
  <c r="O115" i="4" s="1"/>
  <c r="O118" i="4" s="1"/>
  <c r="K121" i="4" s="1"/>
  <c r="K127" i="4" s="1"/>
</calcChain>
</file>

<file path=xl/comments1.xml><?xml version="1.0" encoding="utf-8"?>
<comments xmlns="http://schemas.openxmlformats.org/spreadsheetml/2006/main">
  <authors>
    <author>作成者</author>
  </authors>
  <commentList>
    <comment ref="A7" authorId="0">
      <text>
        <r>
          <rPr>
            <b/>
            <sz val="9"/>
            <color indexed="81"/>
            <rFont val="ＭＳ Ｐゴシック"/>
            <family val="3"/>
            <charset val="128"/>
          </rPr>
          <t>全保険共通</t>
        </r>
      </text>
    </comment>
    <comment ref="E7" authorId="0">
      <text>
        <r>
          <rPr>
            <b/>
            <sz val="9"/>
            <color indexed="81"/>
            <rFont val="ＭＳ Ｐゴシック"/>
            <family val="3"/>
            <charset val="128"/>
          </rPr>
          <t>被用者、国保使用項目</t>
        </r>
      </text>
    </comment>
    <comment ref="A8" authorId="0">
      <text>
        <r>
          <rPr>
            <b/>
            <sz val="9"/>
            <color indexed="81"/>
            <rFont val="ＭＳ Ｐゴシック"/>
            <family val="3"/>
            <charset val="128"/>
          </rPr>
          <t>全保険共通</t>
        </r>
      </text>
    </comment>
  </commentList>
</comments>
</file>

<file path=xl/sharedStrings.xml><?xml version="1.0" encoding="utf-8"?>
<sst xmlns="http://schemas.openxmlformats.org/spreadsheetml/2006/main" count="477" uniqueCount="257">
  <si>
    <t>３６、高額介護（予防）サービス費相当事業の支給額が自己負担額を超える月が存在する場合における</t>
    <rPh sb="3" eb="7">
      <t>コウガクカイゴ</t>
    </rPh>
    <rPh sb="8" eb="10">
      <t>ヨボウ</t>
    </rPh>
    <rPh sb="15" eb="16">
      <t>ヒ</t>
    </rPh>
    <rPh sb="16" eb="18">
      <t>ソウトウ</t>
    </rPh>
    <rPh sb="18" eb="20">
      <t>ジギョウ</t>
    </rPh>
    <rPh sb="21" eb="24">
      <t>シキュウガク</t>
    </rPh>
    <rPh sb="25" eb="30">
      <t>ジコフタンガク</t>
    </rPh>
    <rPh sb="31" eb="32">
      <t>コ</t>
    </rPh>
    <rPh sb="34" eb="35">
      <t>ツキ</t>
    </rPh>
    <rPh sb="36" eb="38">
      <t>ソンザイ</t>
    </rPh>
    <rPh sb="40" eb="42">
      <t>バアイ</t>
    </rPh>
    <phoneticPr fontId="4"/>
  </si>
  <si>
    <t>　　　高額医療合算介護予防サービス費相当事業の支給について</t>
    <rPh sb="3" eb="5">
      <t>コウガク</t>
    </rPh>
    <rPh sb="5" eb="7">
      <t>イリョウ</t>
    </rPh>
    <rPh sb="7" eb="9">
      <t>ガッサン</t>
    </rPh>
    <rPh sb="9" eb="13">
      <t>カイゴヨボウ</t>
    </rPh>
    <rPh sb="17" eb="18">
      <t>ヒ</t>
    </rPh>
    <rPh sb="18" eb="22">
      <t>ソウトウジギョウ</t>
    </rPh>
    <rPh sb="23" eb="25">
      <t>シキュウ</t>
    </rPh>
    <phoneticPr fontId="4"/>
  </si>
  <si>
    <t>　　　・被保険者A　　：所得区分は利用者第２段階</t>
    <rPh sb="4" eb="8">
      <t>ヒホケンシャ</t>
    </rPh>
    <rPh sb="12" eb="14">
      <t>ショトク</t>
    </rPh>
    <rPh sb="14" eb="16">
      <t>クブン</t>
    </rPh>
    <rPh sb="17" eb="20">
      <t>リヨウシャ</t>
    </rPh>
    <rPh sb="20" eb="21">
      <t>ダイ</t>
    </rPh>
    <rPh sb="22" eb="24">
      <t>ダンカイ</t>
    </rPh>
    <phoneticPr fontId="4"/>
  </si>
  <si>
    <t>　　　・世帯所得区分：市町村民税非課税者等</t>
    <rPh sb="4" eb="6">
      <t>セタイ</t>
    </rPh>
    <rPh sb="6" eb="8">
      <t>ショトク</t>
    </rPh>
    <rPh sb="8" eb="10">
      <t>クブン</t>
    </rPh>
    <rPh sb="11" eb="14">
      <t>シチョウソン</t>
    </rPh>
    <rPh sb="14" eb="15">
      <t>ミン</t>
    </rPh>
    <rPh sb="15" eb="16">
      <t>ゼイ</t>
    </rPh>
    <rPh sb="16" eb="19">
      <t>ヒカゼイ</t>
    </rPh>
    <rPh sb="19" eb="20">
      <t>シャ</t>
    </rPh>
    <rPh sb="20" eb="21">
      <t>ナド</t>
    </rPh>
    <phoneticPr fontId="4"/>
  </si>
  <si>
    <t>＜事例概要＞</t>
    <rPh sb="1" eb="3">
      <t>ジレイ</t>
    </rPh>
    <rPh sb="3" eb="5">
      <t>ガイヨウ</t>
    </rPh>
    <phoneticPr fontId="5"/>
  </si>
  <si>
    <t>　補正済自己負担額情報（総合事業）において、高額介護（予防）サービス費相当事業の支給額が自己負担額を超える月が存在する場合、</t>
    <phoneticPr fontId="5"/>
  </si>
  <si>
    <t>総合事業移行前における世帯の総支給額と、総合事業移行後における世帯の総支給額に差異が生じる可能性がある。そのため、総合事業</t>
    <rPh sb="0" eb="2">
      <t>ソウゴウ</t>
    </rPh>
    <rPh sb="2" eb="4">
      <t>ジギョウ</t>
    </rPh>
    <rPh sb="4" eb="6">
      <t>イコウ</t>
    </rPh>
    <rPh sb="6" eb="7">
      <t>マエ</t>
    </rPh>
    <rPh sb="11" eb="13">
      <t>セタイ</t>
    </rPh>
    <rPh sb="14" eb="15">
      <t>ソウ</t>
    </rPh>
    <rPh sb="15" eb="18">
      <t>シキュウガク</t>
    </rPh>
    <rPh sb="20" eb="22">
      <t>ソウゴウ</t>
    </rPh>
    <rPh sb="22" eb="24">
      <t>ジギョウ</t>
    </rPh>
    <rPh sb="24" eb="26">
      <t>イコウ</t>
    </rPh>
    <rPh sb="26" eb="27">
      <t>ゴ</t>
    </rPh>
    <rPh sb="31" eb="33">
      <t>セタイ</t>
    </rPh>
    <rPh sb="34" eb="35">
      <t>ソウ</t>
    </rPh>
    <rPh sb="35" eb="38">
      <t>シキュウガク</t>
    </rPh>
    <rPh sb="39" eb="41">
      <t>サイ</t>
    </rPh>
    <rPh sb="42" eb="43">
      <t>ショウ</t>
    </rPh>
    <rPh sb="45" eb="48">
      <t>カノウセイ</t>
    </rPh>
    <phoneticPr fontId="5"/>
  </si>
  <si>
    <t>移行前後における総支給額の差異を解消する必要がある。</t>
    <rPh sb="0" eb="2">
      <t>イコウ</t>
    </rPh>
    <rPh sb="2" eb="4">
      <t>ゼンゴ</t>
    </rPh>
    <rPh sb="8" eb="9">
      <t>ソウ</t>
    </rPh>
    <rPh sb="9" eb="12">
      <t>シキュウガク</t>
    </rPh>
    <rPh sb="13" eb="15">
      <t>サイ</t>
    </rPh>
    <rPh sb="16" eb="18">
      <t>カイショウ</t>
    </rPh>
    <rPh sb="20" eb="22">
      <t>ヒツヨウ</t>
    </rPh>
    <phoneticPr fontId="5"/>
  </si>
  <si>
    <t>　本事例では、高額介護（予防）サービス費相当事業の支給額が自己負担額を超える月が存在する場合、介護保険者にて支給額と自己負</t>
    <rPh sb="1" eb="2">
      <t>ホン</t>
    </rPh>
    <rPh sb="2" eb="4">
      <t>ジレイ</t>
    </rPh>
    <rPh sb="54" eb="57">
      <t>シキュウガク</t>
    </rPh>
    <rPh sb="58" eb="60">
      <t>ジコ</t>
    </rPh>
    <rPh sb="60" eb="61">
      <t>フ</t>
    </rPh>
    <phoneticPr fontId="5"/>
  </si>
  <si>
    <t>担額が同額となるように補正する。なお、支給額が自己負担額を超えた分の金額については、他の月の支給額に、当該月の自己負担額を</t>
    <rPh sb="0" eb="1">
      <t>タン</t>
    </rPh>
    <rPh sb="1" eb="2">
      <t>ガク</t>
    </rPh>
    <rPh sb="3" eb="5">
      <t>ドウガク</t>
    </rPh>
    <rPh sb="11" eb="13">
      <t>ホセイ</t>
    </rPh>
    <rPh sb="19" eb="22">
      <t>シキュウガク</t>
    </rPh>
    <rPh sb="23" eb="25">
      <t>ジコ</t>
    </rPh>
    <rPh sb="25" eb="27">
      <t>フタン</t>
    </rPh>
    <rPh sb="27" eb="28">
      <t>ガク</t>
    </rPh>
    <rPh sb="29" eb="30">
      <t>コ</t>
    </rPh>
    <rPh sb="32" eb="33">
      <t>ブン</t>
    </rPh>
    <rPh sb="34" eb="36">
      <t>キンガク</t>
    </rPh>
    <rPh sb="42" eb="43">
      <t>ホカ</t>
    </rPh>
    <rPh sb="44" eb="45">
      <t>ツキ</t>
    </rPh>
    <rPh sb="46" eb="49">
      <t>シキュウガク</t>
    </rPh>
    <rPh sb="51" eb="53">
      <t>トウガイ</t>
    </rPh>
    <rPh sb="53" eb="54">
      <t>ゲツ</t>
    </rPh>
    <rPh sb="55" eb="57">
      <t>ジコ</t>
    </rPh>
    <rPh sb="57" eb="59">
      <t>フタン</t>
    </rPh>
    <rPh sb="59" eb="60">
      <t>ガク</t>
    </rPh>
    <phoneticPr fontId="5"/>
  </si>
  <si>
    <t>上限に充当することとする（複数月にわたり、充当することも可能）。</t>
    <rPh sb="0" eb="2">
      <t>ジョウゲン</t>
    </rPh>
    <rPh sb="13" eb="15">
      <t>フクスウ</t>
    </rPh>
    <rPh sb="15" eb="16">
      <t>ツキ</t>
    </rPh>
    <rPh sb="21" eb="23">
      <t>ジュウトウ</t>
    </rPh>
    <rPh sb="28" eb="30">
      <t>カノウ</t>
    </rPh>
    <phoneticPr fontId="5"/>
  </si>
  <si>
    <t>＜留意事項＞</t>
    <rPh sb="1" eb="3">
      <t>リュウイ</t>
    </rPh>
    <rPh sb="3" eb="5">
      <t>ジコウ</t>
    </rPh>
    <phoneticPr fontId="5"/>
  </si>
  <si>
    <t>＜補足事項（介護保険者から国保連合会へ送付する補正済自己負担額情報のチェック仕様について＞</t>
    <rPh sb="1" eb="3">
      <t>ホソク</t>
    </rPh>
    <rPh sb="3" eb="5">
      <t>ジコウ</t>
    </rPh>
    <rPh sb="6" eb="8">
      <t>カイゴ</t>
    </rPh>
    <rPh sb="8" eb="10">
      <t>ホケン</t>
    </rPh>
    <rPh sb="10" eb="11">
      <t>シャ</t>
    </rPh>
    <rPh sb="13" eb="15">
      <t>コクホ</t>
    </rPh>
    <rPh sb="15" eb="18">
      <t>レンゴウカイ</t>
    </rPh>
    <rPh sb="19" eb="21">
      <t>ソウフ</t>
    </rPh>
    <rPh sb="23" eb="25">
      <t>ホセイ</t>
    </rPh>
    <rPh sb="25" eb="26">
      <t>ズ</t>
    </rPh>
    <rPh sb="26" eb="28">
      <t>ジコ</t>
    </rPh>
    <rPh sb="28" eb="30">
      <t>フタン</t>
    </rPh>
    <rPh sb="30" eb="31">
      <t>ガク</t>
    </rPh>
    <rPh sb="31" eb="33">
      <t>ジョウホウ</t>
    </rPh>
    <rPh sb="38" eb="40">
      <t>シヨウ</t>
    </rPh>
    <phoneticPr fontId="5"/>
  </si>
  <si>
    <t>　介護保険者から国保連合会へ送付する補正済自己負担額情報（総合事業）における高額介護（予防）サービス費相当事業の支給額が</t>
    <rPh sb="1" eb="3">
      <t>カイゴ</t>
    </rPh>
    <rPh sb="3" eb="5">
      <t>ホケン</t>
    </rPh>
    <rPh sb="5" eb="6">
      <t>シャ</t>
    </rPh>
    <rPh sb="8" eb="10">
      <t>コクホ</t>
    </rPh>
    <rPh sb="10" eb="13">
      <t>レンゴウカイ</t>
    </rPh>
    <rPh sb="14" eb="16">
      <t>ソウフ</t>
    </rPh>
    <phoneticPr fontId="5"/>
  </si>
  <si>
    <t>自己負担額を超える月が存在する場合、エラーとする仕様（※）としている。</t>
    <phoneticPr fontId="5"/>
  </si>
  <si>
    <t>　※本仕様については、補正済自己負担額情報においても同様である。</t>
    <rPh sb="2" eb="3">
      <t>ホン</t>
    </rPh>
    <rPh sb="3" eb="5">
      <t>シヨウ</t>
    </rPh>
    <rPh sb="11" eb="13">
      <t>ホセイ</t>
    </rPh>
    <rPh sb="13" eb="14">
      <t>ズ</t>
    </rPh>
    <rPh sb="14" eb="16">
      <t>ジコ</t>
    </rPh>
    <rPh sb="16" eb="18">
      <t>フタン</t>
    </rPh>
    <rPh sb="18" eb="19">
      <t>ガク</t>
    </rPh>
    <rPh sb="19" eb="21">
      <t>ジョウホウ</t>
    </rPh>
    <rPh sb="26" eb="28">
      <t>ドウヨウ</t>
    </rPh>
    <phoneticPr fontId="5"/>
  </si>
  <si>
    <t>　　介護保険最新情報Vol.556の事例１より、以下のとおり支給額計算を行う。</t>
    <rPh sb="2" eb="4">
      <t>カイゴ</t>
    </rPh>
    <rPh sb="4" eb="6">
      <t>ホケン</t>
    </rPh>
    <rPh sb="6" eb="8">
      <t>サイシン</t>
    </rPh>
    <rPh sb="8" eb="10">
      <t>ジョウホウ</t>
    </rPh>
    <rPh sb="18" eb="20">
      <t>ジレイ</t>
    </rPh>
    <rPh sb="24" eb="26">
      <t>イカ</t>
    </rPh>
    <rPh sb="30" eb="33">
      <t>シキュウガク</t>
    </rPh>
    <rPh sb="33" eb="35">
      <t>ケイサン</t>
    </rPh>
    <rPh sb="36" eb="37">
      <t>オコナ</t>
    </rPh>
    <phoneticPr fontId="4"/>
  </si>
  <si>
    <t>＜計算方法概要＞</t>
    <phoneticPr fontId="5"/>
  </si>
  <si>
    <t>①高額介護（予防）サービス費の支給額を算出</t>
  </si>
  <si>
    <t>②総合事業サービスの自己負担額を介護（予防）サービスの自己負担額と</t>
  </si>
  <si>
    <t>　みなし、高額介護（予防）サービス費の支給額を算出</t>
    <phoneticPr fontId="5"/>
  </si>
  <si>
    <t>③②で求めた支給額から、①で求めた支給額を控除することで、高額介護</t>
  </si>
  <si>
    <t>　予防サービス費相当事業の支給額を算出</t>
    <phoneticPr fontId="5"/>
  </si>
  <si>
    <t>被保険者Ａ</t>
    <rPh sb="0" eb="4">
      <t>ヒホケンシャ</t>
    </rPh>
    <phoneticPr fontId="5"/>
  </si>
  <si>
    <t>自己負担額</t>
    <rPh sb="0" eb="5">
      <t>ジコフタンガク</t>
    </rPh>
    <phoneticPr fontId="4"/>
  </si>
  <si>
    <t>介護</t>
    <rPh sb="0" eb="2">
      <t>カイゴ</t>
    </rPh>
    <phoneticPr fontId="5"/>
  </si>
  <si>
    <t>被保険者B</t>
    <phoneticPr fontId="4"/>
  </si>
  <si>
    <t>自己負担額</t>
    <phoneticPr fontId="4"/>
  </si>
  <si>
    <t>世帯限度額</t>
    <rPh sb="0" eb="2">
      <t>セタイ</t>
    </rPh>
    <rPh sb="2" eb="4">
      <t>ゲンド</t>
    </rPh>
    <rPh sb="4" eb="5">
      <t>ガク</t>
    </rPh>
    <phoneticPr fontId="5"/>
  </si>
  <si>
    <t>個人の自己負担限度額</t>
    <rPh sb="0" eb="2">
      <t>コジン</t>
    </rPh>
    <rPh sb="3" eb="5">
      <t>ジコ</t>
    </rPh>
    <rPh sb="5" eb="7">
      <t>フタン</t>
    </rPh>
    <rPh sb="7" eb="9">
      <t>ゲンド</t>
    </rPh>
    <rPh sb="9" eb="10">
      <t>ガク</t>
    </rPh>
    <phoneticPr fontId="4"/>
  </si>
  <si>
    <t>　　24,600×15,000÷(15,000+10,000)</t>
    <phoneticPr fontId="4"/>
  </si>
  <si>
    <t>個人の自己負担限度額</t>
    <phoneticPr fontId="4"/>
  </si>
  <si>
    <t>　　24,600×10,000÷(15,000+10,000)</t>
    <phoneticPr fontId="4"/>
  </si>
  <si>
    <t>支給額</t>
    <rPh sb="0" eb="3">
      <t>シキュウガク</t>
    </rPh>
    <phoneticPr fontId="4"/>
  </si>
  <si>
    <t>　　15,000-14,760</t>
    <phoneticPr fontId="5"/>
  </si>
  <si>
    <t>　　10,000-9,840</t>
    <phoneticPr fontId="5"/>
  </si>
  <si>
    <t>介護分</t>
    <rPh sb="0" eb="3">
      <t>カイゴブン</t>
    </rPh>
    <phoneticPr fontId="5"/>
  </si>
  <si>
    <t>被保険者B</t>
    <phoneticPr fontId="4"/>
  </si>
  <si>
    <t>介護分</t>
    <phoneticPr fontId="5"/>
  </si>
  <si>
    <t>被保険者A</t>
    <phoneticPr fontId="5"/>
  </si>
  <si>
    <t>総合事業</t>
    <rPh sb="0" eb="2">
      <t>ソウゴウ</t>
    </rPh>
    <rPh sb="2" eb="4">
      <t>ジギョウ</t>
    </rPh>
    <phoneticPr fontId="5"/>
  </si>
  <si>
    <t>　　24,600×25,000÷(25,000+10,000)=17571.43…
　　　　　　　　　　　　　　　　　　　　　　&gt;15,000</t>
    <phoneticPr fontId="4"/>
  </si>
  <si>
    <t>　　24,600×10,000÷(25,000+10,000)=7028.571… 
　　　　　　　　　　　　　　　　　　　　　　　⇒ 7,029</t>
    <phoneticPr fontId="4"/>
  </si>
  <si>
    <t>　　15,000+10.000-15,000</t>
    <phoneticPr fontId="4"/>
  </si>
  <si>
    <t>　　10,000-7,029</t>
    <phoneticPr fontId="4"/>
  </si>
  <si>
    <t>世帯の総支給額</t>
    <rPh sb="0" eb="2">
      <t>セタイ</t>
    </rPh>
    <rPh sb="3" eb="4">
      <t>ソウ</t>
    </rPh>
    <rPh sb="4" eb="7">
      <t>シキュウガク</t>
    </rPh>
    <phoneticPr fontId="4"/>
  </si>
  <si>
    <t xml:space="preserve">    10,000+2971</t>
    <phoneticPr fontId="5"/>
  </si>
  <si>
    <t>被保険者A</t>
    <phoneticPr fontId="4"/>
  </si>
  <si>
    <t>総合事業分</t>
    <rPh sb="0" eb="5">
      <t>ソウゴウジギョウブン</t>
    </rPh>
    <phoneticPr fontId="5"/>
  </si>
  <si>
    <t>　　12,971-(240+160)</t>
    <phoneticPr fontId="5"/>
  </si>
  <si>
    <t>８月　介護分</t>
    <rPh sb="1" eb="2">
      <t>ガツ</t>
    </rPh>
    <phoneticPr fontId="5"/>
  </si>
  <si>
    <t>８月　総合事業分</t>
    <rPh sb="1" eb="2">
      <t>ガツ</t>
    </rPh>
    <rPh sb="3" eb="7">
      <t>ソウゴウジギョウ</t>
    </rPh>
    <phoneticPr fontId="5"/>
  </si>
  <si>
    <t>区分ウ（７０歳未満）</t>
    <rPh sb="0" eb="2">
      <t>クブン</t>
    </rPh>
    <rPh sb="6" eb="9">
      <t>サイミマン</t>
    </rPh>
    <phoneticPr fontId="5"/>
  </si>
  <si>
    <t>国保</t>
    <rPh sb="0" eb="2">
      <t>コクホ</t>
    </rPh>
    <phoneticPr fontId="5"/>
  </si>
  <si>
    <t>被保険者Ｂ</t>
    <phoneticPr fontId="12"/>
  </si>
  <si>
    <t>区分ウ（７０歳未満）</t>
    <phoneticPr fontId="12"/>
  </si>
  <si>
    <t>７０歳未満合計</t>
    <rPh sb="2" eb="5">
      <t>サイミマン</t>
    </rPh>
    <rPh sb="5" eb="7">
      <t>ゴウケイ</t>
    </rPh>
    <phoneticPr fontId="5"/>
  </si>
  <si>
    <t>限度額（７０歳未満・区分ウ）</t>
    <rPh sb="0" eb="2">
      <t>ゲンド</t>
    </rPh>
    <rPh sb="2" eb="3">
      <t>ガク</t>
    </rPh>
    <rPh sb="6" eb="9">
      <t>サイミマン</t>
    </rPh>
    <rPh sb="10" eb="12">
      <t>クブン</t>
    </rPh>
    <phoneticPr fontId="5"/>
  </si>
  <si>
    <t>７０歳未満支給額</t>
    <phoneticPr fontId="5"/>
  </si>
  <si>
    <t>　　681,800-670,000</t>
    <phoneticPr fontId="5"/>
  </si>
  <si>
    <t>国保分</t>
    <rPh sb="0" eb="2">
      <t>コクホ</t>
    </rPh>
    <rPh sb="2" eb="3">
      <t>ブン</t>
    </rPh>
    <phoneticPr fontId="5"/>
  </si>
  <si>
    <t>　　11,800×620,000÷681,800=10,730.4194…　⇒　10730</t>
    <phoneticPr fontId="12"/>
  </si>
  <si>
    <t>介護分</t>
    <rPh sb="0" eb="2">
      <t>カイゴ</t>
    </rPh>
    <rPh sb="2" eb="3">
      <t>ブン</t>
    </rPh>
    <phoneticPr fontId="5"/>
  </si>
  <si>
    <t>　　11,800×51,800÷681,800=896.5092…　⇒　896</t>
    <phoneticPr fontId="12"/>
  </si>
  <si>
    <t>被保険者Ｂ</t>
    <rPh sb="0" eb="4">
      <t>ヒホケンシャ</t>
    </rPh>
    <phoneticPr fontId="5"/>
  </si>
  <si>
    <t>　　11,800×10,000÷681,800=173.07…　⇒　174</t>
    <phoneticPr fontId="12"/>
  </si>
  <si>
    <t>区分ウ（７０歳未満）</t>
    <phoneticPr fontId="5"/>
  </si>
  <si>
    <t>限度額（７０歳未満・区分ウ）</t>
    <phoneticPr fontId="5"/>
  </si>
  <si>
    <t>総合事業分</t>
    <rPh sb="0" eb="2">
      <t>ソウゴウ</t>
    </rPh>
    <rPh sb="2" eb="4">
      <t>ジギョウ</t>
    </rPh>
    <rPh sb="4" eb="5">
      <t>ブン</t>
    </rPh>
    <phoneticPr fontId="5"/>
  </si>
  <si>
    <t>高額介護合算療養費等支給申請書兼自己負担額証明書交付申請書</t>
    <rPh sb="2" eb="4">
      <t>カイゴ</t>
    </rPh>
    <rPh sb="4" eb="6">
      <t>ガッサン</t>
    </rPh>
    <rPh sb="9" eb="10">
      <t>トウ</t>
    </rPh>
    <rPh sb="15" eb="16">
      <t>ケン</t>
    </rPh>
    <rPh sb="16" eb="18">
      <t>ジコ</t>
    </rPh>
    <rPh sb="18" eb="20">
      <t>フタン</t>
    </rPh>
    <rPh sb="20" eb="21">
      <t>ガク</t>
    </rPh>
    <rPh sb="21" eb="24">
      <t>ショウメイショ</t>
    </rPh>
    <rPh sb="24" eb="26">
      <t>コウフ</t>
    </rPh>
    <rPh sb="26" eb="29">
      <t>シンセイショ</t>
    </rPh>
    <phoneticPr fontId="5"/>
  </si>
  <si>
    <t>申請対象年度</t>
    <rPh sb="0" eb="2">
      <t>シンセイ</t>
    </rPh>
    <rPh sb="2" eb="4">
      <t>タイショウ</t>
    </rPh>
    <rPh sb="4" eb="6">
      <t>ネンド</t>
    </rPh>
    <phoneticPr fontId="5"/>
  </si>
  <si>
    <t>平成　○○　年度</t>
    <rPh sb="0" eb="2">
      <t>ヘイセイ</t>
    </rPh>
    <rPh sb="6" eb="8">
      <t>ネンド</t>
    </rPh>
    <phoneticPr fontId="5"/>
  </si>
  <si>
    <t>申請区分</t>
    <rPh sb="0" eb="2">
      <t>シンセイ</t>
    </rPh>
    <rPh sb="2" eb="4">
      <t>クブン</t>
    </rPh>
    <phoneticPr fontId="5"/>
  </si>
  <si>
    <t>1.新規</t>
    <rPh sb="2" eb="4">
      <t>シンキ</t>
    </rPh>
    <phoneticPr fontId="5"/>
  </si>
  <si>
    <t>2.変更</t>
    <rPh sb="2" eb="4">
      <t>ヘンコウ</t>
    </rPh>
    <phoneticPr fontId="5"/>
  </si>
  <si>
    <t>3.取下げ</t>
    <rPh sb="2" eb="4">
      <t>トリサ</t>
    </rPh>
    <phoneticPr fontId="5"/>
  </si>
  <si>
    <t>（保険者等記入欄）</t>
    <rPh sb="1" eb="4">
      <t>ホケンシャ</t>
    </rPh>
    <rPh sb="4" eb="5">
      <t>トウ</t>
    </rPh>
    <rPh sb="5" eb="7">
      <t>キニュウ</t>
    </rPh>
    <rPh sb="7" eb="8">
      <t>ラン</t>
    </rPh>
    <phoneticPr fontId="5"/>
  </si>
  <si>
    <t>支給申請書整理番号</t>
    <rPh sb="0" eb="2">
      <t>シキュウ</t>
    </rPh>
    <rPh sb="2" eb="5">
      <t>シンセイショ</t>
    </rPh>
    <rPh sb="5" eb="7">
      <t>セイリ</t>
    </rPh>
    <rPh sb="7" eb="9">
      <t>バンゴウ</t>
    </rPh>
    <phoneticPr fontId="5"/>
  </si>
  <si>
    <t>フリガナ</t>
    <phoneticPr fontId="5"/>
  </si>
  <si>
    <t>ヒホケンシャエー</t>
    <phoneticPr fontId="5"/>
  </si>
  <si>
    <t>生年月日</t>
    <rPh sb="0" eb="2">
      <t>セイネン</t>
    </rPh>
    <rPh sb="2" eb="4">
      <t>ガッピ</t>
    </rPh>
    <phoneticPr fontId="5"/>
  </si>
  <si>
    <t>昭和○○年○○月○○日　生　</t>
    <rPh sb="0" eb="2">
      <t>ショウワ</t>
    </rPh>
    <rPh sb="4" eb="5">
      <t>ネン</t>
    </rPh>
    <rPh sb="7" eb="8">
      <t>ツキ</t>
    </rPh>
    <rPh sb="10" eb="11">
      <t>ニチ</t>
    </rPh>
    <rPh sb="12" eb="13">
      <t>ウ</t>
    </rPh>
    <phoneticPr fontId="5"/>
  </si>
  <si>
    <t>性別</t>
    <rPh sb="0" eb="2">
      <t>セイベツ</t>
    </rPh>
    <phoneticPr fontId="5"/>
  </si>
  <si>
    <t>男</t>
    <rPh sb="0" eb="1">
      <t>オトコ</t>
    </rPh>
    <phoneticPr fontId="5"/>
  </si>
  <si>
    <t>個人番号</t>
    <rPh sb="0" eb="2">
      <t>コジン</t>
    </rPh>
    <rPh sb="2" eb="4">
      <t>バンゴウ</t>
    </rPh>
    <phoneticPr fontId="5"/>
  </si>
  <si>
    <t>○○○○○○○○○○○○</t>
    <phoneticPr fontId="12"/>
  </si>
  <si>
    <t>氏　　名</t>
    <rPh sb="0" eb="1">
      <t>シ</t>
    </rPh>
    <rPh sb="3" eb="4">
      <t>メイ</t>
    </rPh>
    <phoneticPr fontId="5"/>
  </si>
  <si>
    <t>計算期間の始期及び終期</t>
    <phoneticPr fontId="5"/>
  </si>
  <si>
    <t>平成○○年８月　～　平成○○＋１年７月</t>
    <phoneticPr fontId="5"/>
  </si>
  <si>
    <t>国民健康保険資格情報</t>
    <phoneticPr fontId="5"/>
  </si>
  <si>
    <t>保険者番号</t>
    <rPh sb="0" eb="3">
      <t>ホケンシャ</t>
    </rPh>
    <rPh sb="3" eb="5">
      <t>バンゴウ</t>
    </rPh>
    <phoneticPr fontId="5"/>
  </si>
  <si>
    <t>被保険者証記号</t>
    <rPh sb="0" eb="4">
      <t>ヒホケンシャ</t>
    </rPh>
    <rPh sb="4" eb="5">
      <t>ショウ</t>
    </rPh>
    <rPh sb="5" eb="7">
      <t>キゴウ</t>
    </rPh>
    <phoneticPr fontId="5"/>
  </si>
  <si>
    <t>被保険者証番号</t>
    <rPh sb="0" eb="4">
      <t>ヒホケンシャ</t>
    </rPh>
    <rPh sb="4" eb="5">
      <t>ショウ</t>
    </rPh>
    <rPh sb="5" eb="7">
      <t>バンゴウ</t>
    </rPh>
    <phoneticPr fontId="5"/>
  </si>
  <si>
    <t>続柄</t>
    <rPh sb="0" eb="2">
      <t>ゾクガラ</t>
    </rPh>
    <phoneticPr fontId="5"/>
  </si>
  <si>
    <t>保険者名称</t>
    <rPh sb="0" eb="3">
      <t>ホケンシャ</t>
    </rPh>
    <rPh sb="3" eb="5">
      <t>メイショウ</t>
    </rPh>
    <phoneticPr fontId="5"/>
  </si>
  <si>
    <t>加入期間</t>
    <rPh sb="0" eb="2">
      <t>カニュウ</t>
    </rPh>
    <rPh sb="2" eb="4">
      <t>キカン</t>
    </rPh>
    <phoneticPr fontId="5"/>
  </si>
  <si>
    <t>ＸＸＸＸＸＸ</t>
    <phoneticPr fontId="5"/>
  </si>
  <si>
    <t>1.世　帯　主
2.擬制世帯主
3.世　帯　員</t>
    <rPh sb="2" eb="3">
      <t>ヨ</t>
    </rPh>
    <rPh sb="4" eb="5">
      <t>オビ</t>
    </rPh>
    <rPh sb="6" eb="7">
      <t>シュ</t>
    </rPh>
    <rPh sb="10" eb="12">
      <t>ギセイ</t>
    </rPh>
    <rPh sb="12" eb="15">
      <t>セタイヌシ</t>
    </rPh>
    <rPh sb="18" eb="19">
      <t>ヨ</t>
    </rPh>
    <rPh sb="20" eb="21">
      <t>オビ</t>
    </rPh>
    <rPh sb="22" eb="23">
      <t>イン</t>
    </rPh>
    <phoneticPr fontId="5"/>
  </si>
  <si>
    <t>Ｘ市</t>
    <rPh sb="1" eb="2">
      <t>シ</t>
    </rPh>
    <phoneticPr fontId="5"/>
  </si>
  <si>
    <t>平成○○年８月１日から平成○○＋１年７月３１日まで</t>
    <rPh sb="0" eb="2">
      <t>ヘイセイ</t>
    </rPh>
    <rPh sb="4" eb="5">
      <t>ネン</t>
    </rPh>
    <rPh sb="6" eb="7">
      <t>ガツ</t>
    </rPh>
    <rPh sb="8" eb="9">
      <t>ニチ</t>
    </rPh>
    <rPh sb="11" eb="13">
      <t>ヘイセイ</t>
    </rPh>
    <rPh sb="17" eb="18">
      <t>ネン</t>
    </rPh>
    <rPh sb="19" eb="20">
      <t>ガツ</t>
    </rPh>
    <rPh sb="22" eb="23">
      <t>ニチ</t>
    </rPh>
    <phoneticPr fontId="5"/>
  </si>
  <si>
    <t>後期高齢者医療資格情報</t>
    <rPh sb="0" eb="2">
      <t>コウキ</t>
    </rPh>
    <rPh sb="2" eb="5">
      <t>コウレイシャ</t>
    </rPh>
    <rPh sb="5" eb="7">
      <t>イリョウ</t>
    </rPh>
    <rPh sb="7" eb="9">
      <t>シカク</t>
    </rPh>
    <rPh sb="9" eb="11">
      <t>ジョウホウ</t>
    </rPh>
    <phoneticPr fontId="5"/>
  </si>
  <si>
    <t>被保険者番号</t>
    <rPh sb="0" eb="4">
      <t>ヒホケンシャ</t>
    </rPh>
    <rPh sb="4" eb="6">
      <t>バンゴウ</t>
    </rPh>
    <phoneticPr fontId="5"/>
  </si>
  <si>
    <t>広域連合名称</t>
    <rPh sb="0" eb="2">
      <t>コウイキ</t>
    </rPh>
    <rPh sb="2" eb="4">
      <t>レンゴウ</t>
    </rPh>
    <rPh sb="4" eb="6">
      <t>メイショウ</t>
    </rPh>
    <phoneticPr fontId="5"/>
  </si>
  <si>
    <t>　　　　年　　月　　日から　　　　年　　月　　日まで</t>
    <rPh sb="4" eb="5">
      <t>ネン</t>
    </rPh>
    <rPh sb="7" eb="8">
      <t>ガツ</t>
    </rPh>
    <rPh sb="10" eb="11">
      <t>ニチ</t>
    </rPh>
    <rPh sb="17" eb="18">
      <t>ネン</t>
    </rPh>
    <rPh sb="20" eb="21">
      <t>ガツ</t>
    </rPh>
    <rPh sb="23" eb="24">
      <t>ニチ</t>
    </rPh>
    <phoneticPr fontId="5"/>
  </si>
  <si>
    <t>介護保険資格情報</t>
    <rPh sb="0" eb="2">
      <t>カイゴ</t>
    </rPh>
    <rPh sb="2" eb="4">
      <t>ホケン</t>
    </rPh>
    <rPh sb="4" eb="6">
      <t>シカク</t>
    </rPh>
    <rPh sb="6" eb="8">
      <t>ジョウホウ</t>
    </rPh>
    <phoneticPr fontId="5"/>
  </si>
  <si>
    <t>　　　　年　　月　　日から　　　　年　　月　　日まで</t>
    <phoneticPr fontId="12"/>
  </si>
  <si>
    <t>支給方法</t>
    <rPh sb="0" eb="2">
      <t>シキュウ</t>
    </rPh>
    <rPh sb="2" eb="4">
      <t>ホウホウ</t>
    </rPh>
    <phoneticPr fontId="5"/>
  </si>
  <si>
    <t>口座管理番号</t>
    <rPh sb="0" eb="2">
      <t>コウザ</t>
    </rPh>
    <rPh sb="2" eb="4">
      <t>カンリ</t>
    </rPh>
    <rPh sb="4" eb="6">
      <t>バンゴウ</t>
    </rPh>
    <phoneticPr fontId="5"/>
  </si>
  <si>
    <t>振込口座
記 入 欄</t>
    <rPh sb="0" eb="2">
      <t>フリコ</t>
    </rPh>
    <rPh sb="2" eb="4">
      <t>コウザ</t>
    </rPh>
    <rPh sb="5" eb="6">
      <t>キ</t>
    </rPh>
    <rPh sb="7" eb="8">
      <t>イリ</t>
    </rPh>
    <rPh sb="9" eb="10">
      <t>ラン</t>
    </rPh>
    <phoneticPr fontId="5"/>
  </si>
  <si>
    <t>銀　　行
信用金庫
信用組合</t>
    <rPh sb="0" eb="1">
      <t>ギン</t>
    </rPh>
    <rPh sb="3" eb="4">
      <t>ギョウ</t>
    </rPh>
    <rPh sb="5" eb="7">
      <t>シンヨウ</t>
    </rPh>
    <rPh sb="7" eb="9">
      <t>キンコ</t>
    </rPh>
    <rPh sb="10" eb="12">
      <t>シンヨウ</t>
    </rPh>
    <rPh sb="12" eb="14">
      <t>クミアイ</t>
    </rPh>
    <phoneticPr fontId="5"/>
  </si>
  <si>
    <t>金融機関コード</t>
    <rPh sb="0" eb="2">
      <t>キンユウ</t>
    </rPh>
    <rPh sb="2" eb="4">
      <t>キカン</t>
    </rPh>
    <phoneticPr fontId="5"/>
  </si>
  <si>
    <t>本　店
支　店
出張所</t>
    <rPh sb="0" eb="1">
      <t>ホン</t>
    </rPh>
    <rPh sb="2" eb="3">
      <t>テン</t>
    </rPh>
    <rPh sb="4" eb="5">
      <t>ササ</t>
    </rPh>
    <rPh sb="6" eb="7">
      <t>ミセ</t>
    </rPh>
    <rPh sb="8" eb="10">
      <t>シュッチョウ</t>
    </rPh>
    <rPh sb="10" eb="11">
      <t>ジョ</t>
    </rPh>
    <phoneticPr fontId="5"/>
  </si>
  <si>
    <t>店舗コード</t>
    <rPh sb="0" eb="2">
      <t>テンポ</t>
    </rPh>
    <phoneticPr fontId="5"/>
  </si>
  <si>
    <t>種目</t>
    <rPh sb="0" eb="2">
      <t>シュモク</t>
    </rPh>
    <phoneticPr fontId="5"/>
  </si>
  <si>
    <t>口座番号</t>
    <rPh sb="0" eb="2">
      <t>コウザ</t>
    </rPh>
    <rPh sb="2" eb="4">
      <t>バンゴウ</t>
    </rPh>
    <phoneticPr fontId="5"/>
  </si>
  <si>
    <t>フリガナ</t>
    <phoneticPr fontId="5"/>
  </si>
  <si>
    <t>ヒホケンシャエー</t>
    <phoneticPr fontId="5"/>
  </si>
  <si>
    <t>振込先口座
管理番号</t>
    <rPh sb="0" eb="2">
      <t>フリコミ</t>
    </rPh>
    <rPh sb="2" eb="3">
      <t>サキ</t>
    </rPh>
    <rPh sb="3" eb="5">
      <t>コウザ</t>
    </rPh>
    <rPh sb="6" eb="8">
      <t>カンリ</t>
    </rPh>
    <rPh sb="8" eb="10">
      <t>バンゴウ</t>
    </rPh>
    <phoneticPr fontId="5"/>
  </si>
  <si>
    <t>１．窓口払い
２．口座振込</t>
    <phoneticPr fontId="5"/>
  </si>
  <si>
    <t>１.普通預金
２.当座預金
９.そ の 他</t>
    <rPh sb="2" eb="4">
      <t>フツウ</t>
    </rPh>
    <rPh sb="4" eb="6">
      <t>ヨキン</t>
    </rPh>
    <rPh sb="9" eb="11">
      <t>トウザ</t>
    </rPh>
    <rPh sb="11" eb="13">
      <t>ヨキン</t>
    </rPh>
    <rPh sb="20" eb="21">
      <t>タ</t>
    </rPh>
    <phoneticPr fontId="5"/>
  </si>
  <si>
    <t>口座名義人</t>
    <rPh sb="0" eb="2">
      <t>コウザ</t>
    </rPh>
    <rPh sb="2" eb="4">
      <t>メイギ</t>
    </rPh>
    <rPh sb="4" eb="5">
      <t>ニン</t>
    </rPh>
    <phoneticPr fontId="5"/>
  </si>
  <si>
    <t>被保険者Ａ</t>
    <phoneticPr fontId="5"/>
  </si>
  <si>
    <t>１</t>
    <phoneticPr fontId="5"/>
  </si>
  <si>
    <t>保険者
加入歴</t>
    <rPh sb="0" eb="3">
      <t>ホケンシャ</t>
    </rPh>
    <rPh sb="4" eb="6">
      <t>カニュウ</t>
    </rPh>
    <rPh sb="6" eb="7">
      <t>レキ</t>
    </rPh>
    <phoneticPr fontId="5"/>
  </si>
  <si>
    <t>保険者名</t>
    <rPh sb="0" eb="3">
      <t>ホケンシャ</t>
    </rPh>
    <rPh sb="3" eb="4">
      <t>ナ</t>
    </rPh>
    <phoneticPr fontId="5"/>
  </si>
  <si>
    <t>添付の自己負担額証明書整理番号</t>
    <rPh sb="0" eb="2">
      <t>テンプ</t>
    </rPh>
    <rPh sb="3" eb="5">
      <t>ジコ</t>
    </rPh>
    <rPh sb="5" eb="8">
      <t>フタンガク</t>
    </rPh>
    <rPh sb="8" eb="11">
      <t>ショウメイショ</t>
    </rPh>
    <rPh sb="11" eb="13">
      <t>セイリ</t>
    </rPh>
    <rPh sb="13" eb="15">
      <t>バンゴウ</t>
    </rPh>
    <phoneticPr fontId="5"/>
  </si>
  <si>
    <t>備考欄</t>
    <rPh sb="0" eb="3">
      <t>ビコウラン</t>
    </rPh>
    <phoneticPr fontId="5"/>
  </si>
  <si>
    <t>　　　　　　年　　　　　月　　　　　日から
　　　　　　年　　　　　月　　　　　日まで</t>
    <rPh sb="6" eb="7">
      <t>ネン</t>
    </rPh>
    <rPh sb="12" eb="13">
      <t>ツキ</t>
    </rPh>
    <rPh sb="18" eb="19">
      <t>ヒ</t>
    </rPh>
    <rPh sb="28" eb="29">
      <t>ネン</t>
    </rPh>
    <rPh sb="34" eb="35">
      <t>ツキ</t>
    </rPh>
    <rPh sb="40" eb="41">
      <t>ヒ</t>
    </rPh>
    <phoneticPr fontId="5"/>
  </si>
  <si>
    <t>　　〒９９９－９９８８</t>
    <phoneticPr fontId="5"/>
  </si>
  <si>
    <t>Ｖ県Ｘ市Ｗ町１－２－３</t>
    <rPh sb="1" eb="2">
      <t>ケン</t>
    </rPh>
    <rPh sb="3" eb="4">
      <t>シ</t>
    </rPh>
    <phoneticPr fontId="5"/>
  </si>
  <si>
    <t xml:space="preserve"> 平成○○＋１年８月３１日</t>
    <rPh sb="1" eb="3">
      <t>ヘイセイ</t>
    </rPh>
    <rPh sb="7" eb="8">
      <t>ネン</t>
    </rPh>
    <rPh sb="9" eb="10">
      <t>ツキ</t>
    </rPh>
    <rPh sb="12" eb="13">
      <t>ヒ</t>
    </rPh>
    <phoneticPr fontId="5"/>
  </si>
  <si>
    <t>Ｘ市長　　介護一郎　殿</t>
    <rPh sb="1" eb="3">
      <t>シチョウ</t>
    </rPh>
    <rPh sb="5" eb="7">
      <t>カイゴ</t>
    </rPh>
    <rPh sb="7" eb="9">
      <t>イチロウ</t>
    </rPh>
    <rPh sb="10" eb="11">
      <t>ドノ</t>
    </rPh>
    <phoneticPr fontId="5"/>
  </si>
  <si>
    <t>　 ①　上記対象者について、高額介護合算療養費（高額医療合算介護（予防）サービス費）の支給を申請します。</t>
    <rPh sb="4" eb="6">
      <t>ジョウキ</t>
    </rPh>
    <rPh sb="6" eb="8">
      <t>タイショウ</t>
    </rPh>
    <rPh sb="8" eb="9">
      <t>シャ</t>
    </rPh>
    <rPh sb="14" eb="16">
      <t>コウガク</t>
    </rPh>
    <rPh sb="16" eb="18">
      <t>カイゴ</t>
    </rPh>
    <rPh sb="18" eb="20">
      <t>ガッサン</t>
    </rPh>
    <rPh sb="20" eb="22">
      <t>リョウヨウ</t>
    </rPh>
    <rPh sb="22" eb="23">
      <t>ヒ</t>
    </rPh>
    <rPh sb="24" eb="26">
      <t>コウガク</t>
    </rPh>
    <rPh sb="26" eb="28">
      <t>イリョウ</t>
    </rPh>
    <rPh sb="28" eb="30">
      <t>ガッサン</t>
    </rPh>
    <rPh sb="30" eb="32">
      <t>カイゴ</t>
    </rPh>
    <rPh sb="33" eb="35">
      <t>ヨボウ</t>
    </rPh>
    <rPh sb="40" eb="41">
      <t>ヒ</t>
    </rPh>
    <rPh sb="43" eb="45">
      <t>シキュウ</t>
    </rPh>
    <rPh sb="46" eb="48">
      <t>シンセイ</t>
    </rPh>
    <phoneticPr fontId="5"/>
  </si>
  <si>
    <r>
      <t>郵便番号　</t>
    </r>
    <r>
      <rPr>
        <b/>
        <sz val="16"/>
        <color indexed="10"/>
        <rFont val="ＭＳ ゴシック"/>
        <family val="3"/>
        <charset val="128"/>
      </rPr>
      <t>９９９－９９９８</t>
    </r>
    <rPh sb="0" eb="4">
      <t>ユウビンバンゴウ</t>
    </rPh>
    <phoneticPr fontId="5"/>
  </si>
  <si>
    <r>
      <t>住所　　</t>
    </r>
    <r>
      <rPr>
        <b/>
        <sz val="16"/>
        <color indexed="10"/>
        <rFont val="ＭＳ ゴシック"/>
        <family val="3"/>
        <charset val="128"/>
      </rPr>
      <t>Ｘ市Ｚ町１２３－４</t>
    </r>
    <rPh sb="0" eb="2">
      <t>ジュウショ</t>
    </rPh>
    <rPh sb="5" eb="6">
      <t>シ</t>
    </rPh>
    <rPh sb="7" eb="8">
      <t>マチ</t>
    </rPh>
    <phoneticPr fontId="5"/>
  </si>
  <si>
    <t>　 ②　上記対象者について、自己負担額証明書の交付を申請します。</t>
    <rPh sb="4" eb="6">
      <t>ジョウキ</t>
    </rPh>
    <rPh sb="6" eb="8">
      <t>タイショウ</t>
    </rPh>
    <rPh sb="8" eb="9">
      <t>シャ</t>
    </rPh>
    <rPh sb="14" eb="16">
      <t>ジコ</t>
    </rPh>
    <rPh sb="16" eb="18">
      <t>フタン</t>
    </rPh>
    <rPh sb="18" eb="19">
      <t>ガク</t>
    </rPh>
    <rPh sb="19" eb="22">
      <t>ショウメイショ</t>
    </rPh>
    <rPh sb="23" eb="25">
      <t>コウフ</t>
    </rPh>
    <rPh sb="26" eb="28">
      <t>シンセイ</t>
    </rPh>
    <phoneticPr fontId="5"/>
  </si>
  <si>
    <t>申請代表者</t>
    <rPh sb="0" eb="2">
      <t>シンセイ</t>
    </rPh>
    <rPh sb="2" eb="4">
      <t>ダイヒョウ</t>
    </rPh>
    <rPh sb="4" eb="5">
      <t>シャ</t>
    </rPh>
    <phoneticPr fontId="5"/>
  </si>
  <si>
    <t>氏名</t>
    <rPh sb="0" eb="2">
      <t>シメイ</t>
    </rPh>
    <phoneticPr fontId="5"/>
  </si>
  <si>
    <t>印</t>
    <rPh sb="0" eb="1">
      <t>イン</t>
    </rPh>
    <phoneticPr fontId="5"/>
  </si>
  <si>
    <r>
      <t>電話番号　</t>
    </r>
    <r>
      <rPr>
        <b/>
        <sz val="16"/>
        <color indexed="10"/>
        <rFont val="ＭＳ ゴシック"/>
        <family val="3"/>
        <charset val="128"/>
      </rPr>
      <t>９９９－９９９－９９９９</t>
    </r>
    <rPh sb="0" eb="2">
      <t>デンワ</t>
    </rPh>
    <rPh sb="2" eb="4">
      <t>バンゴウ</t>
    </rPh>
    <phoneticPr fontId="5"/>
  </si>
  <si>
    <t>枚中</t>
    <rPh sb="0" eb="1">
      <t>マイ</t>
    </rPh>
    <rPh sb="1" eb="2">
      <t>チュウ</t>
    </rPh>
    <phoneticPr fontId="5"/>
  </si>
  <si>
    <t>枚目</t>
    <rPh sb="0" eb="2">
      <t>マイメ</t>
    </rPh>
    <phoneticPr fontId="5"/>
  </si>
  <si>
    <t>フリガナ</t>
    <phoneticPr fontId="5"/>
  </si>
  <si>
    <t>ヒホケンシャビー</t>
    <phoneticPr fontId="5"/>
  </si>
  <si>
    <t>女</t>
    <rPh sb="0" eb="1">
      <t>オンナ</t>
    </rPh>
    <phoneticPr fontId="5"/>
  </si>
  <si>
    <t>ＸＸＸＸＸＹ</t>
    <phoneticPr fontId="5"/>
  </si>
  <si>
    <t>ＸＸＸＸＸＸＸＸＸＹ</t>
    <phoneticPr fontId="5"/>
  </si>
  <si>
    <t>２</t>
    <phoneticPr fontId="5"/>
  </si>
  <si>
    <t xml:space="preserve"> 年　　　月　　　日</t>
    <rPh sb="1" eb="2">
      <t>ネン</t>
    </rPh>
    <rPh sb="5" eb="6">
      <t>ツキ</t>
    </rPh>
    <rPh sb="9" eb="10">
      <t>ヒ</t>
    </rPh>
    <phoneticPr fontId="5"/>
  </si>
  <si>
    <t>郵便番号</t>
    <rPh sb="0" eb="4">
      <t>ユウビンバンゴウ</t>
    </rPh>
    <phoneticPr fontId="5"/>
  </si>
  <si>
    <t>住所</t>
    <rPh sb="0" eb="2">
      <t>ジュウショ</t>
    </rPh>
    <phoneticPr fontId="5"/>
  </si>
  <si>
    <t>電話番号</t>
    <rPh sb="0" eb="2">
      <t>デンワ</t>
    </rPh>
    <rPh sb="2" eb="4">
      <t>バンゴウ</t>
    </rPh>
    <phoneticPr fontId="5"/>
  </si>
  <si>
    <t>介護保険（総合事業）　自己負担額確認書</t>
    <rPh sb="0" eb="2">
      <t>カイゴ</t>
    </rPh>
    <rPh sb="2" eb="4">
      <t>ホケン</t>
    </rPh>
    <rPh sb="5" eb="7">
      <t>ソウゴウ</t>
    </rPh>
    <rPh sb="7" eb="9">
      <t>ジギョウ</t>
    </rPh>
    <rPh sb="11" eb="13">
      <t>ジコ</t>
    </rPh>
    <rPh sb="13" eb="15">
      <t>フタン</t>
    </rPh>
    <rPh sb="15" eb="16">
      <t>ガク</t>
    </rPh>
    <rPh sb="16" eb="18">
      <t>カクニン</t>
    </rPh>
    <rPh sb="18" eb="19">
      <t>ショ</t>
    </rPh>
    <phoneticPr fontId="5"/>
  </si>
  <si>
    <t>平成ＸＸ年ＸＸ月ＸＸ日</t>
    <rPh sb="0" eb="2">
      <t>ヘイセイ</t>
    </rPh>
    <rPh sb="4" eb="5">
      <t>ネン</t>
    </rPh>
    <rPh sb="7" eb="8">
      <t>ガツ</t>
    </rPh>
    <rPh sb="10" eb="11">
      <t>ニチ</t>
    </rPh>
    <phoneticPr fontId="12"/>
  </si>
  <si>
    <t>頁</t>
    <rPh sb="0" eb="1">
      <t>ページ</t>
    </rPh>
    <phoneticPr fontId="12"/>
  </si>
  <si>
    <t>○○県国民健康保険団体連合会</t>
    <rPh sb="2" eb="3">
      <t>ケン</t>
    </rPh>
    <rPh sb="3" eb="5">
      <t>コクミン</t>
    </rPh>
    <rPh sb="5" eb="7">
      <t>ケンコウ</t>
    </rPh>
    <rPh sb="7" eb="9">
      <t>ホケン</t>
    </rPh>
    <rPh sb="9" eb="11">
      <t>ダンタイ</t>
    </rPh>
    <rPh sb="11" eb="14">
      <t>レンゴウカイ</t>
    </rPh>
    <phoneticPr fontId="12"/>
  </si>
  <si>
    <t>支給申請書整理番号</t>
    <rPh sb="0" eb="2">
      <t>シキュウ</t>
    </rPh>
    <rPh sb="2" eb="4">
      <t>シンセイ</t>
    </rPh>
    <rPh sb="4" eb="5">
      <t>ショ</t>
    </rPh>
    <rPh sb="5" eb="7">
      <t>セイリ</t>
    </rPh>
    <rPh sb="7" eb="9">
      <t>バンゴウ</t>
    </rPh>
    <phoneticPr fontId="5"/>
  </si>
  <si>
    <t>4YY00XXXXXXNNNNNN</t>
    <phoneticPr fontId="4"/>
  </si>
  <si>
    <t>対象年度</t>
    <rPh sb="0" eb="2">
      <t>タイショウ</t>
    </rPh>
    <rPh sb="2" eb="4">
      <t>ネンド</t>
    </rPh>
    <phoneticPr fontId="5"/>
  </si>
  <si>
    <t>平成○○年度</t>
    <phoneticPr fontId="4"/>
  </si>
  <si>
    <t>異動区分</t>
    <rPh sb="0" eb="2">
      <t>イドウ</t>
    </rPh>
    <rPh sb="2" eb="4">
      <t>クブン</t>
    </rPh>
    <phoneticPr fontId="5"/>
  </si>
  <si>
    <t>申請年月日</t>
    <rPh sb="0" eb="2">
      <t>シンセイ</t>
    </rPh>
    <rPh sb="2" eb="5">
      <t>ネンガッピ</t>
    </rPh>
    <phoneticPr fontId="5"/>
  </si>
  <si>
    <t>補正済自己負担額送付区分</t>
    <rPh sb="0" eb="2">
      <t>ホセイ</t>
    </rPh>
    <rPh sb="2" eb="3">
      <t>ズミ</t>
    </rPh>
    <rPh sb="3" eb="5">
      <t>ジコ</t>
    </rPh>
    <rPh sb="5" eb="7">
      <t>フタン</t>
    </rPh>
    <rPh sb="7" eb="8">
      <t>ガク</t>
    </rPh>
    <rPh sb="8" eb="10">
      <t>ソウフ</t>
    </rPh>
    <rPh sb="10" eb="12">
      <t>クブン</t>
    </rPh>
    <phoneticPr fontId="5"/>
  </si>
  <si>
    <t>氏名　（カナ）</t>
    <rPh sb="0" eb="1">
      <t>シ</t>
    </rPh>
    <rPh sb="1" eb="2">
      <t>メイ</t>
    </rPh>
    <phoneticPr fontId="5"/>
  </si>
  <si>
    <t>ヒホケンシャエー</t>
    <phoneticPr fontId="4"/>
  </si>
  <si>
    <t>氏名　（漢字）</t>
    <rPh sb="0" eb="1">
      <t>シ</t>
    </rPh>
    <rPh sb="1" eb="2">
      <t>メイ</t>
    </rPh>
    <rPh sb="4" eb="6">
      <t>カンジ</t>
    </rPh>
    <phoneticPr fontId="5"/>
  </si>
  <si>
    <t>被保険者Ａ</t>
    <rPh sb="0" eb="4">
      <t>ヒホケンシャ</t>
    </rPh>
    <phoneticPr fontId="12"/>
  </si>
  <si>
    <t>昭和○○年○○月○○日</t>
    <rPh sb="0" eb="2">
      <t>ショウワ</t>
    </rPh>
    <phoneticPr fontId="4"/>
  </si>
  <si>
    <t>男</t>
    <rPh sb="0" eb="1">
      <t>オトコ</t>
    </rPh>
    <phoneticPr fontId="4"/>
  </si>
  <si>
    <t>70歳以上の者に係る所得区分</t>
    <rPh sb="2" eb="5">
      <t>サイイジョウ</t>
    </rPh>
    <rPh sb="6" eb="7">
      <t>モノ</t>
    </rPh>
    <rPh sb="8" eb="9">
      <t>カカ</t>
    </rPh>
    <rPh sb="10" eb="12">
      <t>ショトク</t>
    </rPh>
    <rPh sb="12" eb="14">
      <t>クブン</t>
    </rPh>
    <phoneticPr fontId="5"/>
  </si>
  <si>
    <t>XXXXXX</t>
    <phoneticPr fontId="4"/>
  </si>
  <si>
    <t>XXXXXXXXXX</t>
    <phoneticPr fontId="4"/>
  </si>
  <si>
    <t>対象となる計算期間</t>
    <rPh sb="0" eb="2">
      <t>タイショウ</t>
    </rPh>
    <rPh sb="5" eb="7">
      <t>ケイサン</t>
    </rPh>
    <rPh sb="7" eb="9">
      <t>キカン</t>
    </rPh>
    <phoneticPr fontId="5"/>
  </si>
  <si>
    <t>平成○○年　８月　１日　～　平成○○年　７月３１日</t>
    <rPh sb="0" eb="2">
      <t>ヘイセイ</t>
    </rPh>
    <rPh sb="4" eb="5">
      <t>ネン</t>
    </rPh>
    <rPh sb="7" eb="8">
      <t>ガツ</t>
    </rPh>
    <rPh sb="10" eb="11">
      <t>ニチ</t>
    </rPh>
    <rPh sb="14" eb="16">
      <t>ヘイセイ</t>
    </rPh>
    <rPh sb="18" eb="19">
      <t>ネン</t>
    </rPh>
    <rPh sb="21" eb="22">
      <t>ガツ</t>
    </rPh>
    <rPh sb="24" eb="25">
      <t>ニチ</t>
    </rPh>
    <phoneticPr fontId="12"/>
  </si>
  <si>
    <t>計算期間において被保険者であった期間</t>
    <rPh sb="0" eb="2">
      <t>ケイサン</t>
    </rPh>
    <rPh sb="2" eb="4">
      <t>キカン</t>
    </rPh>
    <rPh sb="8" eb="12">
      <t>ヒホケンシャ</t>
    </rPh>
    <rPh sb="16" eb="18">
      <t>キカン</t>
    </rPh>
    <phoneticPr fontId="5"/>
  </si>
  <si>
    <t>自己負担額</t>
    <rPh sb="0" eb="2">
      <t>ジコ</t>
    </rPh>
    <rPh sb="2" eb="4">
      <t>フタン</t>
    </rPh>
    <rPh sb="4" eb="5">
      <t>ガク</t>
    </rPh>
    <phoneticPr fontId="5"/>
  </si>
  <si>
    <t>うち70歳～74歳の者
に係る自己負担額</t>
    <phoneticPr fontId="5"/>
  </si>
  <si>
    <t>高額介護（予防）
サービス費支給額</t>
    <rPh sb="0" eb="2">
      <t>コウガク</t>
    </rPh>
    <rPh sb="2" eb="4">
      <t>カイゴ</t>
    </rPh>
    <rPh sb="5" eb="7">
      <t>ヨボウ</t>
    </rPh>
    <rPh sb="13" eb="14">
      <t>ヒ</t>
    </rPh>
    <rPh sb="14" eb="17">
      <t>シキュウガク</t>
    </rPh>
    <phoneticPr fontId="5"/>
  </si>
  <si>
    <t>平成○○年　８月分</t>
    <rPh sb="0" eb="2">
      <t>ヘイセイ</t>
    </rPh>
    <rPh sb="4" eb="5">
      <t>ネン</t>
    </rPh>
    <rPh sb="7" eb="8">
      <t>ガツ</t>
    </rPh>
    <rPh sb="8" eb="9">
      <t>ブン</t>
    </rPh>
    <phoneticPr fontId="5"/>
  </si>
  <si>
    <t>平成○○年　９月分</t>
    <rPh sb="0" eb="2">
      <t>ヘイセイ</t>
    </rPh>
    <rPh sb="4" eb="5">
      <t>ネン</t>
    </rPh>
    <rPh sb="7" eb="8">
      <t>ガツ</t>
    </rPh>
    <rPh sb="8" eb="9">
      <t>ブン</t>
    </rPh>
    <phoneticPr fontId="5"/>
  </si>
  <si>
    <t>平成○○年１０月分</t>
    <rPh sb="0" eb="2">
      <t>ヘイセイ</t>
    </rPh>
    <rPh sb="4" eb="5">
      <t>ネン</t>
    </rPh>
    <rPh sb="7" eb="8">
      <t>ガツ</t>
    </rPh>
    <rPh sb="8" eb="9">
      <t>ブン</t>
    </rPh>
    <phoneticPr fontId="5"/>
  </si>
  <si>
    <t>平成○○年１１月分</t>
    <rPh sb="0" eb="2">
      <t>ヘイセイ</t>
    </rPh>
    <rPh sb="4" eb="5">
      <t>ネン</t>
    </rPh>
    <rPh sb="7" eb="8">
      <t>ガツ</t>
    </rPh>
    <rPh sb="8" eb="9">
      <t>ブン</t>
    </rPh>
    <phoneticPr fontId="5"/>
  </si>
  <si>
    <t>平成○○年１２月分</t>
    <rPh sb="0" eb="2">
      <t>ヘイセイ</t>
    </rPh>
    <rPh sb="4" eb="5">
      <t>ネン</t>
    </rPh>
    <rPh sb="7" eb="8">
      <t>ガツ</t>
    </rPh>
    <rPh sb="8" eb="9">
      <t>ブン</t>
    </rPh>
    <phoneticPr fontId="5"/>
  </si>
  <si>
    <t>平成○○年　１月分</t>
    <rPh sb="0" eb="2">
      <t>ヘイセイ</t>
    </rPh>
    <rPh sb="4" eb="5">
      <t>ネン</t>
    </rPh>
    <rPh sb="7" eb="8">
      <t>ガツ</t>
    </rPh>
    <rPh sb="8" eb="9">
      <t>ブン</t>
    </rPh>
    <phoneticPr fontId="5"/>
  </si>
  <si>
    <t>平成○○年　２月分</t>
    <rPh sb="0" eb="2">
      <t>ヘイセイ</t>
    </rPh>
    <rPh sb="4" eb="5">
      <t>ネン</t>
    </rPh>
    <rPh sb="7" eb="8">
      <t>ガツ</t>
    </rPh>
    <rPh sb="8" eb="9">
      <t>ブン</t>
    </rPh>
    <phoneticPr fontId="5"/>
  </si>
  <si>
    <t>平成○○年　３月分</t>
    <rPh sb="0" eb="2">
      <t>ヘイセイ</t>
    </rPh>
    <rPh sb="4" eb="5">
      <t>ネン</t>
    </rPh>
    <rPh sb="7" eb="8">
      <t>ガツ</t>
    </rPh>
    <rPh sb="8" eb="9">
      <t>ブン</t>
    </rPh>
    <phoneticPr fontId="5"/>
  </si>
  <si>
    <t>平成○○年　４月分</t>
    <rPh sb="0" eb="2">
      <t>ヘイセイ</t>
    </rPh>
    <rPh sb="4" eb="5">
      <t>ネン</t>
    </rPh>
    <rPh sb="7" eb="8">
      <t>ガツ</t>
    </rPh>
    <rPh sb="8" eb="9">
      <t>ブン</t>
    </rPh>
    <phoneticPr fontId="5"/>
  </si>
  <si>
    <t>平成○○年　５月分</t>
    <rPh sb="0" eb="2">
      <t>ヘイセイ</t>
    </rPh>
    <rPh sb="4" eb="5">
      <t>ネン</t>
    </rPh>
    <rPh sb="7" eb="8">
      <t>ガツ</t>
    </rPh>
    <rPh sb="8" eb="9">
      <t>ブン</t>
    </rPh>
    <phoneticPr fontId="5"/>
  </si>
  <si>
    <t>平成○○年　６月分</t>
    <rPh sb="0" eb="2">
      <t>ヘイセイ</t>
    </rPh>
    <rPh sb="4" eb="5">
      <t>ネン</t>
    </rPh>
    <rPh sb="7" eb="8">
      <t>ガツ</t>
    </rPh>
    <rPh sb="8" eb="9">
      <t>ブン</t>
    </rPh>
    <phoneticPr fontId="5"/>
  </si>
  <si>
    <t>平成○○年　７月分</t>
    <rPh sb="0" eb="2">
      <t>ヘイセイ</t>
    </rPh>
    <rPh sb="4" eb="5">
      <t>ネン</t>
    </rPh>
    <rPh sb="7" eb="8">
      <t>ガツ</t>
    </rPh>
    <rPh sb="8" eb="9">
      <t>ブン</t>
    </rPh>
    <phoneticPr fontId="5"/>
  </si>
  <si>
    <t>合計</t>
    <rPh sb="0" eb="2">
      <t>ゴウケイ</t>
    </rPh>
    <phoneticPr fontId="5"/>
  </si>
  <si>
    <t>窓口払対象者判定コード</t>
    <rPh sb="0" eb="2">
      <t>マドグチ</t>
    </rPh>
    <rPh sb="2" eb="3">
      <t>バライ</t>
    </rPh>
    <rPh sb="3" eb="6">
      <t>タイショウシャ</t>
    </rPh>
    <rPh sb="6" eb="8">
      <t>ハンテイ</t>
    </rPh>
    <phoneticPr fontId="5"/>
  </si>
  <si>
    <t>宛先情報</t>
    <rPh sb="0" eb="2">
      <t>アテサキ</t>
    </rPh>
    <rPh sb="2" eb="4">
      <t>ジョウホウ</t>
    </rPh>
    <phoneticPr fontId="5"/>
  </si>
  <si>
    <t>備考</t>
    <rPh sb="0" eb="2">
      <t>ビコウ</t>
    </rPh>
    <phoneticPr fontId="5"/>
  </si>
  <si>
    <t>高額支給額が自己負担額を超えている月あり</t>
    <rPh sb="0" eb="2">
      <t>コウガク</t>
    </rPh>
    <rPh sb="2" eb="5">
      <t>シキュウガク</t>
    </rPh>
    <rPh sb="6" eb="8">
      <t>ジコ</t>
    </rPh>
    <rPh sb="8" eb="10">
      <t>フタン</t>
    </rPh>
    <rPh sb="10" eb="11">
      <t>ガク</t>
    </rPh>
    <rPh sb="12" eb="13">
      <t>コ</t>
    </rPh>
    <rPh sb="17" eb="18">
      <t>ツキ</t>
    </rPh>
    <phoneticPr fontId="4"/>
  </si>
  <si>
    <t>高額支給額が自己負担額を超えている月あり</t>
    <phoneticPr fontId="4"/>
  </si>
  <si>
    <t>高額介護合算療養費等支給額計算結果連絡票（総合事業）</t>
    <rPh sb="0" eb="2">
      <t>コウガク</t>
    </rPh>
    <rPh sb="2" eb="4">
      <t>カイゴ</t>
    </rPh>
    <rPh sb="4" eb="6">
      <t>ガッサン</t>
    </rPh>
    <rPh sb="6" eb="9">
      <t>リョウヨウヒ</t>
    </rPh>
    <rPh sb="9" eb="10">
      <t>トウ</t>
    </rPh>
    <rPh sb="10" eb="13">
      <t>シキュウガク</t>
    </rPh>
    <rPh sb="13" eb="15">
      <t>ケイサン</t>
    </rPh>
    <rPh sb="15" eb="17">
      <t>ケッカ</t>
    </rPh>
    <rPh sb="17" eb="19">
      <t>レンラク</t>
    </rPh>
    <rPh sb="19" eb="20">
      <t>ヒョウ</t>
    </rPh>
    <rPh sb="21" eb="23">
      <t>ソウゴウ</t>
    </rPh>
    <rPh sb="23" eb="25">
      <t>ジギョウ</t>
    </rPh>
    <phoneticPr fontId="5"/>
  </si>
  <si>
    <t>フリガナ</t>
    <phoneticPr fontId="5"/>
  </si>
  <si>
    <t>ヒホケンシャエー</t>
    <phoneticPr fontId="5"/>
  </si>
  <si>
    <t>対象者氏名</t>
    <rPh sb="0" eb="3">
      <t>タイショウシャ</t>
    </rPh>
    <rPh sb="3" eb="5">
      <t>シメイ</t>
    </rPh>
    <phoneticPr fontId="5"/>
  </si>
  <si>
    <r>
      <t xml:space="preserve">明・大・昭・平 </t>
    </r>
    <r>
      <rPr>
        <b/>
        <sz val="14"/>
        <color indexed="10"/>
        <rFont val="ＭＳ Ｐゴシック"/>
        <family val="3"/>
        <charset val="128"/>
      </rPr>
      <t>○○年○○月○○日</t>
    </r>
    <rPh sb="0" eb="1">
      <t>メイ</t>
    </rPh>
    <rPh sb="2" eb="3">
      <t>ダイ</t>
    </rPh>
    <rPh sb="4" eb="5">
      <t>アキラ</t>
    </rPh>
    <rPh sb="6" eb="7">
      <t>ヒラ</t>
    </rPh>
    <rPh sb="10" eb="11">
      <t>トシ</t>
    </rPh>
    <rPh sb="13" eb="14">
      <t>ツキ</t>
    </rPh>
    <rPh sb="16" eb="17">
      <t>ヒ</t>
    </rPh>
    <phoneticPr fontId="5"/>
  </si>
  <si>
    <t>自己負担額証明書整理番号</t>
    <rPh sb="0" eb="2">
      <t>ジコ</t>
    </rPh>
    <rPh sb="2" eb="4">
      <t>フタン</t>
    </rPh>
    <rPh sb="4" eb="5">
      <t>ガク</t>
    </rPh>
    <rPh sb="5" eb="7">
      <t>ショウメイ</t>
    </rPh>
    <rPh sb="7" eb="8">
      <t>ショ</t>
    </rPh>
    <rPh sb="8" eb="10">
      <t>セイリ</t>
    </rPh>
    <rPh sb="10" eb="12">
      <t>バンゴウ</t>
    </rPh>
    <phoneticPr fontId="5"/>
  </si>
  <si>
    <t>XXXXXX</t>
    <phoneticPr fontId="5"/>
  </si>
  <si>
    <t>被保険者（証）番号</t>
    <rPh sb="0" eb="4">
      <t>ヒホケンシャ</t>
    </rPh>
    <rPh sb="5" eb="6">
      <t>ショウ</t>
    </rPh>
    <rPh sb="7" eb="9">
      <t>バンゴウ</t>
    </rPh>
    <phoneticPr fontId="5"/>
  </si>
  <si>
    <t>XXXXXXXXXX</t>
    <phoneticPr fontId="5"/>
  </si>
  <si>
    <t>平成○○年度</t>
    <rPh sb="0" eb="2">
      <t>ヘイセイ</t>
    </rPh>
    <rPh sb="4" eb="6">
      <t>ネンド</t>
    </rPh>
    <phoneticPr fontId="5"/>
  </si>
  <si>
    <t>計算対象期間</t>
    <rPh sb="0" eb="2">
      <t>ケイサン</t>
    </rPh>
    <rPh sb="2" eb="4">
      <t>タイショウ</t>
    </rPh>
    <rPh sb="4" eb="6">
      <t>キカン</t>
    </rPh>
    <phoneticPr fontId="5"/>
  </si>
  <si>
    <t>平成○○年８月１日　～　平成○○＋１年７月３１日</t>
    <rPh sb="0" eb="2">
      <t>ヘイセイ</t>
    </rPh>
    <rPh sb="4" eb="5">
      <t>ネン</t>
    </rPh>
    <rPh sb="6" eb="7">
      <t>ガツ</t>
    </rPh>
    <rPh sb="8" eb="9">
      <t>ニチ</t>
    </rPh>
    <phoneticPr fontId="5"/>
  </si>
  <si>
    <t>　〒　　　－</t>
    <phoneticPr fontId="5"/>
  </si>
  <si>
    <t>　世帯負担総額</t>
    <rPh sb="1" eb="3">
      <t>セタイ</t>
    </rPh>
    <rPh sb="3" eb="5">
      <t>フタン</t>
    </rPh>
    <rPh sb="5" eb="7">
      <t>ソウガク</t>
    </rPh>
    <phoneticPr fontId="5"/>
  </si>
  <si>
    <t>672,500円</t>
    <rPh sb="7" eb="8">
      <t>エン</t>
    </rPh>
    <phoneticPr fontId="5"/>
  </si>
  <si>
    <t>　介護等合算一部負担金等世帯合算額</t>
    <rPh sb="1" eb="3">
      <t>カイゴ</t>
    </rPh>
    <rPh sb="3" eb="4">
      <t>トウ</t>
    </rPh>
    <rPh sb="4" eb="6">
      <t>ガッサン</t>
    </rPh>
    <rPh sb="6" eb="8">
      <t>イチブ</t>
    </rPh>
    <rPh sb="8" eb="11">
      <t>フタンキン</t>
    </rPh>
    <rPh sb="11" eb="12">
      <t>トウ</t>
    </rPh>
    <rPh sb="12" eb="14">
      <t>セタイ</t>
    </rPh>
    <rPh sb="14" eb="17">
      <t>ガッサンガク</t>
    </rPh>
    <phoneticPr fontId="5"/>
  </si>
  <si>
    <t>　７０歳以上介護等合算一部負担金等世帯合算額</t>
    <rPh sb="3" eb="4">
      <t>サイ</t>
    </rPh>
    <rPh sb="4" eb="6">
      <t>イジョウ</t>
    </rPh>
    <rPh sb="6" eb="8">
      <t>カイゴ</t>
    </rPh>
    <rPh sb="8" eb="9">
      <t>トウ</t>
    </rPh>
    <rPh sb="9" eb="11">
      <t>ガッサン</t>
    </rPh>
    <rPh sb="11" eb="13">
      <t>イチブ</t>
    </rPh>
    <rPh sb="13" eb="16">
      <t>フタンキン</t>
    </rPh>
    <rPh sb="16" eb="17">
      <t>トウ</t>
    </rPh>
    <rPh sb="17" eb="19">
      <t>セタイ</t>
    </rPh>
    <rPh sb="19" eb="22">
      <t>ガッサンガク</t>
    </rPh>
    <phoneticPr fontId="5"/>
  </si>
  <si>
    <t>-11,800円</t>
    <rPh sb="7" eb="8">
      <t>エン</t>
    </rPh>
    <phoneticPr fontId="5"/>
  </si>
  <si>
    <t>　所得区分</t>
    <rPh sb="1" eb="3">
      <t>ショトク</t>
    </rPh>
    <rPh sb="3" eb="5">
      <t>クブン</t>
    </rPh>
    <phoneticPr fontId="5"/>
  </si>
  <si>
    <t>区分ウ（70歳以上：　　　　　　　　　　　）</t>
    <rPh sb="0" eb="2">
      <t>クブン</t>
    </rPh>
    <rPh sb="6" eb="7">
      <t>サイ</t>
    </rPh>
    <rPh sb="7" eb="9">
      <t>イジョウ</t>
    </rPh>
    <phoneticPr fontId="5"/>
  </si>
  <si>
    <t>　介護等合算算定基準額</t>
    <rPh sb="1" eb="3">
      <t>カイゴ</t>
    </rPh>
    <rPh sb="3" eb="4">
      <t>トウ</t>
    </rPh>
    <rPh sb="4" eb="6">
      <t>ガッサン</t>
    </rPh>
    <rPh sb="6" eb="8">
      <t>サンテイ</t>
    </rPh>
    <rPh sb="8" eb="11">
      <t>キジュンガク</t>
    </rPh>
    <phoneticPr fontId="5"/>
  </si>
  <si>
    <t>670,000円</t>
    <rPh sb="7" eb="8">
      <t>エン</t>
    </rPh>
    <phoneticPr fontId="5"/>
  </si>
  <si>
    <t>【問い合わせ先】</t>
    <phoneticPr fontId="5"/>
  </si>
  <si>
    <t>　７０歳以上介護等合算算定基準額</t>
    <rPh sb="3" eb="4">
      <t>サイ</t>
    </rPh>
    <rPh sb="4" eb="6">
      <t>イジョウ</t>
    </rPh>
    <rPh sb="6" eb="8">
      <t>カイゴ</t>
    </rPh>
    <rPh sb="8" eb="9">
      <t>トウ</t>
    </rPh>
    <rPh sb="9" eb="11">
      <t>ガッサン</t>
    </rPh>
    <rPh sb="11" eb="13">
      <t>サンテイ</t>
    </rPh>
    <rPh sb="13" eb="16">
      <t>キジュンガク</t>
    </rPh>
    <phoneticPr fontId="5"/>
  </si>
  <si>
    <t>0円</t>
    <rPh sb="1" eb="2">
      <t>エン</t>
    </rPh>
    <phoneticPr fontId="5"/>
  </si>
  <si>
    <r>
      <t>　</t>
    </r>
    <r>
      <rPr>
        <b/>
        <sz val="12"/>
        <color indexed="10"/>
        <rFont val="ＭＳ Ｐゴシック"/>
        <family val="3"/>
        <charset val="128"/>
      </rPr>
      <t>〒　　　－　　　</t>
    </r>
    <phoneticPr fontId="5"/>
  </si>
  <si>
    <t>　世帯支給総額</t>
    <rPh sb="1" eb="3">
      <t>セタイ</t>
    </rPh>
    <rPh sb="3" eb="5">
      <t>シキュウ</t>
    </rPh>
    <rPh sb="5" eb="7">
      <t>ソウガク</t>
    </rPh>
    <phoneticPr fontId="5"/>
  </si>
  <si>
    <t>2,500円（うち70歳以上分：0円）</t>
    <rPh sb="5" eb="6">
      <t>エン</t>
    </rPh>
    <rPh sb="11" eb="12">
      <t>サイ</t>
    </rPh>
    <rPh sb="12" eb="14">
      <t>イジョウ</t>
    </rPh>
    <rPh sb="14" eb="15">
      <t>ブン</t>
    </rPh>
    <rPh sb="17" eb="18">
      <t>エン</t>
    </rPh>
    <phoneticPr fontId="5"/>
  </si>
  <si>
    <t>　按分後の支給額</t>
    <rPh sb="1" eb="3">
      <t>アンブン</t>
    </rPh>
    <rPh sb="3" eb="4">
      <t>ゴ</t>
    </rPh>
    <rPh sb="5" eb="8">
      <t>シキュウガク</t>
    </rPh>
    <phoneticPr fontId="5"/>
  </si>
  <si>
    <t>　電話番号</t>
    <rPh sb="1" eb="5">
      <t>デンワバンゴウ</t>
    </rPh>
    <phoneticPr fontId="5"/>
  </si>
  <si>
    <t>　　　－　　　－　　　　</t>
    <phoneticPr fontId="5"/>
  </si>
  <si>
    <t>連絡票整理番号</t>
    <rPh sb="0" eb="2">
      <t>レンラク</t>
    </rPh>
    <rPh sb="2" eb="3">
      <t>ヒョウ</t>
    </rPh>
    <rPh sb="3" eb="5">
      <t>セイリ</t>
    </rPh>
    <rPh sb="5" eb="7">
      <t>バンゴウ</t>
    </rPh>
    <phoneticPr fontId="5"/>
  </si>
  <si>
    <r>
      <t>（　　　　　　</t>
    </r>
    <r>
      <rPr>
        <b/>
        <sz val="11"/>
        <color indexed="10"/>
        <rFont val="ＭＳ Ｐゴシック"/>
        <family val="3"/>
        <charset val="128"/>
      </rPr>
      <t>4YY00XXXXXXNNNNNN</t>
    </r>
    <r>
      <rPr>
        <sz val="11"/>
        <color theme="1"/>
        <rFont val="ＭＳ Ｐゴシック"/>
        <family val="2"/>
        <scheme val="minor"/>
      </rPr>
      <t>　　　　　　　　　　）</t>
    </r>
    <phoneticPr fontId="5"/>
  </si>
  <si>
    <t>【計算結果の内訳】</t>
    <rPh sb="1" eb="3">
      <t>ケイサン</t>
    </rPh>
    <rPh sb="3" eb="5">
      <t>ケッカ</t>
    </rPh>
    <rPh sb="6" eb="8">
      <t>ウチワケ</t>
    </rPh>
    <phoneticPr fontId="5"/>
  </si>
  <si>
    <t>保険者名</t>
    <rPh sb="0" eb="3">
      <t>ホケンシャ</t>
    </rPh>
    <rPh sb="3" eb="4">
      <t>メイ</t>
    </rPh>
    <phoneticPr fontId="5"/>
  </si>
  <si>
    <t>自己負担額証明書
整理番号</t>
    <rPh sb="0" eb="2">
      <t>ジコ</t>
    </rPh>
    <rPh sb="2" eb="4">
      <t>フタン</t>
    </rPh>
    <rPh sb="4" eb="5">
      <t>ガク</t>
    </rPh>
    <rPh sb="5" eb="7">
      <t>ショウメイ</t>
    </rPh>
    <rPh sb="7" eb="8">
      <t>ショ</t>
    </rPh>
    <rPh sb="9" eb="11">
      <t>セイリ</t>
    </rPh>
    <rPh sb="11" eb="13">
      <t>バンゴウ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</si>
  <si>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</si>
  <si>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</si>
  <si>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</si>
  <si>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</si>
  <si>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</si>
  <si>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</si>
  <si>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</si>
  <si>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</si>
  <si>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７０歳以上負担額</t>
    <rPh sb="2" eb="3">
      <t>サイ</t>
    </rPh>
    <rPh sb="3" eb="5">
      <t>イジョウ</t>
    </rPh>
    <rPh sb="5" eb="8">
      <t>フタンガク</t>
    </rPh>
    <phoneticPr fontId="5"/>
  </si>
  <si>
    <t>７０歳以上按分率</t>
    <rPh sb="2" eb="3">
      <t>サイ</t>
    </rPh>
    <rPh sb="3" eb="5">
      <t>イジョウ</t>
    </rPh>
    <rPh sb="5" eb="7">
      <t>アンブン</t>
    </rPh>
    <rPh sb="7" eb="8">
      <t>リツ</t>
    </rPh>
    <phoneticPr fontId="5"/>
  </si>
  <si>
    <t>①に係る支給額</t>
    <rPh sb="2" eb="3">
      <t>カカ</t>
    </rPh>
    <rPh sb="4" eb="7">
      <t>シキュウガク</t>
    </rPh>
    <phoneticPr fontId="5"/>
  </si>
  <si>
    <t>７０歳未満負担額</t>
    <rPh sb="2" eb="3">
      <t>サイ</t>
    </rPh>
    <rPh sb="3" eb="5">
      <t>ミマン</t>
    </rPh>
    <rPh sb="5" eb="8">
      <t>フタンガク</t>
    </rPh>
    <phoneticPr fontId="5"/>
  </si>
  <si>
    <t>④＋（①－③）</t>
    <phoneticPr fontId="5"/>
  </si>
  <si>
    <t>按分率</t>
    <rPh sb="0" eb="2">
      <t>アンブン</t>
    </rPh>
    <rPh sb="2" eb="3">
      <t>リツ</t>
    </rPh>
    <phoneticPr fontId="5"/>
  </si>
  <si>
    <t>⑤に係る支給額</t>
    <rPh sb="2" eb="3">
      <t>カカ</t>
    </rPh>
    <rPh sb="4" eb="7">
      <t>シキュウガク</t>
    </rPh>
    <phoneticPr fontId="5"/>
  </si>
  <si>
    <t>③＋⑦</t>
    <phoneticPr fontId="5"/>
  </si>
  <si>
    <t>Ｘ市国保</t>
    <rPh sb="1" eb="2">
      <t>シ</t>
    </rPh>
    <rPh sb="2" eb="4">
      <t>コクホ</t>
    </rPh>
    <phoneticPr fontId="5"/>
  </si>
  <si>
    <t>－</t>
    <phoneticPr fontId="5"/>
  </si>
  <si>
    <t>－</t>
    <phoneticPr fontId="12"/>
  </si>
  <si>
    <t>Ｘ市介護</t>
    <rPh sb="1" eb="2">
      <t>シ</t>
    </rPh>
    <rPh sb="2" eb="4">
      <t>カイゴ</t>
    </rPh>
    <phoneticPr fontId="5"/>
  </si>
  <si>
    <t>Ｘ市総合事業</t>
    <rPh sb="1" eb="2">
      <t>シ</t>
    </rPh>
    <rPh sb="2" eb="4">
      <t>ソウゴウ</t>
    </rPh>
    <rPh sb="4" eb="6">
      <t>ジギョウ</t>
    </rPh>
    <phoneticPr fontId="5"/>
  </si>
  <si>
    <t>100000/100000</t>
    <phoneticPr fontId="5"/>
  </si>
  <si>
    <t>計</t>
    <rPh sb="0" eb="1">
      <t>ケイ</t>
    </rPh>
    <phoneticPr fontId="5"/>
  </si>
  <si>
    <t>　他の月の支給額に充当することによって、自己負担額証明書に記載されている自己負担額が、実際の自己負担額と異なる場合が</t>
    <rPh sb="1" eb="2">
      <t>タ</t>
    </rPh>
    <rPh sb="3" eb="4">
      <t>ツキ</t>
    </rPh>
    <rPh sb="5" eb="8">
      <t>シキュウガク</t>
    </rPh>
    <rPh sb="9" eb="11">
      <t>ジュウトウ</t>
    </rPh>
    <rPh sb="20" eb="22">
      <t>ジコ</t>
    </rPh>
    <rPh sb="22" eb="24">
      <t>フタン</t>
    </rPh>
    <rPh sb="24" eb="25">
      <t>ガク</t>
    </rPh>
    <rPh sb="25" eb="28">
      <t>ショウメイショ</t>
    </rPh>
    <rPh sb="29" eb="31">
      <t>キサイ</t>
    </rPh>
    <rPh sb="36" eb="38">
      <t>ジコ</t>
    </rPh>
    <rPh sb="38" eb="40">
      <t>フタン</t>
    </rPh>
    <rPh sb="40" eb="41">
      <t>ガク</t>
    </rPh>
    <rPh sb="43" eb="45">
      <t>ジッサイ</t>
    </rPh>
    <rPh sb="46" eb="48">
      <t>ジコ</t>
    </rPh>
    <rPh sb="48" eb="50">
      <t>フタン</t>
    </rPh>
    <rPh sb="50" eb="51">
      <t>ガク</t>
    </rPh>
    <rPh sb="52" eb="53">
      <t>コト</t>
    </rPh>
    <rPh sb="55" eb="57">
      <t>バアイ</t>
    </rPh>
    <phoneticPr fontId="5"/>
  </si>
  <si>
    <t>ある。そのため、該当被保険者に対して、他の月にて調整を行ったことを説明する必要がある。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</si>
</sst>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6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b/>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11"/>
      <name val="ＭＳ Ｐゴシック"/>
      <family val="3"/>
      <charset val="128"/>
    </font>
    <font>
      <sz val="11"/>
      <name val="ＭＳ Ｐゴシック"/>
      <family val="2"/>
    </font>
    <font>
      <b/>
      <sz val="11"/>
      <name val="ＭＳ Ｐゴシック"/>
      <family val="3"/>
      <charset val="128"/>
    </font>
    <font>
      <sz val="9"/>
      <name val="ＭＳ Ｐゴシック"/>
      <family val="3"/>
      <charset val="128"/>
    </font>
    <font>
      <sz val="6"/>
      <name val="ＭＳ Ｐゴシック"/>
      <family val="2"/>
      <charset val="128"/>
      <scheme val="minor"/>
    </font>
    <font>
      <sz val="10"/>
      <name val="ＭＳ Ｐゴシック"/>
      <family val="3"/>
      <charset val="128"/>
    </font>
    <font>
      <sz val="11"/>
      <name val="ＭＳ ゴシック"/>
      <family val="3"/>
      <charset val="128"/>
    </font>
    <font>
      <u/>
      <sz val="24"/>
      <name val="ＭＳ ゴシック"/>
      <family val="3"/>
      <charset val="128"/>
    </font>
    <font>
      <u/>
      <sz val="20"/>
      <name val="ＭＳ ゴシック"/>
      <family val="3"/>
      <charset val="128"/>
    </font>
    <font>
      <u/>
      <sz val="9"/>
      <name val="ＭＳ ゴシック"/>
      <family val="3"/>
      <charset val="128"/>
    </font>
    <font>
      <sz val="18"/>
      <name val="ＭＳ ゴシック"/>
      <family val="3"/>
      <charset val="128"/>
    </font>
    <font>
      <b/>
      <sz val="18"/>
      <color indexed="10"/>
      <name val="ＭＳ ゴシック"/>
      <family val="3"/>
      <charset val="128"/>
    </font>
    <font>
      <sz val="16"/>
      <name val="ＭＳ ゴシック"/>
      <family val="3"/>
      <charset val="128"/>
    </font>
    <font>
      <u/>
      <sz val="18"/>
      <name val="ＭＳ ゴシック"/>
      <family val="3"/>
      <charset val="128"/>
    </font>
    <font>
      <sz val="9"/>
      <name val="ＭＳ ゴシック"/>
      <family val="3"/>
      <charset val="128"/>
    </font>
    <font>
      <b/>
      <sz val="20"/>
      <color indexed="10"/>
      <name val="ＭＳ ゴシック"/>
      <family val="3"/>
      <charset val="128"/>
    </font>
    <font>
      <sz val="36"/>
      <color indexed="10"/>
      <name val="ＭＳ ゴシック"/>
      <family val="3"/>
      <charset val="128"/>
    </font>
    <font>
      <b/>
      <sz val="9"/>
      <name val="ＭＳ ゴシック"/>
      <family val="3"/>
      <charset val="128"/>
    </font>
    <font>
      <b/>
      <sz val="14"/>
      <name val="ＭＳ ゴシック"/>
      <family val="3"/>
      <charset val="128"/>
    </font>
    <font>
      <sz val="14"/>
      <name val="ＭＳ ゴシック"/>
      <family val="3"/>
      <charset val="128"/>
    </font>
    <font>
      <b/>
      <sz val="24"/>
      <color indexed="10"/>
      <name val="ＭＳ ゴシック"/>
      <family val="3"/>
      <charset val="128"/>
    </font>
    <font>
      <b/>
      <sz val="12"/>
      <name val="ＭＳ ゴシック"/>
      <family val="3"/>
      <charset val="128"/>
    </font>
    <font>
      <sz val="12"/>
      <name val="ＭＳ ゴシック"/>
      <family val="3"/>
      <charset val="128"/>
    </font>
    <font>
      <b/>
      <sz val="18"/>
      <name val="ＭＳ ゴシック"/>
      <family val="3"/>
      <charset val="128"/>
    </font>
    <font>
      <b/>
      <sz val="28"/>
      <color indexed="10"/>
      <name val="ＭＳ ゴシック"/>
      <family val="3"/>
      <charset val="128"/>
    </font>
    <font>
      <b/>
      <sz val="22"/>
      <color indexed="10"/>
      <name val="ＭＳ ゴシック"/>
      <family val="3"/>
      <charset val="128"/>
    </font>
    <font>
      <sz val="18"/>
      <name val="ＭＳ Ｐゴシック"/>
      <family val="3"/>
      <charset val="128"/>
    </font>
    <font>
      <b/>
      <sz val="16"/>
      <color indexed="10"/>
      <name val="ＭＳ ゴシック"/>
      <family val="3"/>
      <charset val="128"/>
    </font>
    <font>
      <sz val="48"/>
      <color indexed="10"/>
      <name val="ＭＳ ゴシック"/>
      <family val="3"/>
      <charset val="128"/>
    </font>
    <font>
      <sz val="28"/>
      <name val="ＭＳ ゴシック"/>
      <family val="3"/>
      <charset val="128"/>
    </font>
    <font>
      <sz val="15"/>
      <name val="ＭＳ Ｐゴシック"/>
      <family val="3"/>
      <charset val="128"/>
    </font>
    <font>
      <sz val="15"/>
      <name val="ＭＳ ゴシック"/>
      <family val="3"/>
      <charset val="128"/>
    </font>
    <font>
      <b/>
      <sz val="11"/>
      <color indexed="10"/>
      <name val="ＭＳ ゴシック"/>
      <family val="3"/>
      <charset val="128"/>
    </font>
    <font>
      <b/>
      <sz val="14"/>
      <color indexed="10"/>
      <name val="ＭＳ ゴシック"/>
      <family val="3"/>
      <charset val="128"/>
    </font>
    <font>
      <b/>
      <sz val="11"/>
      <color rgb="FFFF0000"/>
      <name val="ＭＳ ゴシック"/>
      <family val="3"/>
      <charset val="128"/>
    </font>
    <font>
      <sz val="10"/>
      <name val="ＭＳ ゴシック"/>
      <family val="3"/>
      <charset val="128"/>
    </font>
    <font>
      <sz val="22"/>
      <color indexed="10"/>
      <name val="ＭＳ ゴシック"/>
      <family val="3"/>
      <charset val="128"/>
    </font>
    <font>
      <sz val="16"/>
      <name val="ＭＳ Ｐゴシック"/>
      <family val="3"/>
      <charset val="128"/>
    </font>
    <font>
      <sz val="12"/>
      <name val="ＭＳ Ｐゴシック"/>
      <family val="3"/>
      <charset val="128"/>
    </font>
    <font>
      <b/>
      <sz val="11"/>
      <color indexed="10"/>
      <name val="ＭＳ Ｐゴシック"/>
      <family val="3"/>
      <charset val="128"/>
    </font>
    <font>
      <b/>
      <sz val="14"/>
      <color indexed="10"/>
      <name val="ＭＳ Ｐゴシック"/>
      <family val="3"/>
      <charset val="128"/>
    </font>
    <font>
      <sz val="14"/>
      <name val="ＭＳ Ｐゴシック"/>
      <family val="3"/>
      <charset val="128"/>
    </font>
    <font>
      <b/>
      <sz val="12"/>
      <color indexed="10"/>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33">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indexed="41"/>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diagonal/>
    </border>
    <border>
      <left style="thick">
        <color indexed="64"/>
      </left>
      <right/>
      <top style="thin">
        <color indexed="64"/>
      </top>
      <bottom style="medium">
        <color indexed="64"/>
      </bottom>
      <diagonal/>
    </border>
    <border>
      <left style="thick">
        <color indexed="64"/>
      </left>
      <right/>
      <top style="medium">
        <color indexed="64"/>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ck">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medium">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73">
    <xf numFmtId="0" fontId="0" fillId="0" borderId="0"/>
    <xf numFmtId="0" fontId="2" fillId="0" borderId="0"/>
    <xf numFmtId="0" fontId="8" fillId="0" borderId="0">
      <alignment vertical="center"/>
    </xf>
    <xf numFmtId="0" fontId="1" fillId="0" borderId="0">
      <alignment vertical="center"/>
    </xf>
    <xf numFmtId="0" fontId="8" fillId="0" borderId="0"/>
    <xf numFmtId="0" fontId="8" fillId="0" borderId="0">
      <alignment vertical="center"/>
    </xf>
    <xf numFmtId="0" fontId="1" fillId="0" borderId="0">
      <alignment vertical="center"/>
    </xf>
    <xf numFmtId="0" fontId="8" fillId="0" borderId="0">
      <alignment vertical="center"/>
    </xf>
    <xf numFmtId="0" fontId="8" fillId="0" borderId="0"/>
    <xf numFmtId="38" fontId="8" fillId="0" borderId="0" applyFont="0" applyFill="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0" borderId="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3" fillId="28" borderId="0" applyNumberFormat="0" applyBorder="0" applyAlignment="0" applyProtection="0">
      <alignment vertical="center"/>
    </xf>
    <xf numFmtId="0" fontId="54" fillId="0" borderId="0" applyNumberFormat="0" applyFill="0" applyBorder="0" applyAlignment="0" applyProtection="0">
      <alignment vertical="center"/>
    </xf>
    <xf numFmtId="0" fontId="55" fillId="29" borderId="144" applyNumberFormat="0" applyAlignment="0" applyProtection="0">
      <alignment vertical="center"/>
    </xf>
    <xf numFmtId="0" fontId="56" fillId="30" borderId="0" applyNumberFormat="0" applyBorder="0" applyAlignment="0" applyProtection="0">
      <alignment vertical="center"/>
    </xf>
    <xf numFmtId="0" fontId="52" fillId="31" borderId="145" applyNumberFormat="0" applyFont="0" applyAlignment="0" applyProtection="0">
      <alignment vertical="center"/>
    </xf>
    <xf numFmtId="0" fontId="8" fillId="31" borderId="145" applyNumberFormat="0" applyFont="0" applyAlignment="0" applyProtection="0">
      <alignment vertical="center"/>
    </xf>
    <xf numFmtId="0" fontId="57" fillId="0" borderId="146" applyNumberFormat="0" applyFill="0" applyAlignment="0" applyProtection="0">
      <alignment vertical="center"/>
    </xf>
    <xf numFmtId="0" fontId="58" fillId="12" borderId="0" applyNumberFormat="0" applyBorder="0" applyAlignment="0" applyProtection="0">
      <alignment vertical="center"/>
    </xf>
    <xf numFmtId="0" fontId="59" fillId="32" borderId="147" applyNumberFormat="0" applyAlignment="0" applyProtection="0">
      <alignment vertical="center"/>
    </xf>
    <xf numFmtId="0" fontId="60" fillId="0" borderId="0" applyNumberForma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0" fontId="61" fillId="0" borderId="148" applyNumberFormat="0" applyFill="0" applyAlignment="0" applyProtection="0">
      <alignment vertical="center"/>
    </xf>
    <xf numFmtId="0" fontId="62" fillId="0" borderId="149" applyNumberFormat="0" applyFill="0" applyAlignment="0" applyProtection="0">
      <alignment vertical="center"/>
    </xf>
    <xf numFmtId="0" fontId="63" fillId="0" borderId="150" applyNumberFormat="0" applyFill="0" applyAlignment="0" applyProtection="0">
      <alignment vertical="center"/>
    </xf>
    <xf numFmtId="0" fontId="63" fillId="0" borderId="0" applyNumberFormat="0" applyFill="0" applyBorder="0" applyAlignment="0" applyProtection="0">
      <alignment vertical="center"/>
    </xf>
    <xf numFmtId="0" fontId="64" fillId="0" borderId="151" applyNumberFormat="0" applyFill="0" applyAlignment="0" applyProtection="0">
      <alignment vertical="center"/>
    </xf>
    <xf numFmtId="0" fontId="65" fillId="32" borderId="152" applyNumberFormat="0" applyAlignment="0" applyProtection="0">
      <alignment vertical="center"/>
    </xf>
    <xf numFmtId="0" fontId="66" fillId="0" borderId="0" applyNumberFormat="0" applyFill="0" applyBorder="0" applyAlignment="0" applyProtection="0">
      <alignment vertical="center"/>
    </xf>
    <xf numFmtId="0" fontId="67" fillId="16" borderId="147" applyNumberFormat="0" applyAlignment="0" applyProtection="0">
      <alignment vertical="center"/>
    </xf>
    <xf numFmtId="0" fontId="8" fillId="0" borderId="0"/>
    <xf numFmtId="0" fontId="8" fillId="0" borderId="0">
      <alignment vertical="center"/>
    </xf>
    <xf numFmtId="0" fontId="2"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68" fillId="13" borderId="0" applyNumberFormat="0" applyBorder="0" applyAlignment="0" applyProtection="0">
      <alignment vertical="center"/>
    </xf>
  </cellStyleXfs>
  <cellXfs count="815">
    <xf numFmtId="0" fontId="0" fillId="0" borderId="0" xfId="0"/>
    <xf numFmtId="0" fontId="3" fillId="0" borderId="0" xfId="1" applyFont="1"/>
    <xf numFmtId="0" fontId="2" fillId="0" borderId="0" xfId="1"/>
    <xf numFmtId="0" fontId="0" fillId="0" borderId="0" xfId="1" applyFont="1"/>
    <xf numFmtId="0" fontId="6" fillId="0" borderId="0" xfId="1" applyFont="1"/>
    <xf numFmtId="0" fontId="7" fillId="0" borderId="0" xfId="1" applyFont="1"/>
    <xf numFmtId="0" fontId="1" fillId="0" borderId="0" xfId="3" applyAlignment="1"/>
    <xf numFmtId="0" fontId="8" fillId="0" borderId="0" xfId="3" applyFont="1" applyAlignment="1">
      <alignment horizontal="left" vertical="center"/>
    </xf>
    <xf numFmtId="0" fontId="8" fillId="0" borderId="0" xfId="3" applyFont="1" applyAlignment="1">
      <alignment vertical="center"/>
    </xf>
    <xf numFmtId="0" fontId="14" fillId="0" borderId="0" xfId="4" applyFont="1" applyBorder="1"/>
    <xf numFmtId="0" fontId="16" fillId="8" borderId="0" xfId="4" applyNumberFormat="1" applyFont="1" applyFill="1" applyBorder="1" applyAlignment="1">
      <alignment horizontal="center" vertical="center"/>
    </xf>
    <xf numFmtId="0" fontId="17" fillId="8" borderId="0" xfId="4" applyNumberFormat="1" applyFont="1" applyFill="1" applyBorder="1" applyAlignment="1">
      <alignment horizontal="center" vertical="center"/>
    </xf>
    <xf numFmtId="0" fontId="21" fillId="8" borderId="0" xfId="4" applyNumberFormat="1" applyFont="1" applyFill="1" applyBorder="1" applyAlignment="1">
      <alignment horizontal="center" vertical="center"/>
    </xf>
    <xf numFmtId="0" fontId="18" fillId="8" borderId="0" xfId="4" applyFont="1" applyFill="1" applyBorder="1"/>
    <xf numFmtId="0" fontId="18" fillId="0" borderId="0" xfId="4" applyFont="1" applyBorder="1" applyAlignment="1">
      <alignment horizontal="right" vertical="center"/>
    </xf>
    <xf numFmtId="0" fontId="22" fillId="0" borderId="0" xfId="4" applyFont="1" applyBorder="1"/>
    <xf numFmtId="0" fontId="18" fillId="8" borderId="0" xfId="4" applyNumberFormat="1" applyFont="1" applyFill="1" applyBorder="1" applyAlignment="1">
      <alignment horizontal="center" vertical="center"/>
    </xf>
    <xf numFmtId="0" fontId="18" fillId="8" borderId="0" xfId="4" applyFont="1" applyFill="1" applyBorder="1" applyAlignment="1">
      <alignment horizontal="center" vertical="center"/>
    </xf>
    <xf numFmtId="0" fontId="22" fillId="8" borderId="0" xfId="4" applyFont="1" applyFill="1" applyBorder="1"/>
    <xf numFmtId="0" fontId="22" fillId="0" borderId="0" xfId="4" applyNumberFormat="1" applyFont="1" applyBorder="1" applyAlignment="1"/>
    <xf numFmtId="0" fontId="22" fillId="0" borderId="74" xfId="4" applyFont="1" applyBorder="1"/>
    <xf numFmtId="0" fontId="25" fillId="0" borderId="0" xfId="4" applyNumberFormat="1" applyFont="1" applyBorder="1" applyAlignment="1"/>
    <xf numFmtId="0" fontId="25" fillId="0" borderId="0" xfId="4" applyNumberFormat="1" applyFont="1" applyFill="1" applyBorder="1" applyAlignment="1"/>
    <xf numFmtId="0" fontId="26" fillId="0" borderId="0" xfId="4" applyNumberFormat="1" applyFont="1" applyFill="1" applyBorder="1" applyAlignment="1">
      <alignment vertical="top" wrapText="1"/>
    </xf>
    <xf numFmtId="0" fontId="27" fillId="0" borderId="0" xfId="4" applyFont="1" applyFill="1" applyBorder="1"/>
    <xf numFmtId="0" fontId="22" fillId="0" borderId="0" xfId="4" applyFont="1" applyFill="1" applyBorder="1"/>
    <xf numFmtId="0" fontId="18" fillId="0" borderId="0" xfId="4" applyNumberFormat="1" applyFont="1" applyFill="1" applyBorder="1" applyAlignment="1">
      <alignment vertical="center" wrapText="1"/>
    </xf>
    <xf numFmtId="0" fontId="27" fillId="0" borderId="0" xfId="4" applyFont="1" applyBorder="1"/>
    <xf numFmtId="0" fontId="25" fillId="8" borderId="0" xfId="4" applyNumberFormat="1" applyFont="1" applyFill="1" applyBorder="1" applyAlignment="1"/>
    <xf numFmtId="0" fontId="26" fillId="0" borderId="0" xfId="4" applyNumberFormat="1" applyFont="1" applyFill="1" applyBorder="1" applyAlignment="1">
      <alignment horizontal="center" vertical="top"/>
    </xf>
    <xf numFmtId="0" fontId="27" fillId="8" borderId="0" xfId="4" applyFont="1" applyFill="1" applyBorder="1"/>
    <xf numFmtId="0" fontId="29" fillId="8" borderId="0" xfId="4" applyNumberFormat="1" applyFont="1" applyFill="1" applyBorder="1" applyAlignment="1"/>
    <xf numFmtId="0" fontId="26" fillId="0" borderId="0" xfId="4" applyFont="1" applyFill="1" applyBorder="1" applyAlignment="1"/>
    <xf numFmtId="0" fontId="30" fillId="8" borderId="0" xfId="4" applyFont="1" applyFill="1" applyBorder="1"/>
    <xf numFmtId="0" fontId="22" fillId="0" borderId="0" xfId="4" applyNumberFormat="1" applyFont="1" applyFill="1" applyBorder="1" applyAlignment="1"/>
    <xf numFmtId="0" fontId="18" fillId="3" borderId="43" xfId="4" applyNumberFormat="1" applyFont="1" applyFill="1" applyBorder="1" applyAlignment="1">
      <alignment horizontal="center" vertical="center" wrapText="1"/>
    </xf>
    <xf numFmtId="0" fontId="18" fillId="0" borderId="8" xfId="4" applyNumberFormat="1" applyFont="1" applyFill="1" applyBorder="1" applyAlignment="1">
      <alignment horizontal="center" vertical="center" wrapText="1"/>
    </xf>
    <xf numFmtId="0" fontId="18" fillId="8" borderId="112" xfId="4" applyNumberFormat="1" applyFont="1" applyFill="1" applyBorder="1" applyAlignment="1">
      <alignment horizontal="center" vertical="center" wrapText="1"/>
    </xf>
    <xf numFmtId="0" fontId="22" fillId="8" borderId="0" xfId="4" applyNumberFormat="1" applyFont="1" applyFill="1" applyBorder="1" applyAlignment="1"/>
    <xf numFmtId="0" fontId="18" fillId="8" borderId="60" xfId="4" applyNumberFormat="1" applyFont="1" applyFill="1" applyBorder="1" applyAlignment="1">
      <alignment horizontal="center" vertical="center" wrapText="1"/>
    </xf>
    <xf numFmtId="0" fontId="18" fillId="8" borderId="60" xfId="4" applyNumberFormat="1" applyFont="1" applyFill="1" applyBorder="1" applyAlignment="1">
      <alignment horizontal="center" vertical="center"/>
    </xf>
    <xf numFmtId="49" fontId="18" fillId="8" borderId="60" xfId="4" applyNumberFormat="1" applyFont="1" applyFill="1" applyBorder="1" applyAlignment="1">
      <alignment horizontal="center" vertical="center"/>
    </xf>
    <xf numFmtId="0" fontId="34" fillId="8" borderId="60" xfId="4" applyFont="1" applyFill="1" applyBorder="1"/>
    <xf numFmtId="0" fontId="18" fillId="8" borderId="60" xfId="4" applyNumberFormat="1" applyFont="1" applyFill="1" applyBorder="1" applyAlignment="1">
      <alignment horizontal="right" vertical="center" wrapText="1"/>
    </xf>
    <xf numFmtId="0" fontId="18" fillId="8" borderId="60" xfId="4" applyNumberFormat="1" applyFont="1" applyFill="1" applyBorder="1" applyAlignment="1">
      <alignment horizontal="center" vertical="top"/>
    </xf>
    <xf numFmtId="0" fontId="18" fillId="8" borderId="60" xfId="4" applyNumberFormat="1" applyFont="1" applyFill="1" applyBorder="1" applyAlignment="1">
      <alignment horizontal="left" vertical="center" wrapText="1"/>
    </xf>
    <xf numFmtId="0" fontId="18" fillId="8" borderId="60" xfId="4" applyFont="1" applyFill="1" applyBorder="1" applyAlignment="1">
      <alignment horizontal="center"/>
    </xf>
    <xf numFmtId="0" fontId="18" fillId="8" borderId="116" xfId="4" applyNumberFormat="1" applyFont="1" applyFill="1" applyBorder="1" applyAlignment="1">
      <alignment horizontal="center" vertical="center" wrapText="1"/>
    </xf>
    <xf numFmtId="0" fontId="18" fillId="8" borderId="116" xfId="4" applyNumberFormat="1" applyFont="1" applyFill="1" applyBorder="1" applyAlignment="1">
      <alignment horizontal="center" vertical="center"/>
    </xf>
    <xf numFmtId="49" fontId="18" fillId="8" borderId="116" xfId="4" applyNumberFormat="1" applyFont="1" applyFill="1" applyBorder="1" applyAlignment="1">
      <alignment horizontal="center" vertical="center"/>
    </xf>
    <xf numFmtId="0" fontId="34" fillId="8" borderId="116" xfId="4" applyFont="1" applyFill="1" applyBorder="1"/>
    <xf numFmtId="0" fontId="18" fillId="8" borderId="116" xfId="4" applyNumberFormat="1" applyFont="1" applyFill="1" applyBorder="1" applyAlignment="1">
      <alignment horizontal="right" vertical="center" wrapText="1"/>
    </xf>
    <xf numFmtId="0" fontId="18" fillId="8" borderId="116" xfId="4" applyNumberFormat="1" applyFont="1" applyFill="1" applyBorder="1" applyAlignment="1">
      <alignment horizontal="center" vertical="top"/>
    </xf>
    <xf numFmtId="0" fontId="18" fillId="8" borderId="116" xfId="4" applyNumberFormat="1" applyFont="1" applyFill="1" applyBorder="1" applyAlignment="1">
      <alignment horizontal="left" vertical="center" wrapText="1"/>
    </xf>
    <xf numFmtId="0" fontId="18" fillId="8" borderId="116" xfId="4" applyFont="1" applyFill="1" applyBorder="1" applyAlignment="1">
      <alignment horizontal="center"/>
    </xf>
    <xf numFmtId="0" fontId="30" fillId="8" borderId="0" xfId="4" applyNumberFormat="1" applyFont="1" applyFill="1" applyBorder="1" applyAlignment="1"/>
    <xf numFmtId="0" fontId="20" fillId="8" borderId="52" xfId="4" applyNumberFormat="1" applyFont="1" applyFill="1" applyBorder="1" applyAlignment="1">
      <alignment vertical="top"/>
    </xf>
    <xf numFmtId="0" fontId="20" fillId="8" borderId="53" xfId="4" applyNumberFormat="1" applyFont="1" applyFill="1" applyBorder="1" applyAlignment="1">
      <alignment vertical="top"/>
    </xf>
    <xf numFmtId="0" fontId="20" fillId="8" borderId="53" xfId="4" applyNumberFormat="1" applyFont="1" applyFill="1" applyBorder="1" applyAlignment="1">
      <alignment horizontal="left" vertical="center"/>
    </xf>
    <xf numFmtId="0" fontId="20" fillId="8" borderId="53" xfId="4" applyFont="1" applyFill="1" applyBorder="1"/>
    <xf numFmtId="0" fontId="18" fillId="8" borderId="53" xfId="4" applyFont="1" applyFill="1" applyBorder="1"/>
    <xf numFmtId="0" fontId="18" fillId="8" borderId="58" xfId="4" applyFont="1" applyFill="1" applyBorder="1"/>
    <xf numFmtId="0" fontId="20" fillId="8" borderId="74" xfId="4" applyNumberFormat="1" applyFont="1" applyFill="1" applyBorder="1" applyAlignment="1">
      <alignment vertical="top"/>
    </xf>
    <xf numFmtId="0" fontId="20" fillId="8" borderId="0" xfId="4" applyNumberFormat="1" applyFont="1" applyFill="1" applyBorder="1" applyAlignment="1">
      <alignment vertical="top"/>
    </xf>
    <xf numFmtId="0" fontId="20" fillId="8" borderId="0" xfId="4" applyFont="1" applyFill="1" applyBorder="1"/>
    <xf numFmtId="0" fontId="20" fillId="8" borderId="0" xfId="4" applyNumberFormat="1" applyFont="1" applyFill="1" applyBorder="1" applyAlignment="1">
      <alignment horizontal="left" vertical="center"/>
    </xf>
    <xf numFmtId="0" fontId="35" fillId="9" borderId="0" xfId="4" applyNumberFormat="1" applyFont="1" applyFill="1" applyBorder="1" applyAlignment="1">
      <alignment vertical="top"/>
    </xf>
    <xf numFmtId="0" fontId="20" fillId="9" borderId="0" xfId="4" applyNumberFormat="1" applyFont="1" applyFill="1" applyBorder="1" applyAlignment="1">
      <alignment vertical="top"/>
    </xf>
    <xf numFmtId="0" fontId="18" fillId="8" borderId="77" xfId="4" applyFont="1" applyFill="1" applyBorder="1"/>
    <xf numFmtId="0" fontId="20" fillId="9" borderId="0" xfId="4" applyFont="1" applyFill="1" applyBorder="1"/>
    <xf numFmtId="0" fontId="30" fillId="0" borderId="0" xfId="4" applyNumberFormat="1" applyFont="1" applyBorder="1" applyAlignment="1"/>
    <xf numFmtId="0" fontId="20" fillId="9" borderId="74" xfId="4" applyNumberFormat="1" applyFont="1" applyFill="1" applyBorder="1" applyAlignment="1">
      <alignment vertical="top"/>
    </xf>
    <xf numFmtId="0" fontId="20" fillId="9" borderId="0" xfId="4" applyNumberFormat="1" applyFont="1" applyFill="1" applyBorder="1" applyAlignment="1">
      <alignment horizontal="left" vertical="center"/>
    </xf>
    <xf numFmtId="0" fontId="20" fillId="0" borderId="0" xfId="4" applyFont="1" applyBorder="1"/>
    <xf numFmtId="0" fontId="20" fillId="9" borderId="0" xfId="4" applyFont="1" applyFill="1" applyBorder="1" applyAlignment="1">
      <alignment vertical="center" wrapText="1"/>
    </xf>
    <xf numFmtId="0" fontId="18" fillId="9" borderId="0" xfId="4" applyNumberFormat="1" applyFont="1" applyFill="1" applyBorder="1" applyAlignment="1">
      <alignment vertical="top"/>
    </xf>
    <xf numFmtId="0" fontId="18" fillId="9" borderId="0" xfId="4" applyFont="1" applyFill="1" applyBorder="1"/>
    <xf numFmtId="0" fontId="18" fillId="9" borderId="77" xfId="4" applyFont="1" applyFill="1" applyBorder="1"/>
    <xf numFmtId="0" fontId="30" fillId="0" borderId="0" xfId="4" applyFont="1" applyBorder="1"/>
    <xf numFmtId="0" fontId="20" fillId="9" borderId="0" xfId="4" applyFont="1" applyFill="1" applyBorder="1" applyAlignment="1">
      <alignment horizontal="left" vertical="center"/>
    </xf>
    <xf numFmtId="0" fontId="18" fillId="9" borderId="0" xfId="4" applyFont="1" applyFill="1" applyBorder="1" applyAlignment="1">
      <alignment vertical="center" wrapText="1"/>
    </xf>
    <xf numFmtId="0" fontId="18" fillId="9" borderId="77" xfId="4" applyFont="1" applyFill="1" applyBorder="1" applyAlignment="1">
      <alignment vertical="center" wrapText="1"/>
    </xf>
    <xf numFmtId="0" fontId="20" fillId="9" borderId="0" xfId="4" applyNumberFormat="1" applyFont="1" applyFill="1" applyBorder="1" applyAlignment="1">
      <alignment horizontal="left" vertical="top"/>
    </xf>
    <xf numFmtId="0" fontId="28" fillId="9" borderId="0" xfId="4" applyNumberFormat="1" applyFont="1" applyFill="1" applyBorder="1" applyAlignment="1">
      <alignment vertical="center"/>
    </xf>
    <xf numFmtId="0" fontId="18" fillId="9" borderId="59" xfId="4" applyNumberFormat="1" applyFont="1" applyFill="1" applyBorder="1" applyAlignment="1">
      <alignment vertical="top"/>
    </xf>
    <xf numFmtId="0" fontId="18" fillId="9" borderId="60" xfId="4" applyNumberFormat="1" applyFont="1" applyFill="1" applyBorder="1" applyAlignment="1">
      <alignment vertical="top"/>
    </xf>
    <xf numFmtId="0" fontId="18" fillId="9" borderId="60" xfId="4" applyFont="1" applyFill="1" applyBorder="1"/>
    <xf numFmtId="0" fontId="18" fillId="9" borderId="65" xfId="4" applyFont="1" applyFill="1" applyBorder="1"/>
    <xf numFmtId="0" fontId="30" fillId="8" borderId="0" xfId="4" applyNumberFormat="1" applyFont="1" applyFill="1" applyBorder="1" applyAlignment="1">
      <alignment vertical="top"/>
    </xf>
    <xf numFmtId="0" fontId="30" fillId="9" borderId="0" xfId="4" applyFont="1" applyFill="1" applyBorder="1"/>
    <xf numFmtId="0" fontId="30" fillId="8" borderId="0" xfId="4" applyNumberFormat="1" applyFont="1" applyFill="1" applyBorder="1" applyAlignment="1">
      <alignment horizontal="left" vertical="top"/>
    </xf>
    <xf numFmtId="0" fontId="30" fillId="8" borderId="0" xfId="4" applyNumberFormat="1" applyFont="1" applyFill="1" applyBorder="1" applyAlignment="1">
      <alignment horizontal="left" vertical="center"/>
    </xf>
    <xf numFmtId="0" fontId="20" fillId="0" borderId="0" xfId="4" applyNumberFormat="1" applyFont="1" applyBorder="1" applyAlignment="1"/>
    <xf numFmtId="0" fontId="38" fillId="8" borderId="0" xfId="5" applyFont="1" applyFill="1">
      <alignment vertical="center"/>
    </xf>
    <xf numFmtId="0" fontId="39" fillId="9" borderId="0" xfId="4" applyNumberFormat="1" applyFont="1" applyFill="1" applyBorder="1" applyAlignment="1">
      <alignment horizontal="left" vertical="top"/>
    </xf>
    <xf numFmtId="0" fontId="39" fillId="9" borderId="0" xfId="4" applyNumberFormat="1" applyFont="1" applyFill="1" applyBorder="1" applyAlignment="1">
      <alignment horizontal="left" vertical="center"/>
    </xf>
    <xf numFmtId="0" fontId="39" fillId="9" borderId="0" xfId="4" applyFont="1" applyFill="1" applyBorder="1"/>
    <xf numFmtId="0" fontId="39" fillId="0" borderId="0" xfId="4" applyFont="1" applyFill="1" applyBorder="1"/>
    <xf numFmtId="0" fontId="39" fillId="0" borderId="0" xfId="4" applyFont="1" applyFill="1" applyBorder="1" applyAlignment="1">
      <alignment horizontal="center"/>
    </xf>
    <xf numFmtId="0" fontId="39" fillId="0" borderId="0" xfId="4" applyFont="1" applyFill="1" applyBorder="1" applyAlignment="1">
      <alignment horizontal="center" vertical="center"/>
    </xf>
    <xf numFmtId="0" fontId="38" fillId="8" borderId="0" xfId="5" applyFont="1" applyFill="1" applyBorder="1">
      <alignment vertical="center"/>
    </xf>
    <xf numFmtId="0" fontId="39" fillId="8" borderId="0" xfId="4" applyNumberFormat="1" applyFont="1" applyFill="1" applyBorder="1" applyAlignment="1"/>
    <xf numFmtId="0" fontId="39" fillId="8" borderId="0" xfId="4" applyNumberFormat="1" applyFont="1" applyFill="1" applyBorder="1" applyAlignment="1">
      <alignment horizontal="left" vertical="top"/>
    </xf>
    <xf numFmtId="0" fontId="39" fillId="8" borderId="0" xfId="4" applyNumberFormat="1" applyFont="1" applyFill="1" applyBorder="1" applyAlignment="1">
      <alignment horizontal="left" vertical="center"/>
    </xf>
    <xf numFmtId="0" fontId="39" fillId="8" borderId="0" xfId="4" applyFont="1" applyFill="1" applyBorder="1"/>
    <xf numFmtId="0" fontId="39" fillId="8" borderId="0" xfId="4" applyNumberFormat="1" applyFont="1" applyFill="1" applyBorder="1" applyAlignment="1">
      <alignment vertical="top"/>
    </xf>
    <xf numFmtId="0" fontId="39" fillId="8" borderId="0" xfId="4" applyNumberFormat="1" applyFont="1" applyFill="1" applyBorder="1" applyAlignment="1">
      <alignment horizontal="center" vertical="center" wrapText="1"/>
    </xf>
    <xf numFmtId="0" fontId="39" fillId="8" borderId="0" xfId="4" applyNumberFormat="1" applyFont="1" applyFill="1" applyBorder="1" applyAlignment="1">
      <alignment horizontal="center" vertical="center"/>
    </xf>
    <xf numFmtId="0" fontId="39" fillId="8" borderId="0" xfId="4" applyNumberFormat="1" applyFont="1" applyFill="1" applyBorder="1"/>
    <xf numFmtId="0" fontId="14" fillId="0" borderId="0" xfId="5" applyFont="1">
      <alignment vertical="center"/>
    </xf>
    <xf numFmtId="0" fontId="30" fillId="0" borderId="0" xfId="5" applyFont="1" applyAlignment="1">
      <alignment vertical="center"/>
    </xf>
    <xf numFmtId="0" fontId="30" fillId="0" borderId="0" xfId="5" applyFont="1" applyAlignment="1">
      <alignment horizontal="left" vertical="center"/>
    </xf>
    <xf numFmtId="0" fontId="20" fillId="0" borderId="0" xfId="5" applyFont="1" applyAlignment="1">
      <alignment horizontal="center" vertical="center"/>
    </xf>
    <xf numFmtId="0" fontId="14" fillId="0" borderId="0" xfId="5" applyFont="1" applyAlignment="1">
      <alignment horizontal="left" vertical="center"/>
    </xf>
    <xf numFmtId="0" fontId="14" fillId="0" borderId="0" xfId="5" applyFont="1" applyAlignment="1">
      <alignment horizontal="right" vertical="center"/>
    </xf>
    <xf numFmtId="0" fontId="1" fillId="0" borderId="0" xfId="6">
      <alignment vertical="center"/>
    </xf>
    <xf numFmtId="49" fontId="14" fillId="0" borderId="0" xfId="5" applyNumberFormat="1" applyFont="1" applyAlignment="1">
      <alignment vertical="top" wrapText="1"/>
    </xf>
    <xf numFmtId="0" fontId="8" fillId="0" borderId="0" xfId="7" applyFont="1">
      <alignment vertical="center"/>
    </xf>
    <xf numFmtId="0" fontId="46" fillId="0" borderId="46" xfId="7" applyFont="1" applyBorder="1">
      <alignment vertical="center"/>
    </xf>
    <xf numFmtId="0" fontId="8" fillId="0" borderId="46" xfId="7" applyFont="1" applyBorder="1">
      <alignment vertical="center"/>
    </xf>
    <xf numFmtId="0" fontId="8" fillId="0" borderId="0" xfId="7" applyFont="1" applyBorder="1">
      <alignment vertical="center"/>
    </xf>
    <xf numFmtId="0" fontId="13" fillId="0" borderId="0" xfId="7" applyFont="1" applyBorder="1" applyAlignment="1">
      <alignment horizontal="center" vertical="center"/>
    </xf>
    <xf numFmtId="0" fontId="8" fillId="0" borderId="84" xfId="7" applyFont="1" applyBorder="1">
      <alignment vertical="center"/>
    </xf>
    <xf numFmtId="0" fontId="8" fillId="0" borderId="82" xfId="7" applyFont="1" applyBorder="1">
      <alignment vertical="center"/>
    </xf>
    <xf numFmtId="0" fontId="8" fillId="0" borderId="83" xfId="7" applyFont="1" applyBorder="1">
      <alignment vertical="center"/>
    </xf>
    <xf numFmtId="0" fontId="46" fillId="0" borderId="0" xfId="7" applyFont="1" applyBorder="1" applyAlignment="1">
      <alignment horizontal="center" vertical="center"/>
    </xf>
    <xf numFmtId="0" fontId="8" fillId="0" borderId="87" xfId="7" applyFont="1" applyBorder="1">
      <alignment vertical="center"/>
    </xf>
    <xf numFmtId="0" fontId="8" fillId="0" borderId="86" xfId="7" applyFont="1" applyBorder="1">
      <alignment vertical="center"/>
    </xf>
    <xf numFmtId="0" fontId="8" fillId="3" borderId="8" xfId="7" applyFont="1" applyFill="1" applyBorder="1" applyAlignment="1">
      <alignment horizontal="center" vertical="center"/>
    </xf>
    <xf numFmtId="0" fontId="48" fillId="0" borderId="79" xfId="7" applyFont="1" applyBorder="1" applyAlignment="1">
      <alignment horizontal="center" vertical="center"/>
    </xf>
    <xf numFmtId="0" fontId="46" fillId="0" borderId="0" xfId="7" applyFont="1" applyBorder="1" applyAlignment="1">
      <alignment vertical="center"/>
    </xf>
    <xf numFmtId="0" fontId="48" fillId="0" borderId="79" xfId="7" applyFont="1" applyFill="1" applyBorder="1" applyAlignment="1">
      <alignment horizontal="center" vertical="center" shrinkToFit="1"/>
    </xf>
    <xf numFmtId="0" fontId="47" fillId="0" borderId="87" xfId="7" applyFont="1" applyBorder="1">
      <alignment vertical="center"/>
    </xf>
    <xf numFmtId="0" fontId="46" fillId="0" borderId="0" xfId="7" applyFont="1" applyBorder="1" applyAlignment="1">
      <alignment horizontal="right" vertical="center"/>
    </xf>
    <xf numFmtId="0" fontId="8" fillId="3" borderId="32" xfId="7" applyFont="1" applyFill="1" applyBorder="1">
      <alignment vertical="center"/>
    </xf>
    <xf numFmtId="0" fontId="8" fillId="0" borderId="48" xfId="7" applyFont="1" applyBorder="1">
      <alignment vertical="center"/>
    </xf>
    <xf numFmtId="0" fontId="8" fillId="0" borderId="47" xfId="7" applyFont="1" applyBorder="1">
      <alignment vertical="center"/>
    </xf>
    <xf numFmtId="0" fontId="46" fillId="0" borderId="0" xfId="7" applyFont="1" applyAlignment="1"/>
    <xf numFmtId="0" fontId="46" fillId="0" borderId="84" xfId="7" applyFont="1" applyBorder="1">
      <alignment vertical="center"/>
    </xf>
    <xf numFmtId="0" fontId="46" fillId="0" borderId="82" xfId="7" applyFont="1" applyBorder="1">
      <alignment vertical="center"/>
    </xf>
    <xf numFmtId="0" fontId="50" fillId="0" borderId="87" xfId="7" applyFont="1" applyBorder="1">
      <alignment vertical="center"/>
    </xf>
    <xf numFmtId="0" fontId="46" fillId="0" borderId="0" xfId="7" applyFont="1" applyBorder="1">
      <alignment vertical="center"/>
    </xf>
    <xf numFmtId="0" fontId="46" fillId="0" borderId="87" xfId="7" applyFont="1" applyBorder="1">
      <alignment vertical="center"/>
    </xf>
    <xf numFmtId="0" fontId="50" fillId="0" borderId="0" xfId="7" applyFont="1" applyBorder="1">
      <alignment vertical="center"/>
    </xf>
    <xf numFmtId="0" fontId="46" fillId="0" borderId="48" xfId="7" applyFont="1" applyBorder="1">
      <alignment vertical="center"/>
    </xf>
    <xf numFmtId="0" fontId="50" fillId="0" borderId="0" xfId="5" applyFont="1" applyBorder="1">
      <alignment vertical="center"/>
    </xf>
    <xf numFmtId="0" fontId="8" fillId="0" borderId="0" xfId="7" applyFont="1" applyBorder="1" applyAlignment="1">
      <alignment horizontal="right" vertical="center"/>
    </xf>
    <xf numFmtId="0" fontId="46" fillId="0" borderId="0" xfId="7" applyFont="1">
      <alignment vertical="center"/>
    </xf>
    <xf numFmtId="0" fontId="8" fillId="0" borderId="0" xfId="7" applyFont="1" applyFill="1">
      <alignment vertical="center"/>
    </xf>
    <xf numFmtId="0" fontId="8" fillId="3" borderId="134" xfId="7" applyFont="1" applyFill="1" applyBorder="1" applyAlignment="1">
      <alignment horizontal="center" vertical="center"/>
    </xf>
    <xf numFmtId="0" fontId="8" fillId="3" borderId="129" xfId="7" applyFont="1" applyFill="1" applyBorder="1" applyAlignment="1">
      <alignment horizontal="center" vertical="center"/>
    </xf>
    <xf numFmtId="0" fontId="8" fillId="3" borderId="137" xfId="7" applyFont="1" applyFill="1" applyBorder="1" applyAlignment="1">
      <alignment horizontal="center" vertical="center" shrinkToFit="1"/>
    </xf>
    <xf numFmtId="0" fontId="8" fillId="3" borderId="131" xfId="7" applyFont="1" applyFill="1" applyBorder="1" applyAlignment="1">
      <alignment horizontal="center" vertical="center" shrinkToFit="1"/>
    </xf>
    <xf numFmtId="0" fontId="48" fillId="0" borderId="134" xfId="7" applyFont="1" applyBorder="1" applyAlignment="1">
      <alignment horizontal="center" vertical="center"/>
    </xf>
    <xf numFmtId="3" fontId="48" fillId="0" borderId="134" xfId="7" applyNumberFormat="1" applyFont="1" applyBorder="1">
      <alignment vertical="center"/>
    </xf>
    <xf numFmtId="38" fontId="48" fillId="0" borderId="134" xfId="9" applyFont="1" applyBorder="1" applyAlignment="1">
      <alignment vertical="center"/>
    </xf>
    <xf numFmtId="0" fontId="48" fillId="0" borderId="134" xfId="7" applyFont="1" applyBorder="1" applyAlignment="1">
      <alignment horizontal="center" vertical="center" shrinkToFit="1"/>
    </xf>
    <xf numFmtId="38" fontId="48" fillId="0" borderId="134" xfId="9" applyFont="1" applyBorder="1" applyAlignment="1">
      <alignment horizontal="center" vertical="center"/>
    </xf>
    <xf numFmtId="0" fontId="48" fillId="0" borderId="140" xfId="7" applyFont="1" applyBorder="1" applyAlignment="1">
      <alignment horizontal="center" vertical="center"/>
    </xf>
    <xf numFmtId="38" fontId="48" fillId="0" borderId="140" xfId="9" applyFont="1" applyBorder="1" applyAlignment="1">
      <alignment vertical="center"/>
    </xf>
    <xf numFmtId="38" fontId="48" fillId="0" borderId="141" xfId="9" applyFont="1" applyBorder="1" applyAlignment="1">
      <alignment vertical="center"/>
    </xf>
    <xf numFmtId="0" fontId="48" fillId="0" borderId="140" xfId="7" applyFont="1" applyBorder="1" applyAlignment="1">
      <alignment horizontal="center" vertical="center" shrinkToFit="1"/>
    </xf>
    <xf numFmtId="38" fontId="48" fillId="0" borderId="140" xfId="9" applyFont="1" applyBorder="1" applyAlignment="1">
      <alignment horizontal="center" vertical="center"/>
    </xf>
    <xf numFmtId="0" fontId="48" fillId="0" borderId="140" xfId="7" applyFont="1" applyBorder="1">
      <alignment vertical="center"/>
    </xf>
    <xf numFmtId="38" fontId="48" fillId="0" borderId="140" xfId="9" applyFont="1" applyBorder="1">
      <alignment vertical="center"/>
    </xf>
    <xf numFmtId="0" fontId="8" fillId="0" borderId="140" xfId="7" applyFont="1" applyBorder="1">
      <alignment vertical="center"/>
    </xf>
    <xf numFmtId="0" fontId="8" fillId="0" borderId="140" xfId="7" applyFont="1" applyBorder="1" applyAlignment="1">
      <alignment vertical="center"/>
    </xf>
    <xf numFmtId="0" fontId="8" fillId="0" borderId="139" xfId="7" applyFont="1" applyBorder="1" applyAlignment="1">
      <alignment vertical="center"/>
    </xf>
    <xf numFmtId="0" fontId="8" fillId="0" borderId="142" xfId="7" applyFont="1" applyBorder="1">
      <alignment vertical="center"/>
    </xf>
    <xf numFmtId="0" fontId="8" fillId="0" borderId="137" xfId="7" applyFont="1" applyBorder="1" applyAlignment="1">
      <alignment vertical="center"/>
    </xf>
    <xf numFmtId="0" fontId="8" fillId="0" borderId="136" xfId="7" applyFont="1" applyBorder="1" applyAlignment="1">
      <alignment vertical="center"/>
    </xf>
    <xf numFmtId="38" fontId="48" fillId="0" borderId="8" xfId="9" applyFont="1" applyBorder="1">
      <alignment vertical="center"/>
    </xf>
    <xf numFmtId="0" fontId="8" fillId="0" borderId="143" xfId="7" applyFont="1" applyBorder="1" applyAlignment="1">
      <alignment vertical="center"/>
    </xf>
    <xf numFmtId="38" fontId="48" fillId="0" borderId="8" xfId="7" applyNumberFormat="1" applyFont="1" applyBorder="1" applyAlignment="1">
      <alignment vertical="center"/>
    </xf>
    <xf numFmtId="0" fontId="8" fillId="0" borderId="143" xfId="7" applyFont="1" applyBorder="1">
      <alignment vertical="center"/>
    </xf>
    <xf numFmtId="0" fontId="14" fillId="0" borderId="0" xfId="5" applyFont="1" applyAlignment="1">
      <alignment vertical="top" wrapText="1"/>
    </xf>
    <xf numFmtId="0" fontId="8" fillId="0" borderId="0" xfId="7" applyFont="1" applyAlignment="1">
      <alignment vertical="center"/>
    </xf>
    <xf numFmtId="0" fontId="8" fillId="3" borderId="1" xfId="2" applyFont="1" applyFill="1" applyBorder="1" applyAlignment="1">
      <alignment horizontal="center" vertical="center"/>
    </xf>
    <xf numFmtId="0" fontId="8" fillId="3" borderId="2" xfId="2" applyFont="1" applyFill="1" applyBorder="1" applyAlignment="1">
      <alignment horizontal="center" vertical="center"/>
    </xf>
    <xf numFmtId="3" fontId="8" fillId="3" borderId="2" xfId="2" applyNumberFormat="1" applyFont="1" applyFill="1" applyBorder="1" applyAlignment="1">
      <alignment horizontal="center" vertical="center"/>
    </xf>
    <xf numFmtId="0" fontId="8" fillId="3" borderId="3" xfId="2" applyFont="1" applyFill="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8" fillId="0" borderId="8" xfId="2" applyFont="1" applyFill="1" applyBorder="1" applyAlignment="1">
      <alignment horizontal="center" vertical="center"/>
    </xf>
    <xf numFmtId="3" fontId="8" fillId="0" borderId="8" xfId="2" applyNumberFormat="1" applyFont="1" applyFill="1" applyBorder="1" applyAlignment="1">
      <alignment horizontal="center" vertical="center"/>
    </xf>
    <xf numFmtId="0" fontId="8" fillId="0" borderId="8" xfId="2" applyFont="1" applyBorder="1" applyAlignment="1">
      <alignment horizontal="left" vertical="center"/>
    </xf>
    <xf numFmtId="0" fontId="8" fillId="0" borderId="9" xfId="2" applyFont="1" applyBorder="1" applyAlignment="1">
      <alignment horizontal="left"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8" fillId="0" borderId="2" xfId="2" applyFont="1" applyFill="1" applyBorder="1" applyAlignment="1">
      <alignment horizontal="center" vertical="center"/>
    </xf>
    <xf numFmtId="0" fontId="8" fillId="2" borderId="2" xfId="2" applyNumberFormat="1" applyFont="1" applyFill="1" applyBorder="1" applyAlignment="1">
      <alignment horizontal="center" vertical="center"/>
    </xf>
    <xf numFmtId="3" fontId="8" fillId="2" borderId="2" xfId="2" applyNumberFormat="1" applyFont="1" applyFill="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8" fillId="0" borderId="5" xfId="2" applyFont="1" applyFill="1" applyBorder="1" applyAlignment="1">
      <alignment horizontal="center" vertical="center"/>
    </xf>
    <xf numFmtId="0" fontId="8" fillId="2" borderId="5" xfId="2" applyNumberFormat="1" applyFont="1" applyFill="1" applyBorder="1" applyAlignment="1">
      <alignment horizontal="center" vertical="center"/>
    </xf>
    <xf numFmtId="3" fontId="8" fillId="2" borderId="5" xfId="2" applyNumberFormat="1" applyFont="1" applyFill="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10" fillId="0" borderId="11" xfId="2" applyFont="1" applyFill="1" applyBorder="1" applyAlignment="1">
      <alignment horizontal="center" vertical="center"/>
    </xf>
    <xf numFmtId="3" fontId="10" fillId="0" borderId="11" xfId="2" applyNumberFormat="1" applyFont="1" applyBorder="1" applyAlignment="1">
      <alignment horizontal="center" vertical="center"/>
    </xf>
    <xf numFmtId="0" fontId="10" fillId="0" borderId="11" xfId="2" applyFont="1" applyBorder="1" applyAlignment="1">
      <alignment horizontal="center" vertical="center"/>
    </xf>
    <xf numFmtId="0" fontId="8" fillId="0" borderId="11" xfId="2" applyFont="1" applyBorder="1" applyAlignment="1">
      <alignment horizontal="left" vertical="center"/>
    </xf>
    <xf numFmtId="0" fontId="8" fillId="0" borderId="12" xfId="2" applyFont="1" applyBorder="1" applyAlignment="1">
      <alignment horizontal="left" vertical="center"/>
    </xf>
    <xf numFmtId="0" fontId="9" fillId="4" borderId="13" xfId="2" applyFont="1" applyFill="1" applyBorder="1" applyAlignment="1">
      <alignment horizontal="center" vertical="center"/>
    </xf>
    <xf numFmtId="0" fontId="9" fillId="4" borderId="14" xfId="2" applyFont="1" applyFill="1" applyBorder="1" applyAlignment="1">
      <alignment horizontal="center" vertical="center"/>
    </xf>
    <xf numFmtId="0" fontId="9" fillId="4" borderId="15" xfId="2" applyFont="1" applyFill="1" applyBorder="1" applyAlignment="1">
      <alignment horizontal="center" vertical="center"/>
    </xf>
    <xf numFmtId="0" fontId="8" fillId="2" borderId="16" xfId="2" applyFill="1" applyBorder="1" applyAlignment="1">
      <alignment horizontal="center" vertical="center"/>
    </xf>
    <xf numFmtId="0" fontId="8" fillId="2" borderId="14" xfId="2" applyFill="1" applyBorder="1" applyAlignment="1">
      <alignment horizontal="center" vertical="center"/>
    </xf>
    <xf numFmtId="3" fontId="10" fillId="2" borderId="14" xfId="2" applyNumberFormat="1" applyFont="1" applyFill="1" applyBorder="1" applyAlignment="1">
      <alignment horizontal="center" vertical="center"/>
    </xf>
    <xf numFmtId="0" fontId="10" fillId="2" borderId="14" xfId="2" applyFont="1" applyFill="1" applyBorder="1" applyAlignment="1">
      <alignment horizontal="center" vertical="center"/>
    </xf>
    <xf numFmtId="0" fontId="8" fillId="2" borderId="14" xfId="2" applyFont="1" applyFill="1" applyBorder="1" applyAlignment="1">
      <alignment horizontal="left" vertical="center"/>
    </xf>
    <xf numFmtId="0" fontId="8" fillId="2" borderId="15" xfId="2" applyFont="1" applyFill="1" applyBorder="1" applyAlignment="1">
      <alignment horizontal="left"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10" fillId="0" borderId="8" xfId="2" applyFont="1" applyFill="1" applyBorder="1" applyAlignment="1">
      <alignment horizontal="center" vertical="center"/>
    </xf>
    <xf numFmtId="3" fontId="10" fillId="0" borderId="8" xfId="2" applyNumberFormat="1" applyFont="1" applyBorder="1" applyAlignment="1">
      <alignment horizontal="center" vertical="center"/>
    </xf>
    <xf numFmtId="0" fontId="10" fillId="0" borderId="8" xfId="2" applyFont="1" applyBorder="1" applyAlignment="1">
      <alignment horizontal="center" vertical="center"/>
    </xf>
    <xf numFmtId="0" fontId="9" fillId="4" borderId="17" xfId="2" applyFont="1" applyFill="1" applyBorder="1" applyAlignment="1">
      <alignment horizontal="center" vertical="center"/>
    </xf>
    <xf numFmtId="0" fontId="9" fillId="4" borderId="18" xfId="2" applyFont="1" applyFill="1" applyBorder="1" applyAlignment="1">
      <alignment horizontal="center" vertical="center"/>
    </xf>
    <xf numFmtId="0" fontId="9" fillId="4" borderId="19" xfId="2" applyFont="1" applyFill="1" applyBorder="1" applyAlignment="1">
      <alignment horizontal="center" vertical="center"/>
    </xf>
    <xf numFmtId="0" fontId="8" fillId="2" borderId="20" xfId="2" applyFill="1" applyBorder="1" applyAlignment="1">
      <alignment horizontal="center" vertical="center"/>
    </xf>
    <xf numFmtId="0" fontId="8" fillId="2" borderId="18" xfId="2" applyFill="1" applyBorder="1" applyAlignment="1">
      <alignment horizontal="center" vertical="center"/>
    </xf>
    <xf numFmtId="3" fontId="10" fillId="2" borderId="18" xfId="2" applyNumberFormat="1" applyFont="1" applyFill="1" applyBorder="1" applyAlignment="1">
      <alignment horizontal="center" vertical="center"/>
    </xf>
    <xf numFmtId="0" fontId="10" fillId="2" borderId="18" xfId="2" applyFont="1" applyFill="1" applyBorder="1" applyAlignment="1">
      <alignment horizontal="center" vertical="center"/>
    </xf>
    <xf numFmtId="0" fontId="8" fillId="2" borderId="18" xfId="2" applyFont="1" applyFill="1" applyBorder="1" applyAlignment="1">
      <alignment horizontal="left" vertical="center"/>
    </xf>
    <xf numFmtId="0" fontId="8" fillId="2" borderId="19" xfId="2" applyFont="1" applyFill="1" applyBorder="1" applyAlignment="1">
      <alignment horizontal="left" vertical="center"/>
    </xf>
    <xf numFmtId="0" fontId="11" fillId="0" borderId="8" xfId="2" applyFont="1" applyBorder="1" applyAlignment="1">
      <alignment horizontal="left" vertical="center" wrapText="1"/>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8" fillId="0" borderId="7" xfId="2" applyBorder="1" applyAlignment="1">
      <alignment horizontal="center" vertical="center"/>
    </xf>
    <xf numFmtId="0" fontId="8" fillId="0" borderId="8" xfId="2" applyBorder="1" applyAlignment="1">
      <alignment horizontal="center" vertical="center"/>
    </xf>
    <xf numFmtId="0" fontId="8" fillId="5" borderId="8" xfId="2" applyFont="1" applyFill="1" applyBorder="1" applyAlignment="1">
      <alignment horizontal="center" vertical="center"/>
    </xf>
    <xf numFmtId="3" fontId="8" fillId="5" borderId="8" xfId="2" applyNumberFormat="1" applyFill="1" applyBorder="1" applyAlignment="1">
      <alignment horizontal="center" vertical="center"/>
    </xf>
    <xf numFmtId="0" fontId="8" fillId="0" borderId="9" xfId="2" applyBorder="1" applyAlignment="1">
      <alignment horizontal="center" vertical="center"/>
    </xf>
    <xf numFmtId="0" fontId="10" fillId="0" borderId="10" xfId="2" applyFont="1" applyBorder="1" applyAlignment="1">
      <alignment horizontal="center" vertical="center"/>
    </xf>
    <xf numFmtId="0" fontId="11" fillId="0" borderId="11" xfId="2" applyFont="1" applyBorder="1" applyAlignment="1">
      <alignment horizontal="left" vertical="center"/>
    </xf>
    <xf numFmtId="0" fontId="11" fillId="0" borderId="12" xfId="2" applyFont="1" applyBorder="1" applyAlignment="1">
      <alignment horizontal="left" vertical="center"/>
    </xf>
    <xf numFmtId="3" fontId="10" fillId="0" borderId="8" xfId="2" applyNumberFormat="1" applyFont="1" applyFill="1" applyBorder="1" applyAlignment="1">
      <alignment horizontal="center" vertical="center"/>
    </xf>
    <xf numFmtId="0" fontId="8" fillId="5" borderId="21" xfId="2" applyFont="1" applyFill="1" applyBorder="1" applyAlignment="1">
      <alignment horizontal="center" vertical="center"/>
    </xf>
    <xf numFmtId="0" fontId="8" fillId="5" borderId="16" xfId="2" applyFont="1" applyFill="1" applyBorder="1" applyAlignment="1">
      <alignment horizontal="center" vertical="center"/>
    </xf>
    <xf numFmtId="3" fontId="8" fillId="5" borderId="14" xfId="2" applyNumberFormat="1" applyFill="1" applyBorder="1" applyAlignment="1">
      <alignment horizontal="center" vertical="center"/>
    </xf>
    <xf numFmtId="0" fontId="8" fillId="5" borderId="22" xfId="2" applyFont="1" applyFill="1" applyBorder="1" applyAlignment="1">
      <alignment horizontal="left" vertical="center"/>
    </xf>
    <xf numFmtId="0" fontId="8" fillId="5" borderId="21" xfId="2" applyFont="1" applyFill="1" applyBorder="1" applyAlignment="1">
      <alignment horizontal="left" vertical="center"/>
    </xf>
    <xf numFmtId="0" fontId="8" fillId="5" borderId="23" xfId="2" applyFont="1" applyFill="1" applyBorder="1" applyAlignment="1">
      <alignment horizontal="left" vertical="center"/>
    </xf>
    <xf numFmtId="0" fontId="9" fillId="4" borderId="24" xfId="2" applyFont="1" applyFill="1" applyBorder="1" applyAlignment="1">
      <alignment horizontal="center" vertical="center"/>
    </xf>
    <xf numFmtId="0" fontId="9" fillId="4" borderId="25" xfId="2" applyFont="1" applyFill="1" applyBorder="1" applyAlignment="1">
      <alignment horizontal="center" vertical="center"/>
    </xf>
    <xf numFmtId="0" fontId="9" fillId="4" borderId="26" xfId="2" applyFont="1" applyFill="1" applyBorder="1" applyAlignment="1">
      <alignment horizontal="center" vertical="center"/>
    </xf>
    <xf numFmtId="0" fontId="9" fillId="4" borderId="28" xfId="2" applyFont="1" applyFill="1" applyBorder="1" applyAlignment="1">
      <alignment horizontal="center" vertical="center"/>
    </xf>
    <xf numFmtId="0" fontId="9" fillId="4" borderId="29" xfId="2" applyFont="1" applyFill="1" applyBorder="1" applyAlignment="1">
      <alignment horizontal="center" vertical="center"/>
    </xf>
    <xf numFmtId="0" fontId="9" fillId="4" borderId="30" xfId="2" applyFont="1" applyFill="1" applyBorder="1" applyAlignment="1">
      <alignment horizontal="center" vertical="center"/>
    </xf>
    <xf numFmtId="0" fontId="8" fillId="2" borderId="27" xfId="2" applyFill="1" applyBorder="1" applyAlignment="1">
      <alignment horizontal="center" vertical="center"/>
    </xf>
    <xf numFmtId="0" fontId="8" fillId="2" borderId="2" xfId="2" applyFill="1" applyBorder="1" applyAlignment="1">
      <alignment horizontal="center" vertical="center"/>
    </xf>
    <xf numFmtId="3" fontId="10" fillId="2" borderId="2" xfId="2" applyNumberFormat="1" applyFont="1" applyFill="1" applyBorder="1" applyAlignment="1">
      <alignment horizontal="center" vertical="center"/>
    </xf>
    <xf numFmtId="0" fontId="10" fillId="2" borderId="2" xfId="2" applyFont="1" applyFill="1" applyBorder="1" applyAlignment="1">
      <alignment horizontal="center" vertical="center"/>
    </xf>
    <xf numFmtId="0" fontId="8" fillId="2" borderId="2" xfId="2" applyFont="1" applyFill="1" applyBorder="1" applyAlignment="1">
      <alignment horizontal="left" vertical="center"/>
    </xf>
    <xf numFmtId="0" fontId="8" fillId="2" borderId="3" xfId="2" applyFont="1" applyFill="1" applyBorder="1" applyAlignment="1">
      <alignment horizontal="left" vertical="center"/>
    </xf>
    <xf numFmtId="0" fontId="8" fillId="5" borderId="31" xfId="2" applyFill="1" applyBorder="1" applyAlignment="1">
      <alignment horizontal="center" vertical="center"/>
    </xf>
    <xf numFmtId="0" fontId="8" fillId="5" borderId="11" xfId="2" applyFill="1" applyBorder="1" applyAlignment="1">
      <alignment horizontal="center" vertical="center"/>
    </xf>
    <xf numFmtId="3" fontId="10" fillId="5" borderId="11" xfId="2" applyNumberFormat="1" applyFont="1" applyFill="1" applyBorder="1" applyAlignment="1">
      <alignment horizontal="center" vertical="center"/>
    </xf>
    <xf numFmtId="0" fontId="10" fillId="5" borderId="11" xfId="2" applyFont="1" applyFill="1" applyBorder="1" applyAlignment="1">
      <alignment horizontal="center" vertical="center"/>
    </xf>
    <xf numFmtId="0" fontId="8" fillId="5" borderId="11" xfId="2" applyFont="1" applyFill="1" applyBorder="1" applyAlignment="1">
      <alignment horizontal="left" vertical="center"/>
    </xf>
    <xf numFmtId="0" fontId="8" fillId="5" borderId="12" xfId="2" applyFont="1" applyFill="1" applyBorder="1" applyAlignment="1">
      <alignment horizontal="left" vertical="center"/>
    </xf>
    <xf numFmtId="0" fontId="8" fillId="0" borderId="1" xfId="2" applyBorder="1" applyAlignment="1">
      <alignment horizontal="center" vertical="center"/>
    </xf>
    <xf numFmtId="0" fontId="8" fillId="0" borderId="2" xfId="2" applyBorder="1" applyAlignment="1">
      <alignment horizontal="center" vertical="center"/>
    </xf>
    <xf numFmtId="0" fontId="8" fillId="6" borderId="2" xfId="2" applyFont="1" applyFill="1" applyBorder="1" applyAlignment="1">
      <alignment horizontal="center" vertical="center"/>
    </xf>
    <xf numFmtId="3" fontId="8" fillId="7" borderId="2" xfId="2" applyNumberFormat="1" applyFill="1" applyBorder="1" applyAlignment="1">
      <alignment horizontal="center" vertical="center"/>
    </xf>
    <xf numFmtId="0" fontId="8" fillId="7" borderId="2" xfId="2" applyFill="1" applyBorder="1" applyAlignment="1">
      <alignment horizontal="center" vertical="center"/>
    </xf>
    <xf numFmtId="0" fontId="8" fillId="0" borderId="3" xfId="2" applyBorder="1" applyAlignment="1">
      <alignment horizontal="center" vertical="center"/>
    </xf>
    <xf numFmtId="0" fontId="8" fillId="0" borderId="36" xfId="2" applyBorder="1" applyAlignment="1">
      <alignment horizontal="center" vertical="center"/>
    </xf>
    <xf numFmtId="0" fontId="8" fillId="0" borderId="37" xfId="2" applyBorder="1" applyAlignment="1">
      <alignment horizontal="center" vertical="center"/>
    </xf>
    <xf numFmtId="3" fontId="8" fillId="0" borderId="37" xfId="2" applyNumberFormat="1" applyBorder="1" applyAlignment="1">
      <alignment horizontal="center" vertical="center"/>
    </xf>
    <xf numFmtId="0" fontId="8" fillId="0" borderId="37" xfId="2" applyBorder="1" applyAlignment="1">
      <alignment horizontal="left" vertical="center"/>
    </xf>
    <xf numFmtId="0" fontId="8" fillId="0" borderId="38" xfId="2" applyBorder="1" applyAlignment="1">
      <alignment horizontal="left" vertical="center"/>
    </xf>
    <xf numFmtId="0" fontId="8" fillId="3" borderId="7" xfId="2" applyFill="1" applyBorder="1" applyAlignment="1">
      <alignment horizontal="center" vertical="center"/>
    </xf>
    <xf numFmtId="0" fontId="8" fillId="3" borderId="8" xfId="2" applyFill="1" applyBorder="1" applyAlignment="1">
      <alignment horizontal="center" vertical="center"/>
    </xf>
    <xf numFmtId="3" fontId="8" fillId="3" borderId="8" xfId="2" applyNumberFormat="1" applyFill="1" applyBorder="1" applyAlignment="1">
      <alignment horizontal="center" vertical="center"/>
    </xf>
    <xf numFmtId="0" fontId="8" fillId="3" borderId="9" xfId="2" applyFill="1" applyBorder="1" applyAlignment="1">
      <alignment horizontal="center" vertical="center"/>
    </xf>
    <xf numFmtId="0" fontId="8" fillId="2" borderId="8" xfId="2" applyFont="1" applyFill="1" applyBorder="1" applyAlignment="1">
      <alignment horizontal="center" vertical="center"/>
    </xf>
    <xf numFmtId="3" fontId="8" fillId="2" borderId="8" xfId="2" applyNumberFormat="1" applyFill="1" applyBorder="1" applyAlignment="1">
      <alignment horizontal="center" vertical="center"/>
    </xf>
    <xf numFmtId="0" fontId="8" fillId="0" borderId="32" xfId="2" applyBorder="1" applyAlignment="1">
      <alignment horizontal="left" vertical="center"/>
    </xf>
    <xf numFmtId="0" fontId="8" fillId="0" borderId="33" xfId="2" applyBorder="1" applyAlignment="1">
      <alignment horizontal="left" vertical="center"/>
    </xf>
    <xf numFmtId="0" fontId="8" fillId="0" borderId="34" xfId="2" applyBorder="1" applyAlignment="1">
      <alignment horizontal="left" vertical="center"/>
    </xf>
    <xf numFmtId="0" fontId="8" fillId="0" borderId="10" xfId="2" applyBorder="1" applyAlignment="1">
      <alignment horizontal="center" vertical="center"/>
    </xf>
    <xf numFmtId="0" fontId="8" fillId="0" borderId="11" xfId="2" applyBorder="1" applyAlignment="1">
      <alignment horizontal="center" vertical="center"/>
    </xf>
    <xf numFmtId="0" fontId="8" fillId="0" borderId="35" xfId="2" applyFont="1" applyFill="1" applyBorder="1" applyAlignment="1">
      <alignment horizontal="center" vertical="center"/>
    </xf>
    <xf numFmtId="0" fontId="8" fillId="0" borderId="29" xfId="2" applyFont="1" applyFill="1" applyBorder="1" applyAlignment="1">
      <alignment horizontal="center" vertical="center"/>
    </xf>
    <xf numFmtId="0" fontId="8" fillId="0" borderId="20" xfId="2" applyFont="1" applyFill="1" applyBorder="1" applyAlignment="1">
      <alignment horizontal="center" vertical="center"/>
    </xf>
    <xf numFmtId="0" fontId="8" fillId="2" borderId="11" xfId="2" applyFont="1" applyFill="1" applyBorder="1" applyAlignment="1">
      <alignment horizontal="center" vertical="center"/>
    </xf>
    <xf numFmtId="3" fontId="8" fillId="2" borderId="11" xfId="2" applyNumberFormat="1" applyFill="1" applyBorder="1" applyAlignment="1">
      <alignment horizontal="center" vertical="center"/>
    </xf>
    <xf numFmtId="0" fontId="8" fillId="0" borderId="12" xfId="2" applyBorder="1" applyAlignment="1">
      <alignment horizontal="center" vertical="center"/>
    </xf>
    <xf numFmtId="0" fontId="8" fillId="0" borderId="11" xfId="2" applyBorder="1" applyAlignment="1">
      <alignment horizontal="left" vertical="center"/>
    </xf>
    <xf numFmtId="0" fontId="8" fillId="0" borderId="12" xfId="2" applyBorder="1" applyAlignment="1">
      <alignment horizontal="left" vertical="center"/>
    </xf>
    <xf numFmtId="0" fontId="8" fillId="3" borderId="24"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28" xfId="2" applyFont="1" applyFill="1" applyBorder="1" applyAlignment="1">
      <alignment horizontal="center" vertical="center"/>
    </xf>
    <xf numFmtId="0" fontId="8" fillId="3" borderId="29" xfId="2" applyFont="1" applyFill="1" applyBorder="1" applyAlignment="1">
      <alignment horizontal="center" vertical="center"/>
    </xf>
    <xf numFmtId="0" fontId="8" fillId="7" borderId="1" xfId="2" applyFill="1" applyBorder="1" applyAlignment="1">
      <alignment horizontal="center" vertical="center"/>
    </xf>
    <xf numFmtId="3" fontId="10" fillId="7" borderId="2" xfId="2" applyNumberFormat="1" applyFont="1" applyFill="1" applyBorder="1" applyAlignment="1">
      <alignment horizontal="center" vertical="center"/>
    </xf>
    <xf numFmtId="0" fontId="11" fillId="7" borderId="2" xfId="2" applyFont="1" applyFill="1" applyBorder="1" applyAlignment="1">
      <alignment horizontal="left" vertical="center"/>
    </xf>
    <xf numFmtId="0" fontId="11" fillId="7" borderId="3" xfId="2" applyFont="1" applyFill="1" applyBorder="1" applyAlignment="1">
      <alignment horizontal="left" vertical="center"/>
    </xf>
    <xf numFmtId="0" fontId="8" fillId="2" borderId="4" xfId="2" applyFill="1" applyBorder="1" applyAlignment="1">
      <alignment horizontal="center" vertical="center"/>
    </xf>
    <xf numFmtId="0" fontId="8" fillId="2" borderId="5" xfId="2" applyFill="1" applyBorder="1" applyAlignment="1">
      <alignment horizontal="center" vertical="center"/>
    </xf>
    <xf numFmtId="3" fontId="10" fillId="2" borderId="5" xfId="2" applyNumberFormat="1" applyFont="1" applyFill="1" applyBorder="1" applyAlignment="1">
      <alignment horizontal="center" vertical="center"/>
    </xf>
    <xf numFmtId="0" fontId="11" fillId="2" borderId="39" xfId="2" applyFont="1" applyFill="1" applyBorder="1" applyAlignment="1">
      <alignment horizontal="left" vertical="center"/>
    </xf>
    <xf numFmtId="0" fontId="11" fillId="2" borderId="40" xfId="2" applyFont="1" applyFill="1" applyBorder="1" applyAlignment="1">
      <alignment horizontal="left" vertical="center"/>
    </xf>
    <xf numFmtId="0" fontId="11" fillId="2" borderId="41" xfId="2" applyFont="1" applyFill="1" applyBorder="1" applyAlignment="1">
      <alignment horizontal="left" vertical="center"/>
    </xf>
    <xf numFmtId="0" fontId="8" fillId="3" borderId="42" xfId="2" applyFont="1" applyFill="1" applyBorder="1" applyAlignment="1">
      <alignment horizontal="center" vertical="center"/>
    </xf>
    <xf numFmtId="0" fontId="8" fillId="3" borderId="21" xfId="2" applyFont="1" applyFill="1" applyBorder="1" applyAlignment="1">
      <alignment horizontal="center" vertical="center"/>
    </xf>
    <xf numFmtId="0" fontId="8" fillId="2" borderId="13" xfId="2" applyFill="1" applyBorder="1" applyAlignment="1">
      <alignment horizontal="center" vertical="center"/>
    </xf>
    <xf numFmtId="0" fontId="11" fillId="2" borderId="22" xfId="2" applyFont="1" applyFill="1" applyBorder="1" applyAlignment="1">
      <alignment horizontal="left" vertical="center"/>
    </xf>
    <xf numFmtId="0" fontId="11" fillId="2" borderId="21" xfId="2" applyFont="1" applyFill="1" applyBorder="1" applyAlignment="1">
      <alignment horizontal="left" vertical="center"/>
    </xf>
    <xf numFmtId="0" fontId="11" fillId="2" borderId="23" xfId="2" applyFont="1" applyFill="1" applyBorder="1" applyAlignment="1">
      <alignment horizontal="left" vertical="center"/>
    </xf>
    <xf numFmtId="0" fontId="8" fillId="5" borderId="2" xfId="2" applyFont="1" applyFill="1" applyBorder="1" applyAlignment="1">
      <alignment horizontal="center" vertical="center"/>
    </xf>
    <xf numFmtId="3" fontId="8" fillId="5" borderId="2" xfId="2" applyNumberFormat="1" applyFill="1" applyBorder="1" applyAlignment="1">
      <alignment horizontal="center" vertical="center"/>
    </xf>
    <xf numFmtId="0" fontId="8" fillId="5" borderId="13" xfId="2" applyFill="1" applyBorder="1" applyAlignment="1">
      <alignment horizontal="center" vertical="center"/>
    </xf>
    <xf numFmtId="0" fontId="8" fillId="5" borderId="14" xfId="2" applyFill="1" applyBorder="1" applyAlignment="1">
      <alignment horizontal="center" vertical="center"/>
    </xf>
    <xf numFmtId="3" fontId="10" fillId="5" borderId="14" xfId="2" applyNumberFormat="1" applyFont="1" applyFill="1" applyBorder="1" applyAlignment="1">
      <alignment horizontal="center" vertical="center"/>
    </xf>
    <xf numFmtId="0" fontId="10" fillId="5" borderId="14" xfId="2" applyFont="1" applyFill="1" applyBorder="1" applyAlignment="1">
      <alignment horizontal="center" vertical="center"/>
    </xf>
    <xf numFmtId="0" fontId="13" fillId="5" borderId="14" xfId="2" applyFont="1" applyFill="1" applyBorder="1" applyAlignment="1">
      <alignment horizontal="left" vertical="center"/>
    </xf>
    <xf numFmtId="0" fontId="13" fillId="5" borderId="15" xfId="2" applyFont="1" applyFill="1" applyBorder="1" applyAlignment="1">
      <alignment horizontal="left" vertical="center"/>
    </xf>
    <xf numFmtId="0" fontId="8" fillId="0" borderId="24" xfId="2" applyBorder="1" applyAlignment="1">
      <alignment horizontal="center" vertical="center"/>
    </xf>
    <xf numFmtId="0" fontId="8" fillId="0" borderId="25" xfId="2" applyBorder="1" applyAlignment="1">
      <alignment horizontal="center" vertical="center"/>
    </xf>
    <xf numFmtId="0" fontId="8" fillId="0" borderId="43" xfId="2" applyBorder="1" applyAlignment="1">
      <alignment horizontal="center" vertical="center"/>
    </xf>
    <xf numFmtId="0" fontId="8" fillId="0" borderId="45" xfId="2" applyBorder="1" applyAlignment="1">
      <alignment horizontal="center" vertical="center"/>
    </xf>
    <xf numFmtId="0" fontId="8" fillId="0" borderId="46" xfId="2" applyBorder="1" applyAlignment="1">
      <alignment horizontal="center" vertical="center"/>
    </xf>
    <xf numFmtId="0" fontId="8" fillId="0" borderId="47" xfId="2" applyBorder="1" applyAlignment="1">
      <alignment horizontal="center" vertical="center"/>
    </xf>
    <xf numFmtId="3" fontId="8" fillId="0" borderId="44" xfId="2" applyNumberFormat="1" applyFont="1" applyBorder="1" applyAlignment="1">
      <alignment horizontal="center" vertical="center"/>
    </xf>
    <xf numFmtId="3" fontId="8" fillId="0" borderId="25" xfId="2" applyNumberFormat="1" applyFont="1" applyBorder="1" applyAlignment="1">
      <alignment horizontal="center" vertical="center"/>
    </xf>
    <xf numFmtId="3" fontId="8" fillId="0" borderId="43" xfId="2" applyNumberFormat="1" applyFont="1" applyBorder="1" applyAlignment="1">
      <alignment horizontal="center" vertical="center"/>
    </xf>
    <xf numFmtId="3" fontId="8" fillId="0" borderId="48" xfId="2" applyNumberFormat="1" applyFont="1" applyBorder="1" applyAlignment="1">
      <alignment horizontal="center" vertical="center"/>
    </xf>
    <xf numFmtId="3" fontId="8" fillId="0" borderId="46" xfId="2" applyNumberFormat="1" applyFont="1" applyBorder="1" applyAlignment="1">
      <alignment horizontal="center" vertical="center"/>
    </xf>
    <xf numFmtId="3" fontId="8" fillId="0" borderId="47" xfId="2" applyNumberFormat="1" applyFont="1" applyBorder="1" applyAlignment="1">
      <alignment horizontal="center" vertical="center"/>
    </xf>
    <xf numFmtId="0" fontId="11" fillId="0" borderId="44" xfId="2" applyFont="1" applyBorder="1" applyAlignment="1">
      <alignment horizontal="left" vertical="center" wrapText="1"/>
    </xf>
    <xf numFmtId="0" fontId="11" fillId="0" borderId="25" xfId="2" applyFont="1" applyBorder="1" applyAlignment="1">
      <alignment horizontal="left" vertical="center"/>
    </xf>
    <xf numFmtId="0" fontId="11" fillId="0" borderId="26" xfId="2" applyFont="1" applyBorder="1" applyAlignment="1">
      <alignment horizontal="left" vertical="center"/>
    </xf>
    <xf numFmtId="0" fontId="11" fillId="0" borderId="48" xfId="2" applyFont="1" applyBorder="1" applyAlignment="1">
      <alignment horizontal="left" vertical="center"/>
    </xf>
    <xf numFmtId="0" fontId="11" fillId="0" borderId="46" xfId="2" applyFont="1" applyBorder="1" applyAlignment="1">
      <alignment horizontal="left" vertical="center"/>
    </xf>
    <xf numFmtId="0" fontId="11" fillId="0" borderId="49" xfId="2" applyFont="1" applyBorder="1" applyAlignment="1">
      <alignment horizontal="left" vertical="center"/>
    </xf>
    <xf numFmtId="0" fontId="8" fillId="3" borderId="23" xfId="2" applyFont="1" applyFill="1" applyBorder="1" applyAlignment="1">
      <alignment horizontal="center" vertical="center"/>
    </xf>
    <xf numFmtId="0" fontId="11" fillId="2" borderId="14" xfId="2" applyFont="1" applyFill="1" applyBorder="1" applyAlignment="1">
      <alignment horizontal="left" vertical="center"/>
    </xf>
    <xf numFmtId="0" fontId="11" fillId="2" borderId="15" xfId="2" applyFont="1" applyFill="1" applyBorder="1" applyAlignment="1">
      <alignment horizontal="left" vertical="center"/>
    </xf>
    <xf numFmtId="0" fontId="8" fillId="3" borderId="26" xfId="2" applyFont="1" applyFill="1" applyBorder="1" applyAlignment="1">
      <alignment horizontal="center" vertical="center"/>
    </xf>
    <xf numFmtId="0" fontId="8" fillId="3" borderId="50" xfId="2" applyFont="1" applyFill="1" applyBorder="1" applyAlignment="1">
      <alignment horizontal="center" vertical="center"/>
    </xf>
    <xf numFmtId="0" fontId="8" fillId="3" borderId="0" xfId="2" applyFont="1" applyFill="1" applyBorder="1" applyAlignment="1">
      <alignment horizontal="center" vertical="center"/>
    </xf>
    <xf numFmtId="0" fontId="8" fillId="3" borderId="51" xfId="2" applyFont="1" applyFill="1" applyBorder="1" applyAlignment="1">
      <alignment horizontal="center" vertical="center"/>
    </xf>
    <xf numFmtId="0" fontId="8" fillId="3" borderId="30" xfId="2" applyFont="1" applyFill="1" applyBorder="1" applyAlignment="1">
      <alignment horizontal="center" vertical="center"/>
    </xf>
    <xf numFmtId="0" fontId="10" fillId="2" borderId="5" xfId="2" applyFont="1" applyFill="1" applyBorder="1" applyAlignment="1">
      <alignment horizontal="center" vertical="center"/>
    </xf>
    <xf numFmtId="0" fontId="11" fillId="2" borderId="5" xfId="2" applyFont="1" applyFill="1" applyBorder="1" applyAlignment="1">
      <alignment horizontal="left" vertical="center"/>
    </xf>
    <xf numFmtId="0" fontId="11" fillId="2" borderId="6" xfId="2" applyFont="1" applyFill="1" applyBorder="1" applyAlignment="1">
      <alignment horizontal="left" vertical="center"/>
    </xf>
    <xf numFmtId="0" fontId="8" fillId="5" borderId="10" xfId="2" applyFill="1" applyBorder="1" applyAlignment="1">
      <alignment horizontal="center" vertical="center"/>
    </xf>
    <xf numFmtId="0" fontId="13" fillId="5" borderId="11" xfId="2" applyFont="1" applyFill="1" applyBorder="1" applyAlignment="1">
      <alignment horizontal="left" vertical="center"/>
    </xf>
    <xf numFmtId="0" fontId="13" fillId="5" borderId="12" xfId="2" applyFont="1" applyFill="1" applyBorder="1" applyAlignment="1">
      <alignment horizontal="left" vertical="center"/>
    </xf>
    <xf numFmtId="0" fontId="15" fillId="8" borderId="0" xfId="4" applyNumberFormat="1" applyFont="1" applyFill="1" applyBorder="1" applyAlignment="1">
      <alignment horizontal="center" vertical="center"/>
    </xf>
    <xf numFmtId="0" fontId="18" fillId="3" borderId="52" xfId="4" applyNumberFormat="1" applyFont="1" applyFill="1" applyBorder="1" applyAlignment="1">
      <alignment horizontal="center" vertical="center"/>
    </xf>
    <xf numFmtId="0" fontId="18" fillId="3" borderId="53" xfId="4" applyNumberFormat="1" applyFont="1" applyFill="1" applyBorder="1" applyAlignment="1">
      <alignment horizontal="center" vertical="center"/>
    </xf>
    <xf numFmtId="0" fontId="18" fillId="3" borderId="54" xfId="4" applyNumberFormat="1" applyFont="1" applyFill="1" applyBorder="1" applyAlignment="1">
      <alignment horizontal="center" vertical="center"/>
    </xf>
    <xf numFmtId="0" fontId="18" fillId="3" borderId="59" xfId="4" applyNumberFormat="1" applyFont="1" applyFill="1" applyBorder="1" applyAlignment="1">
      <alignment horizontal="center" vertical="center"/>
    </xf>
    <xf numFmtId="0" fontId="18" fillId="3" borderId="60" xfId="4" applyNumberFormat="1" applyFont="1" applyFill="1" applyBorder="1" applyAlignment="1">
      <alignment horizontal="center" vertical="center"/>
    </xf>
    <xf numFmtId="0" fontId="18" fillId="3" borderId="61" xfId="4" applyNumberFormat="1" applyFont="1" applyFill="1" applyBorder="1" applyAlignment="1">
      <alignment horizontal="center" vertical="center"/>
    </xf>
    <xf numFmtId="0" fontId="19" fillId="0" borderId="55" xfId="4" applyNumberFormat="1" applyFont="1" applyFill="1" applyBorder="1" applyAlignment="1">
      <alignment horizontal="center" vertical="center"/>
    </xf>
    <xf numFmtId="0" fontId="19" fillId="0" borderId="53" xfId="4" applyNumberFormat="1" applyFont="1" applyFill="1" applyBorder="1" applyAlignment="1">
      <alignment horizontal="center" vertical="center"/>
    </xf>
    <xf numFmtId="0" fontId="19" fillId="0" borderId="62" xfId="4" applyNumberFormat="1" applyFont="1" applyFill="1" applyBorder="1" applyAlignment="1">
      <alignment horizontal="center" vertical="center"/>
    </xf>
    <xf numFmtId="0" fontId="19" fillId="0" borderId="60" xfId="4" applyNumberFormat="1" applyFont="1" applyFill="1" applyBorder="1" applyAlignment="1">
      <alignment horizontal="center" vertical="center"/>
    </xf>
    <xf numFmtId="0" fontId="18" fillId="3" borderId="56" xfId="4" applyNumberFormat="1" applyFont="1" applyFill="1" applyBorder="1" applyAlignment="1">
      <alignment horizontal="center" vertical="center"/>
    </xf>
    <xf numFmtId="0" fontId="18" fillId="3" borderId="57" xfId="4" applyNumberFormat="1" applyFont="1" applyFill="1" applyBorder="1" applyAlignment="1">
      <alignment horizontal="center" vertical="center"/>
    </xf>
    <xf numFmtId="0" fontId="18" fillId="3" borderId="63" xfId="4" applyNumberFormat="1" applyFont="1" applyFill="1" applyBorder="1" applyAlignment="1">
      <alignment horizontal="center" vertical="center"/>
    </xf>
    <xf numFmtId="0" fontId="18" fillId="3" borderId="64" xfId="4" applyNumberFormat="1" applyFont="1" applyFill="1" applyBorder="1" applyAlignment="1">
      <alignment horizontal="center" vertical="center"/>
    </xf>
    <xf numFmtId="0" fontId="20" fillId="0" borderId="57" xfId="4" applyNumberFormat="1" applyFont="1" applyFill="1" applyBorder="1" applyAlignment="1">
      <alignment horizontal="center" vertical="center"/>
    </xf>
    <xf numFmtId="0" fontId="20" fillId="0" borderId="64" xfId="4" applyNumberFormat="1" applyFont="1" applyFill="1" applyBorder="1" applyAlignment="1">
      <alignment horizontal="center" vertical="center"/>
    </xf>
    <xf numFmtId="0" fontId="20" fillId="0" borderId="55" xfId="4" applyNumberFormat="1" applyFont="1" applyFill="1" applyBorder="1" applyAlignment="1">
      <alignment horizontal="center" vertical="center"/>
    </xf>
    <xf numFmtId="0" fontId="20" fillId="0" borderId="53" xfId="4" applyNumberFormat="1" applyFont="1" applyFill="1" applyBorder="1" applyAlignment="1">
      <alignment horizontal="center" vertical="center"/>
    </xf>
    <xf numFmtId="0" fontId="20" fillId="0" borderId="58" xfId="4" applyNumberFormat="1" applyFont="1" applyFill="1" applyBorder="1" applyAlignment="1">
      <alignment horizontal="center" vertical="center"/>
    </xf>
    <xf numFmtId="0" fontId="20" fillId="0" borderId="62" xfId="4" applyNumberFormat="1" applyFont="1" applyFill="1" applyBorder="1" applyAlignment="1">
      <alignment horizontal="center" vertical="center"/>
    </xf>
    <xf numFmtId="0" fontId="20" fillId="0" borderId="60" xfId="4" applyNumberFormat="1" applyFont="1" applyFill="1" applyBorder="1" applyAlignment="1">
      <alignment horizontal="center" vertical="center"/>
    </xf>
    <xf numFmtId="0" fontId="20" fillId="0" borderId="65" xfId="4" applyNumberFormat="1" applyFont="1" applyFill="1" applyBorder="1" applyAlignment="1">
      <alignment horizontal="center" vertical="center"/>
    </xf>
    <xf numFmtId="0" fontId="20" fillId="0" borderId="8" xfId="4" applyNumberFormat="1" applyFont="1" applyFill="1" applyBorder="1" applyAlignment="1">
      <alignment horizontal="center" vertical="center"/>
    </xf>
    <xf numFmtId="0" fontId="22" fillId="0" borderId="8" xfId="4" applyFont="1" applyBorder="1" applyAlignment="1">
      <alignment horizontal="center"/>
    </xf>
    <xf numFmtId="0" fontId="18" fillId="3" borderId="72" xfId="4" applyNumberFormat="1" applyFont="1" applyFill="1" applyBorder="1" applyAlignment="1">
      <alignment horizontal="center" vertical="center" shrinkToFit="1"/>
    </xf>
    <xf numFmtId="0" fontId="18" fillId="3" borderId="73" xfId="4" applyNumberFormat="1" applyFont="1" applyFill="1" applyBorder="1" applyAlignment="1">
      <alignment horizontal="center" vertical="center" shrinkToFit="1"/>
    </xf>
    <xf numFmtId="0" fontId="23" fillId="0" borderId="73" xfId="4" applyNumberFormat="1" applyFont="1" applyFill="1" applyBorder="1" applyAlignment="1">
      <alignment horizontal="center" vertical="center"/>
    </xf>
    <xf numFmtId="0" fontId="23" fillId="0" borderId="68" xfId="4" applyNumberFormat="1" applyFont="1" applyFill="1" applyBorder="1" applyAlignment="1">
      <alignment horizontal="center" vertical="center"/>
    </xf>
    <xf numFmtId="0" fontId="18" fillId="3" borderId="75" xfId="4" applyNumberFormat="1" applyFont="1" applyFill="1" applyBorder="1" applyAlignment="1">
      <alignment horizontal="center" vertical="center"/>
    </xf>
    <xf numFmtId="0" fontId="18" fillId="3" borderId="40" xfId="4" applyNumberFormat="1" applyFont="1" applyFill="1" applyBorder="1" applyAlignment="1">
      <alignment horizontal="center" vertical="center"/>
    </xf>
    <xf numFmtId="0" fontId="24" fillId="8" borderId="39" xfId="4" applyNumberFormat="1" applyFont="1" applyFill="1" applyBorder="1" applyAlignment="1">
      <alignment horizontal="center" vertical="center"/>
    </xf>
    <xf numFmtId="0" fontId="24" fillId="8" borderId="40" xfId="4" applyNumberFormat="1" applyFont="1" applyFill="1" applyBorder="1" applyAlignment="1">
      <alignment horizontal="center" vertical="center"/>
    </xf>
    <xf numFmtId="0" fontId="24" fillId="8" borderId="41" xfId="4" applyNumberFormat="1" applyFont="1" applyFill="1" applyBorder="1" applyAlignment="1">
      <alignment horizontal="center" vertical="center"/>
    </xf>
    <xf numFmtId="0" fontId="18" fillId="3" borderId="10" xfId="4" applyNumberFormat="1" applyFont="1" applyFill="1" applyBorder="1" applyAlignment="1">
      <alignment horizontal="center" vertical="center" shrinkToFit="1"/>
    </xf>
    <xf numFmtId="0" fontId="18" fillId="3" borderId="11" xfId="4" applyNumberFormat="1" applyFont="1" applyFill="1" applyBorder="1" applyAlignment="1">
      <alignment horizontal="center" vertical="center" shrinkToFit="1"/>
    </xf>
    <xf numFmtId="0" fontId="19" fillId="0" borderId="11" xfId="4" applyNumberFormat="1" applyFont="1" applyFill="1" applyBorder="1" applyAlignment="1">
      <alignment horizontal="left" vertical="center"/>
    </xf>
    <xf numFmtId="0" fontId="19" fillId="0" borderId="39" xfId="4" applyNumberFormat="1" applyFont="1" applyFill="1" applyBorder="1" applyAlignment="1">
      <alignment horizontal="left" vertical="center"/>
    </xf>
    <xf numFmtId="0" fontId="18" fillId="3" borderId="66" xfId="4" applyNumberFormat="1" applyFont="1" applyFill="1" applyBorder="1" applyAlignment="1">
      <alignment horizontal="center" vertical="center"/>
    </xf>
    <xf numFmtId="0" fontId="18" fillId="3" borderId="67" xfId="4" applyNumberFormat="1" applyFont="1" applyFill="1" applyBorder="1" applyAlignment="1">
      <alignment horizontal="center" vertical="center"/>
    </xf>
    <xf numFmtId="0" fontId="19" fillId="8" borderId="68" xfId="4" applyNumberFormat="1" applyFont="1" applyFill="1" applyBorder="1" applyAlignment="1">
      <alignment horizontal="center" vertical="center"/>
    </xf>
    <xf numFmtId="0" fontId="19" fillId="8" borderId="67" xfId="4" applyNumberFormat="1" applyFont="1" applyFill="1" applyBorder="1" applyAlignment="1">
      <alignment horizontal="center" vertical="center"/>
    </xf>
    <xf numFmtId="0" fontId="19" fillId="8" borderId="69" xfId="4" applyNumberFormat="1" applyFont="1" applyFill="1" applyBorder="1" applyAlignment="1">
      <alignment horizontal="center" vertical="center"/>
    </xf>
    <xf numFmtId="0" fontId="18" fillId="3" borderId="70" xfId="4" applyNumberFormat="1" applyFont="1" applyFill="1" applyBorder="1" applyAlignment="1">
      <alignment horizontal="center" vertical="center"/>
    </xf>
    <xf numFmtId="0" fontId="18" fillId="3" borderId="28" xfId="4" applyNumberFormat="1" applyFont="1" applyFill="1" applyBorder="1" applyAlignment="1">
      <alignment horizontal="center" vertical="center"/>
    </xf>
    <xf numFmtId="0" fontId="18" fillId="3" borderId="29" xfId="4" applyNumberFormat="1" applyFont="1" applyFill="1" applyBorder="1" applyAlignment="1">
      <alignment horizontal="center" vertical="center"/>
    </xf>
    <xf numFmtId="0" fontId="18" fillId="3" borderId="20" xfId="4" applyNumberFormat="1" applyFont="1" applyFill="1" applyBorder="1" applyAlignment="1">
      <alignment horizontal="center" vertical="center"/>
    </xf>
    <xf numFmtId="0" fontId="23" fillId="0" borderId="55" xfId="4" applyNumberFormat="1" applyFont="1" applyFill="1" applyBorder="1" applyAlignment="1">
      <alignment horizontal="center" vertical="center"/>
    </xf>
    <xf numFmtId="0" fontId="23" fillId="0" borderId="53" xfId="4" applyNumberFormat="1" applyFont="1" applyFill="1" applyBorder="1" applyAlignment="1">
      <alignment horizontal="center" vertical="center"/>
    </xf>
    <xf numFmtId="0" fontId="23" fillId="0" borderId="71" xfId="4" applyNumberFormat="1" applyFont="1" applyFill="1" applyBorder="1" applyAlignment="1">
      <alignment horizontal="center" vertical="center"/>
    </xf>
    <xf numFmtId="0" fontId="23" fillId="0" borderId="35" xfId="4" applyNumberFormat="1" applyFont="1" applyFill="1" applyBorder="1" applyAlignment="1">
      <alignment horizontal="center" vertical="center"/>
    </xf>
    <xf numFmtId="0" fontId="23" fillId="0" borderId="29" xfId="4" applyNumberFormat="1" applyFont="1" applyFill="1" applyBorder="1" applyAlignment="1">
      <alignment horizontal="center" vertical="center"/>
    </xf>
    <xf numFmtId="0" fontId="23" fillId="0" borderId="30" xfId="4" applyNumberFormat="1" applyFont="1" applyFill="1" applyBorder="1" applyAlignment="1">
      <alignment horizontal="center" vertical="center"/>
    </xf>
    <xf numFmtId="0" fontId="18" fillId="3" borderId="18" xfId="4" applyNumberFormat="1" applyFont="1" applyFill="1" applyBorder="1" applyAlignment="1">
      <alignment horizontal="center" vertical="center"/>
    </xf>
    <xf numFmtId="0" fontId="19" fillId="0" borderId="57" xfId="4" applyNumberFormat="1" applyFont="1" applyFill="1" applyBorder="1" applyAlignment="1">
      <alignment horizontal="center" vertical="center"/>
    </xf>
    <xf numFmtId="0" fontId="19" fillId="0" borderId="18" xfId="4" applyNumberFormat="1" applyFont="1" applyFill="1" applyBorder="1" applyAlignment="1">
      <alignment horizontal="center" vertical="center"/>
    </xf>
    <xf numFmtId="0" fontId="19" fillId="0" borderId="35" xfId="4" applyNumberFormat="1" applyFont="1" applyFill="1" applyBorder="1" applyAlignment="1">
      <alignment horizontal="center" vertical="center"/>
    </xf>
    <xf numFmtId="0" fontId="23" fillId="0" borderId="81" xfId="4" applyNumberFormat="1" applyFont="1" applyFill="1" applyBorder="1" applyAlignment="1">
      <alignment horizontal="center" vertical="center" wrapText="1"/>
    </xf>
    <xf numFmtId="0" fontId="8" fillId="0" borderId="82" xfId="2" applyBorder="1">
      <alignment vertical="center"/>
    </xf>
    <xf numFmtId="0" fontId="8" fillId="0" borderId="83" xfId="2" applyBorder="1">
      <alignment vertical="center"/>
    </xf>
    <xf numFmtId="0" fontId="8" fillId="0" borderId="74" xfId="2" applyBorder="1">
      <alignment vertical="center"/>
    </xf>
    <xf numFmtId="0" fontId="8" fillId="0" borderId="0" xfId="2">
      <alignment vertical="center"/>
    </xf>
    <xf numFmtId="0" fontId="8" fillId="0" borderId="86" xfId="2" applyBorder="1">
      <alignment vertical="center"/>
    </xf>
    <xf numFmtId="0" fontId="8" fillId="0" borderId="89" xfId="2" applyBorder="1">
      <alignment vertical="center"/>
    </xf>
    <xf numFmtId="0" fontId="8" fillId="0" borderId="29" xfId="2" applyBorder="1">
      <alignment vertical="center"/>
    </xf>
    <xf numFmtId="0" fontId="8" fillId="0" borderId="20" xfId="2" applyBorder="1">
      <alignment vertical="center"/>
    </xf>
    <xf numFmtId="0" fontId="19" fillId="0" borderId="84" xfId="4" applyNumberFormat="1" applyFont="1" applyFill="1" applyBorder="1" applyAlignment="1">
      <alignment horizontal="center" vertical="center" wrapText="1"/>
    </xf>
    <xf numFmtId="0" fontId="8" fillId="0" borderId="87" xfId="2" applyBorder="1">
      <alignment vertical="center"/>
    </xf>
    <xf numFmtId="0" fontId="8" fillId="0" borderId="35" xfId="2" applyBorder="1">
      <alignment vertical="center"/>
    </xf>
    <xf numFmtId="0" fontId="20" fillId="0" borderId="84" xfId="4" applyNumberFormat="1" applyFont="1" applyFill="1" applyBorder="1" applyAlignment="1">
      <alignment horizontal="center" vertical="center" wrapText="1"/>
    </xf>
    <xf numFmtId="0" fontId="20" fillId="0" borderId="82" xfId="4" applyNumberFormat="1" applyFont="1" applyFill="1" applyBorder="1" applyAlignment="1">
      <alignment horizontal="center" vertical="center"/>
    </xf>
    <xf numFmtId="0" fontId="20" fillId="0" borderId="83" xfId="4" applyNumberFormat="1" applyFont="1" applyFill="1" applyBorder="1" applyAlignment="1">
      <alignment horizontal="center" vertical="center"/>
    </xf>
    <xf numFmtId="0" fontId="20" fillId="0" borderId="87" xfId="4" applyNumberFormat="1" applyFont="1" applyFill="1" applyBorder="1" applyAlignment="1">
      <alignment horizontal="center" vertical="center"/>
    </xf>
    <xf numFmtId="0" fontId="20" fillId="0" borderId="0" xfId="4" applyNumberFormat="1" applyFont="1" applyFill="1" applyBorder="1" applyAlignment="1">
      <alignment horizontal="center" vertical="center"/>
    </xf>
    <xf numFmtId="0" fontId="20" fillId="0" borderId="86" xfId="4" applyNumberFormat="1" applyFont="1" applyFill="1" applyBorder="1" applyAlignment="1">
      <alignment horizontal="center" vertical="center"/>
    </xf>
    <xf numFmtId="0" fontId="20" fillId="0" borderId="35" xfId="4" applyNumberFormat="1" applyFont="1" applyFill="1" applyBorder="1" applyAlignment="1">
      <alignment horizontal="center" vertical="center"/>
    </xf>
    <xf numFmtId="0" fontId="20" fillId="0" borderId="29" xfId="4" applyNumberFormat="1" applyFont="1" applyFill="1" applyBorder="1" applyAlignment="1">
      <alignment horizontal="center" vertical="center"/>
    </xf>
    <xf numFmtId="0" fontId="20" fillId="0" borderId="20" xfId="4" applyNumberFormat="1" applyFont="1" applyFill="1" applyBorder="1" applyAlignment="1">
      <alignment horizontal="center" vertical="center"/>
    </xf>
    <xf numFmtId="0" fontId="28" fillId="0" borderId="5" xfId="4" applyNumberFormat="1" applyFont="1" applyFill="1" applyBorder="1" applyAlignment="1">
      <alignment horizontal="center" vertical="center"/>
    </xf>
    <xf numFmtId="0" fontId="28" fillId="0" borderId="88" xfId="4" applyNumberFormat="1" applyFont="1" applyFill="1" applyBorder="1" applyAlignment="1">
      <alignment horizontal="center" vertical="center"/>
    </xf>
    <xf numFmtId="0" fontId="28" fillId="0" borderId="18" xfId="4" applyNumberFormat="1" applyFont="1" applyFill="1" applyBorder="1" applyAlignment="1">
      <alignment horizontal="center" vertical="center"/>
    </xf>
    <xf numFmtId="0" fontId="19" fillId="0" borderId="84" xfId="4" applyNumberFormat="1" applyFont="1" applyFill="1" applyBorder="1" applyAlignment="1">
      <alignment horizontal="center" vertical="center" shrinkToFit="1"/>
    </xf>
    <xf numFmtId="0" fontId="19" fillId="0" borderId="82" xfId="4" applyNumberFormat="1" applyFont="1" applyFill="1" applyBorder="1" applyAlignment="1">
      <alignment horizontal="center" vertical="center" shrinkToFit="1"/>
    </xf>
    <xf numFmtId="0" fontId="19" fillId="0" borderId="85" xfId="4" applyNumberFormat="1" applyFont="1" applyFill="1" applyBorder="1" applyAlignment="1">
      <alignment horizontal="center" vertical="center" shrinkToFit="1"/>
    </xf>
    <xf numFmtId="0" fontId="19" fillId="0" borderId="87" xfId="4" applyNumberFormat="1" applyFont="1" applyFill="1" applyBorder="1" applyAlignment="1">
      <alignment horizontal="center" vertical="center" shrinkToFit="1"/>
    </xf>
    <xf numFmtId="0" fontId="19" fillId="0" borderId="0" xfId="4" applyNumberFormat="1" applyFont="1" applyFill="1" applyBorder="1" applyAlignment="1">
      <alignment horizontal="center" vertical="center" shrinkToFit="1"/>
    </xf>
    <xf numFmtId="0" fontId="19" fillId="0" borderId="77" xfId="4" applyNumberFormat="1" applyFont="1" applyFill="1" applyBorder="1" applyAlignment="1">
      <alignment horizontal="center" vertical="center" shrinkToFit="1"/>
    </xf>
    <xf numFmtId="0" fontId="19" fillId="0" borderId="35" xfId="4" applyNumberFormat="1" applyFont="1" applyFill="1" applyBorder="1" applyAlignment="1">
      <alignment horizontal="center" vertical="center" shrinkToFit="1"/>
    </xf>
    <xf numFmtId="0" fontId="19" fillId="0" borderId="29" xfId="4" applyNumberFormat="1" applyFont="1" applyFill="1" applyBorder="1" applyAlignment="1">
      <alignment horizontal="center" vertical="center" shrinkToFit="1"/>
    </xf>
    <xf numFmtId="0" fontId="19" fillId="0" borderId="90" xfId="4" applyNumberFormat="1" applyFont="1" applyFill="1" applyBorder="1" applyAlignment="1">
      <alignment horizontal="center" vertical="center" shrinkToFit="1"/>
    </xf>
    <xf numFmtId="0" fontId="18" fillId="3" borderId="76" xfId="4" applyNumberFormat="1" applyFont="1" applyFill="1" applyBorder="1" applyAlignment="1">
      <alignment horizontal="center" vertical="center" wrapText="1"/>
    </xf>
    <xf numFmtId="0" fontId="18" fillId="3" borderId="25" xfId="4" applyNumberFormat="1" applyFont="1" applyFill="1" applyBorder="1" applyAlignment="1">
      <alignment horizontal="center" vertical="center" wrapText="1"/>
    </xf>
    <xf numFmtId="0" fontId="18" fillId="3" borderId="0" xfId="4" applyNumberFormat="1" applyFont="1" applyFill="1" applyBorder="1" applyAlignment="1">
      <alignment horizontal="center" vertical="center" wrapText="1"/>
    </xf>
    <xf numFmtId="0" fontId="18" fillId="3" borderId="77" xfId="4" applyNumberFormat="1" applyFont="1" applyFill="1" applyBorder="1" applyAlignment="1">
      <alignment horizontal="center" vertical="center" wrapText="1"/>
    </xf>
    <xf numFmtId="0" fontId="18" fillId="3" borderId="78" xfId="4" applyNumberFormat="1" applyFont="1" applyFill="1" applyBorder="1" applyAlignment="1">
      <alignment horizontal="center" vertical="center" wrapText="1"/>
    </xf>
    <xf numFmtId="0" fontId="18" fillId="3" borderId="8" xfId="4" applyNumberFormat="1" applyFont="1" applyFill="1" applyBorder="1" applyAlignment="1">
      <alignment horizontal="center" vertical="center" wrapText="1"/>
    </xf>
    <xf numFmtId="49" fontId="18" fillId="3" borderId="32" xfId="4" applyNumberFormat="1" applyFont="1" applyFill="1" applyBorder="1" applyAlignment="1">
      <alignment horizontal="center" vertical="center"/>
    </xf>
    <xf numFmtId="49" fontId="18" fillId="3" borderId="33" xfId="4" applyNumberFormat="1" applyFont="1" applyFill="1" applyBorder="1" applyAlignment="1">
      <alignment horizontal="center" vertical="center"/>
    </xf>
    <xf numFmtId="49" fontId="18" fillId="3" borderId="79" xfId="4" applyNumberFormat="1" applyFont="1" applyFill="1" applyBorder="1" applyAlignment="1">
      <alignment horizontal="center" vertical="center"/>
    </xf>
    <xf numFmtId="0" fontId="18" fillId="3" borderId="32" xfId="4" applyNumberFormat="1" applyFont="1" applyFill="1" applyBorder="1" applyAlignment="1">
      <alignment horizontal="center" vertical="center" wrapText="1"/>
    </xf>
    <xf numFmtId="0" fontId="18" fillId="3" borderId="33" xfId="4" applyNumberFormat="1" applyFont="1" applyFill="1" applyBorder="1" applyAlignment="1">
      <alignment horizontal="center" vertical="center" wrapText="1"/>
    </xf>
    <xf numFmtId="0" fontId="18" fillId="3" borderId="79" xfId="4" applyNumberFormat="1" applyFont="1" applyFill="1" applyBorder="1" applyAlignment="1">
      <alignment horizontal="center" vertical="center" wrapText="1"/>
    </xf>
    <xf numFmtId="0" fontId="18" fillId="3" borderId="80" xfId="4" applyNumberFormat="1" applyFont="1" applyFill="1" applyBorder="1" applyAlignment="1">
      <alignment horizontal="center" vertical="center" wrapText="1"/>
    </xf>
    <xf numFmtId="0" fontId="18" fillId="3" borderId="91" xfId="4" applyNumberFormat="1" applyFont="1" applyFill="1" applyBorder="1" applyAlignment="1">
      <alignment horizontal="center" vertical="center" wrapText="1"/>
    </xf>
    <xf numFmtId="0" fontId="18" fillId="3" borderId="32" xfId="4" applyNumberFormat="1" applyFont="1" applyFill="1" applyBorder="1" applyAlignment="1">
      <alignment horizontal="center" vertical="center"/>
    </xf>
    <xf numFmtId="0" fontId="18" fillId="3" borderId="33" xfId="4" applyNumberFormat="1" applyFont="1" applyFill="1" applyBorder="1" applyAlignment="1">
      <alignment horizontal="center" vertical="center"/>
    </xf>
    <xf numFmtId="0" fontId="31" fillId="0" borderId="78" xfId="4" applyNumberFormat="1" applyFont="1" applyFill="1" applyBorder="1" applyAlignment="1">
      <alignment horizontal="center" vertical="center" wrapText="1"/>
    </xf>
    <xf numFmtId="0" fontId="31" fillId="0" borderId="8" xfId="4" applyNumberFormat="1" applyFont="1" applyFill="1" applyBorder="1" applyAlignment="1">
      <alignment horizontal="center" vertical="center" wrapText="1"/>
    </xf>
    <xf numFmtId="0" fontId="31" fillId="0" borderId="84" xfId="4" applyNumberFormat="1" applyFont="1" applyFill="1" applyBorder="1" applyAlignment="1">
      <alignment horizontal="center" vertical="center"/>
    </xf>
    <xf numFmtId="0" fontId="31" fillId="0" borderId="82" xfId="4" applyNumberFormat="1" applyFont="1" applyFill="1" applyBorder="1" applyAlignment="1">
      <alignment horizontal="center" vertical="center"/>
    </xf>
    <xf numFmtId="0" fontId="31" fillId="0" borderId="87" xfId="4" applyNumberFormat="1" applyFont="1" applyFill="1" applyBorder="1" applyAlignment="1">
      <alignment horizontal="center" vertical="center"/>
    </xf>
    <xf numFmtId="0" fontId="31" fillId="0" borderId="0" xfId="4" applyNumberFormat="1" applyFont="1" applyFill="1" applyBorder="1" applyAlignment="1">
      <alignment horizontal="center" vertical="center"/>
    </xf>
    <xf numFmtId="0" fontId="31" fillId="0" borderId="35" xfId="4" applyNumberFormat="1" applyFont="1" applyFill="1" applyBorder="1" applyAlignment="1">
      <alignment horizontal="center" vertical="center"/>
    </xf>
    <xf numFmtId="0" fontId="31" fillId="0" borderId="29" xfId="4" applyNumberFormat="1" applyFont="1" applyFill="1" applyBorder="1" applyAlignment="1">
      <alignment horizontal="center" vertical="center"/>
    </xf>
    <xf numFmtId="0" fontId="31" fillId="0" borderId="83" xfId="4" applyNumberFormat="1" applyFont="1" applyFill="1" applyBorder="1" applyAlignment="1">
      <alignment horizontal="center" vertical="center"/>
    </xf>
    <xf numFmtId="0" fontId="31" fillId="0" borderId="86" xfId="4" applyNumberFormat="1" applyFont="1" applyFill="1" applyBorder="1" applyAlignment="1">
      <alignment horizontal="center" vertical="center"/>
    </xf>
    <xf numFmtId="0" fontId="31" fillId="0" borderId="20" xfId="4" applyNumberFormat="1" applyFont="1" applyFill="1" applyBorder="1" applyAlignment="1">
      <alignment horizontal="center" vertical="center"/>
    </xf>
    <xf numFmtId="0" fontId="18" fillId="0" borderId="5" xfId="4" applyNumberFormat="1" applyFont="1" applyFill="1" applyBorder="1" applyAlignment="1">
      <alignment horizontal="center" vertical="center" wrapText="1"/>
    </xf>
    <xf numFmtId="0" fontId="18" fillId="0" borderId="92" xfId="4" applyNumberFormat="1" applyFont="1" applyFill="1" applyBorder="1" applyAlignment="1">
      <alignment horizontal="center" vertical="center" wrapText="1"/>
    </xf>
    <xf numFmtId="0" fontId="18" fillId="0" borderId="88" xfId="4" applyNumberFormat="1" applyFont="1" applyFill="1" applyBorder="1" applyAlignment="1">
      <alignment horizontal="center" vertical="center" wrapText="1"/>
    </xf>
    <xf numFmtId="0" fontId="18" fillId="0" borderId="93" xfId="4" applyNumberFormat="1" applyFont="1" applyFill="1" applyBorder="1" applyAlignment="1">
      <alignment horizontal="center" vertical="center" wrapText="1"/>
    </xf>
    <xf numFmtId="0" fontId="18" fillId="0" borderId="18" xfId="4" applyNumberFormat="1" applyFont="1" applyFill="1" applyBorder="1" applyAlignment="1">
      <alignment horizontal="center" vertical="center" wrapText="1"/>
    </xf>
    <xf numFmtId="0" fontId="18" fillId="0" borderId="94" xfId="4" applyNumberFormat="1" applyFont="1" applyFill="1" applyBorder="1" applyAlignment="1">
      <alignment horizontal="center" vertical="center" wrapText="1"/>
    </xf>
    <xf numFmtId="0" fontId="18" fillId="3" borderId="95" xfId="4" applyNumberFormat="1" applyFont="1" applyFill="1" applyBorder="1" applyAlignment="1">
      <alignment horizontal="center" vertical="center" wrapText="1"/>
    </xf>
    <xf numFmtId="0" fontId="18" fillId="3" borderId="96" xfId="4" applyNumberFormat="1" applyFont="1" applyFill="1" applyBorder="1" applyAlignment="1">
      <alignment horizontal="center" vertical="center" wrapText="1"/>
    </xf>
    <xf numFmtId="0" fontId="18" fillId="3" borderId="97" xfId="4" applyNumberFormat="1" applyFont="1" applyFill="1" applyBorder="1" applyAlignment="1">
      <alignment horizontal="center" vertical="center" wrapText="1"/>
    </xf>
    <xf numFmtId="0" fontId="18" fillId="3" borderId="98" xfId="4" applyNumberFormat="1" applyFont="1" applyFill="1" applyBorder="1" applyAlignment="1">
      <alignment horizontal="center" vertical="center" wrapText="1"/>
    </xf>
    <xf numFmtId="0" fontId="19" fillId="0" borderId="78" xfId="4" applyNumberFormat="1" applyFont="1" applyFill="1" applyBorder="1" applyAlignment="1">
      <alignment horizontal="center" vertical="center" wrapText="1"/>
    </xf>
    <xf numFmtId="0" fontId="19" fillId="0" borderId="8" xfId="4" applyNumberFormat="1" applyFont="1" applyFill="1" applyBorder="1" applyAlignment="1">
      <alignment horizontal="center" vertical="center" wrapText="1"/>
    </xf>
    <xf numFmtId="0" fontId="19" fillId="0" borderId="84" xfId="4" applyNumberFormat="1" applyFont="1" applyFill="1" applyBorder="1" applyAlignment="1">
      <alignment horizontal="center" vertical="center"/>
    </xf>
    <xf numFmtId="0" fontId="19" fillId="0" borderId="82" xfId="4" applyNumberFormat="1" applyFont="1" applyFill="1" applyBorder="1" applyAlignment="1">
      <alignment horizontal="center" vertical="center"/>
    </xf>
    <xf numFmtId="0" fontId="19" fillId="0" borderId="87" xfId="4" applyNumberFormat="1" applyFont="1" applyFill="1" applyBorder="1" applyAlignment="1">
      <alignment horizontal="center" vertical="center"/>
    </xf>
    <xf numFmtId="0" fontId="19" fillId="0" borderId="0" xfId="4" applyNumberFormat="1" applyFont="1" applyFill="1" applyBorder="1" applyAlignment="1">
      <alignment horizontal="center" vertical="center"/>
    </xf>
    <xf numFmtId="0" fontId="19" fillId="0" borderId="29" xfId="4" applyNumberFormat="1" applyFont="1" applyFill="1" applyBorder="1" applyAlignment="1">
      <alignment horizontal="center" vertical="center"/>
    </xf>
    <xf numFmtId="0" fontId="28" fillId="0" borderId="84" xfId="4" applyNumberFormat="1" applyFont="1" applyFill="1" applyBorder="1" applyAlignment="1">
      <alignment horizontal="center" vertical="center"/>
    </xf>
    <xf numFmtId="0" fontId="28" fillId="0" borderId="82" xfId="4" applyNumberFormat="1" applyFont="1" applyFill="1" applyBorder="1" applyAlignment="1">
      <alignment horizontal="center" vertical="center"/>
    </xf>
    <xf numFmtId="0" fontId="28" fillId="0" borderId="83" xfId="4" applyNumberFormat="1" applyFont="1" applyFill="1" applyBorder="1" applyAlignment="1">
      <alignment horizontal="center" vertical="center"/>
    </xf>
    <xf numFmtId="0" fontId="28" fillId="0" borderId="87" xfId="4" applyNumberFormat="1" applyFont="1" applyFill="1" applyBorder="1" applyAlignment="1">
      <alignment horizontal="center" vertical="center"/>
    </xf>
    <xf numFmtId="0" fontId="28" fillId="0" borderId="0" xfId="4" applyNumberFormat="1" applyFont="1" applyFill="1" applyBorder="1" applyAlignment="1">
      <alignment horizontal="center" vertical="center"/>
    </xf>
    <xf numFmtId="0" fontId="28" fillId="0" borderId="86" xfId="4" applyNumberFormat="1" applyFont="1" applyFill="1" applyBorder="1" applyAlignment="1">
      <alignment horizontal="center" vertical="center"/>
    </xf>
    <xf numFmtId="0" fontId="28" fillId="0" borderId="35" xfId="4" applyNumberFormat="1" applyFont="1" applyFill="1" applyBorder="1" applyAlignment="1">
      <alignment horizontal="center" vertical="center"/>
    </xf>
    <xf numFmtId="0" fontId="28" fillId="0" borderId="29" xfId="4" applyNumberFormat="1" applyFont="1" applyFill="1" applyBorder="1" applyAlignment="1">
      <alignment horizontal="center" vertical="center"/>
    </xf>
    <xf numFmtId="0" fontId="28" fillId="0" borderId="20" xfId="4" applyNumberFormat="1" applyFont="1" applyFill="1" applyBorder="1" applyAlignment="1">
      <alignment horizontal="center" vertical="center"/>
    </xf>
    <xf numFmtId="0" fontId="18" fillId="0" borderId="84" xfId="4" applyNumberFormat="1" applyFont="1" applyFill="1" applyBorder="1" applyAlignment="1">
      <alignment horizontal="center" vertical="center" shrinkToFit="1"/>
    </xf>
    <xf numFmtId="0" fontId="18" fillId="0" borderId="82" xfId="4" applyNumberFormat="1" applyFont="1" applyFill="1" applyBorder="1" applyAlignment="1">
      <alignment horizontal="center" vertical="center" shrinkToFit="1"/>
    </xf>
    <xf numFmtId="0" fontId="18" fillId="0" borderId="85" xfId="4" applyNumberFormat="1" applyFont="1" applyFill="1" applyBorder="1" applyAlignment="1">
      <alignment horizontal="center" vertical="center" shrinkToFit="1"/>
    </xf>
    <xf numFmtId="0" fontId="18" fillId="0" borderId="87" xfId="4" applyNumberFormat="1" applyFont="1" applyFill="1" applyBorder="1" applyAlignment="1">
      <alignment horizontal="center" vertical="center" shrinkToFit="1"/>
    </xf>
    <xf numFmtId="0" fontId="18" fillId="0" borderId="0" xfId="4" applyNumberFormat="1" applyFont="1" applyFill="1" applyBorder="1" applyAlignment="1">
      <alignment horizontal="center" vertical="center" shrinkToFit="1"/>
    </xf>
    <xf numFmtId="0" fontId="18" fillId="0" borderId="77" xfId="4" applyNumberFormat="1" applyFont="1" applyFill="1" applyBorder="1" applyAlignment="1">
      <alignment horizontal="center" vertical="center" shrinkToFit="1"/>
    </xf>
    <xf numFmtId="0" fontId="18" fillId="0" borderId="35" xfId="4" applyNumberFormat="1" applyFont="1" applyFill="1" applyBorder="1" applyAlignment="1">
      <alignment horizontal="center" vertical="center" shrinkToFit="1"/>
    </xf>
    <xf numFmtId="0" fontId="18" fillId="0" borderId="29" xfId="4" applyNumberFormat="1" applyFont="1" applyFill="1" applyBorder="1" applyAlignment="1">
      <alignment horizontal="center" vertical="center" shrinkToFit="1"/>
    </xf>
    <xf numFmtId="0" fontId="18" fillId="0" borderId="90" xfId="4" applyNumberFormat="1" applyFont="1" applyFill="1" applyBorder="1" applyAlignment="1">
      <alignment horizontal="center" vertical="center" shrinkToFit="1"/>
    </xf>
    <xf numFmtId="0" fontId="20" fillId="3" borderId="76" xfId="4" applyNumberFormat="1" applyFont="1" applyFill="1" applyBorder="1" applyAlignment="1">
      <alignment horizontal="center" vertical="center"/>
    </xf>
    <xf numFmtId="0" fontId="20" fillId="3" borderId="25" xfId="4" applyNumberFormat="1" applyFont="1" applyFill="1" applyBorder="1" applyAlignment="1">
      <alignment horizontal="center" vertical="center"/>
    </xf>
    <xf numFmtId="0" fontId="20" fillId="3" borderId="43" xfId="4" applyNumberFormat="1" applyFont="1" applyFill="1" applyBorder="1" applyAlignment="1">
      <alignment horizontal="center" vertical="center"/>
    </xf>
    <xf numFmtId="0" fontId="20" fillId="3" borderId="74" xfId="4" applyNumberFormat="1" applyFont="1" applyFill="1" applyBorder="1" applyAlignment="1">
      <alignment horizontal="center" vertical="center"/>
    </xf>
    <xf numFmtId="0" fontId="20" fillId="3" borderId="0" xfId="4" applyNumberFormat="1" applyFont="1" applyFill="1" applyBorder="1" applyAlignment="1">
      <alignment horizontal="center" vertical="center"/>
    </xf>
    <xf numFmtId="0" fontId="20" fillId="3" borderId="86" xfId="4" applyNumberFormat="1" applyFont="1" applyFill="1" applyBorder="1" applyAlignment="1">
      <alignment horizontal="center" vertical="center"/>
    </xf>
    <xf numFmtId="0" fontId="20" fillId="3" borderId="99" xfId="4" applyNumberFormat="1" applyFont="1" applyFill="1" applyBorder="1" applyAlignment="1">
      <alignment horizontal="center" vertical="center"/>
    </xf>
    <xf numFmtId="0" fontId="20" fillId="3" borderId="46" xfId="4" applyNumberFormat="1" applyFont="1" applyFill="1" applyBorder="1" applyAlignment="1">
      <alignment horizontal="center" vertical="center"/>
    </xf>
    <xf numFmtId="0" fontId="20" fillId="3" borderId="47" xfId="4" applyNumberFormat="1" applyFont="1" applyFill="1" applyBorder="1" applyAlignment="1">
      <alignment horizontal="center" vertical="center"/>
    </xf>
    <xf numFmtId="0" fontId="20" fillId="3" borderId="44" xfId="4" applyNumberFormat="1" applyFont="1" applyFill="1" applyBorder="1" applyAlignment="1">
      <alignment horizontal="center" vertical="center" wrapText="1" shrinkToFit="1"/>
    </xf>
    <xf numFmtId="0" fontId="20" fillId="3" borderId="25" xfId="4" applyNumberFormat="1" applyFont="1" applyFill="1" applyBorder="1" applyAlignment="1">
      <alignment horizontal="center" vertical="center" wrapText="1" shrinkToFit="1"/>
    </xf>
    <xf numFmtId="0" fontId="20" fillId="3" borderId="43" xfId="4" applyNumberFormat="1" applyFont="1" applyFill="1" applyBorder="1" applyAlignment="1">
      <alignment horizontal="center" vertical="center" wrapText="1" shrinkToFit="1"/>
    </xf>
    <xf numFmtId="0" fontId="20" fillId="3" borderId="87" xfId="4" applyNumberFormat="1" applyFont="1" applyFill="1" applyBorder="1" applyAlignment="1">
      <alignment horizontal="center" vertical="center" wrapText="1" shrinkToFit="1"/>
    </xf>
    <xf numFmtId="0" fontId="20" fillId="3" borderId="0" xfId="4" applyNumberFormat="1" applyFont="1" applyFill="1" applyBorder="1" applyAlignment="1">
      <alignment horizontal="center" vertical="center" wrapText="1" shrinkToFit="1"/>
    </xf>
    <xf numFmtId="0" fontId="20" fillId="3" borderId="86" xfId="4" applyNumberFormat="1" applyFont="1" applyFill="1" applyBorder="1" applyAlignment="1">
      <alignment horizontal="center" vertical="center" wrapText="1" shrinkToFit="1"/>
    </xf>
    <xf numFmtId="0" fontId="20" fillId="3" borderId="48" xfId="4" applyNumberFormat="1" applyFont="1" applyFill="1" applyBorder="1" applyAlignment="1">
      <alignment horizontal="center" vertical="center" wrapText="1" shrinkToFit="1"/>
    </xf>
    <xf numFmtId="0" fontId="20" fillId="3" borderId="46" xfId="4" applyNumberFormat="1" applyFont="1" applyFill="1" applyBorder="1" applyAlignment="1">
      <alignment horizontal="center" vertical="center" wrapText="1" shrinkToFit="1"/>
    </xf>
    <xf numFmtId="0" fontId="20" fillId="3" borderId="47" xfId="4" applyNumberFormat="1" applyFont="1" applyFill="1" applyBorder="1" applyAlignment="1">
      <alignment horizontal="center" vertical="center" wrapText="1" shrinkToFit="1"/>
    </xf>
    <xf numFmtId="0" fontId="20" fillId="3" borderId="44" xfId="4" applyNumberFormat="1" applyFont="1" applyFill="1" applyBorder="1" applyAlignment="1">
      <alignment horizontal="center" vertical="center" wrapText="1"/>
    </xf>
    <xf numFmtId="0" fontId="20" fillId="3" borderId="25" xfId="4" applyNumberFormat="1" applyFont="1" applyFill="1" applyBorder="1" applyAlignment="1">
      <alignment horizontal="center" vertical="center" wrapText="1"/>
    </xf>
    <xf numFmtId="0" fontId="20" fillId="3" borderId="43" xfId="4" applyNumberFormat="1" applyFont="1" applyFill="1" applyBorder="1" applyAlignment="1">
      <alignment horizontal="center" vertical="center" wrapText="1"/>
    </xf>
    <xf numFmtId="0" fontId="20" fillId="3" borderId="87" xfId="4" applyNumberFormat="1" applyFont="1" applyFill="1" applyBorder="1" applyAlignment="1">
      <alignment horizontal="center" vertical="center" wrapText="1"/>
    </xf>
    <xf numFmtId="0" fontId="20" fillId="3" borderId="0" xfId="4" applyNumberFormat="1" applyFont="1" applyFill="1" applyBorder="1" applyAlignment="1">
      <alignment horizontal="center" vertical="center" wrapText="1"/>
    </xf>
    <xf numFmtId="0" fontId="20" fillId="3" borderId="86" xfId="4" applyNumberFormat="1" applyFont="1" applyFill="1" applyBorder="1" applyAlignment="1">
      <alignment horizontal="center" vertical="center" wrapText="1"/>
    </xf>
    <xf numFmtId="0" fontId="20" fillId="3" borderId="35" xfId="4" applyNumberFormat="1" applyFont="1" applyFill="1" applyBorder="1" applyAlignment="1">
      <alignment horizontal="center" vertical="center" wrapText="1"/>
    </xf>
    <xf numFmtId="0" fontId="20" fillId="3" borderId="29" xfId="4" applyNumberFormat="1" applyFont="1" applyFill="1" applyBorder="1" applyAlignment="1">
      <alignment horizontal="center" vertical="center" wrapText="1"/>
    </xf>
    <xf numFmtId="0" fontId="20" fillId="3" borderId="20" xfId="4" applyNumberFormat="1" applyFont="1" applyFill="1" applyBorder="1" applyAlignment="1">
      <alignment horizontal="center" vertical="center" wrapText="1"/>
    </xf>
    <xf numFmtId="0" fontId="20" fillId="0" borderId="44" xfId="4" applyNumberFormat="1" applyFont="1" applyFill="1" applyBorder="1" applyAlignment="1">
      <alignment horizontal="right" vertical="center" wrapText="1"/>
    </xf>
    <xf numFmtId="0" fontId="20" fillId="0" borderId="25" xfId="4" applyNumberFormat="1" applyFont="1" applyFill="1" applyBorder="1" applyAlignment="1">
      <alignment horizontal="right" vertical="center" wrapText="1"/>
    </xf>
    <xf numFmtId="0" fontId="20" fillId="0" borderId="43" xfId="4" applyNumberFormat="1" applyFont="1" applyFill="1" applyBorder="1" applyAlignment="1">
      <alignment horizontal="right" vertical="center" wrapText="1"/>
    </xf>
    <xf numFmtId="0" fontId="20" fillId="0" borderId="87" xfId="4" applyNumberFormat="1" applyFont="1" applyFill="1" applyBorder="1" applyAlignment="1">
      <alignment horizontal="right" vertical="center" wrapText="1"/>
    </xf>
    <xf numFmtId="0" fontId="20" fillId="0" borderId="0" xfId="4" applyNumberFormat="1" applyFont="1" applyFill="1" applyBorder="1" applyAlignment="1">
      <alignment horizontal="right" vertical="center" wrapText="1"/>
    </xf>
    <xf numFmtId="0" fontId="20" fillId="0" borderId="86" xfId="4" applyNumberFormat="1" applyFont="1" applyFill="1" applyBorder="1" applyAlignment="1">
      <alignment horizontal="right" vertical="center" wrapText="1"/>
    </xf>
    <xf numFmtId="0" fontId="20" fillId="0" borderId="35" xfId="4" applyNumberFormat="1" applyFont="1" applyFill="1" applyBorder="1" applyAlignment="1">
      <alignment horizontal="right" vertical="center" wrapText="1"/>
    </xf>
    <xf numFmtId="0" fontId="20" fillId="0" borderId="29" xfId="4" applyNumberFormat="1" applyFont="1" applyFill="1" applyBorder="1" applyAlignment="1">
      <alignment horizontal="right" vertical="center" wrapText="1"/>
    </xf>
    <xf numFmtId="0" fontId="20" fillId="0" borderId="20" xfId="4" applyNumberFormat="1" applyFont="1" applyFill="1" applyBorder="1" applyAlignment="1">
      <alignment horizontal="right" vertical="center" wrapText="1"/>
    </xf>
    <xf numFmtId="0" fontId="20" fillId="3" borderId="44" xfId="4" applyNumberFormat="1" applyFont="1" applyFill="1" applyBorder="1" applyAlignment="1">
      <alignment horizontal="center" vertical="center"/>
    </xf>
    <xf numFmtId="0" fontId="20" fillId="3" borderId="87" xfId="4" applyNumberFormat="1" applyFont="1" applyFill="1" applyBorder="1" applyAlignment="1">
      <alignment horizontal="center" vertical="center"/>
    </xf>
    <xf numFmtId="0" fontId="20" fillId="3" borderId="48" xfId="4" applyNumberFormat="1" applyFont="1" applyFill="1" applyBorder="1" applyAlignment="1">
      <alignment horizontal="center" vertical="center"/>
    </xf>
    <xf numFmtId="0" fontId="20" fillId="0" borderId="74" xfId="4" applyNumberFormat="1" applyFont="1" applyBorder="1" applyAlignment="1">
      <alignment horizontal="center" vertical="center" wrapText="1"/>
    </xf>
    <xf numFmtId="0" fontId="20" fillId="0" borderId="0" xfId="4" applyNumberFormat="1" applyFont="1" applyBorder="1" applyAlignment="1">
      <alignment horizontal="center" vertical="center" wrapText="1"/>
    </xf>
    <xf numFmtId="0" fontId="20" fillId="0" borderId="86" xfId="4" applyNumberFormat="1" applyFont="1" applyBorder="1" applyAlignment="1">
      <alignment horizontal="center" vertical="center" wrapText="1"/>
    </xf>
    <xf numFmtId="0" fontId="20" fillId="0" borderId="89" xfId="4" applyNumberFormat="1" applyFont="1" applyBorder="1" applyAlignment="1">
      <alignment horizontal="center" vertical="center" wrapText="1"/>
    </xf>
    <xf numFmtId="0" fontId="20" fillId="0" borderId="29" xfId="4" applyNumberFormat="1" applyFont="1" applyBorder="1" applyAlignment="1">
      <alignment horizontal="center" vertical="center" wrapText="1"/>
    </xf>
    <xf numFmtId="0" fontId="20" fillId="0" borderId="20" xfId="4" applyNumberFormat="1" applyFont="1" applyBorder="1" applyAlignment="1">
      <alignment horizontal="center" vertical="center" wrapText="1"/>
    </xf>
    <xf numFmtId="0" fontId="23" fillId="8" borderId="100" xfId="4" applyNumberFormat="1" applyFont="1" applyFill="1" applyBorder="1" applyAlignment="1">
      <alignment horizontal="center" vertical="center"/>
    </xf>
    <xf numFmtId="0" fontId="23" fillId="8" borderId="101" xfId="4" applyNumberFormat="1" applyFont="1" applyFill="1" applyBorder="1" applyAlignment="1">
      <alignment horizontal="center" vertical="center"/>
    </xf>
    <xf numFmtId="0" fontId="23" fillId="8" borderId="103" xfId="4" applyNumberFormat="1" applyFont="1" applyFill="1" applyBorder="1" applyAlignment="1">
      <alignment horizontal="center" vertical="center"/>
    </xf>
    <xf numFmtId="0" fontId="23" fillId="8" borderId="104" xfId="4" applyNumberFormat="1" applyFont="1" applyFill="1" applyBorder="1" applyAlignment="1">
      <alignment horizontal="center" vertical="center"/>
    </xf>
    <xf numFmtId="0" fontId="23" fillId="8" borderId="107" xfId="4" applyNumberFormat="1" applyFont="1" applyFill="1" applyBorder="1" applyAlignment="1">
      <alignment horizontal="center" vertical="center"/>
    </xf>
    <xf numFmtId="0" fontId="23" fillId="8" borderId="108" xfId="4" applyNumberFormat="1" applyFont="1" applyFill="1" applyBorder="1" applyAlignment="1">
      <alignment horizontal="center" vertical="center"/>
    </xf>
    <xf numFmtId="49" fontId="20" fillId="0" borderId="39" xfId="4" applyNumberFormat="1" applyFont="1" applyBorder="1" applyAlignment="1">
      <alignment horizontal="center" vertical="center"/>
    </xf>
    <xf numFmtId="49" fontId="20" fillId="0" borderId="40" xfId="4" applyNumberFormat="1" applyFont="1" applyBorder="1" applyAlignment="1">
      <alignment horizontal="center" vertical="center"/>
    </xf>
    <xf numFmtId="49" fontId="20" fillId="0" borderId="31" xfId="4" applyNumberFormat="1" applyFont="1" applyBorder="1" applyAlignment="1">
      <alignment horizontal="center" vertical="center"/>
    </xf>
    <xf numFmtId="0" fontId="23" fillId="8" borderId="102" xfId="4" applyNumberFormat="1" applyFont="1" applyFill="1" applyBorder="1" applyAlignment="1">
      <alignment horizontal="center" vertical="center"/>
    </xf>
    <xf numFmtId="0" fontId="23" fillId="8" borderId="105" xfId="4" applyNumberFormat="1" applyFont="1" applyFill="1" applyBorder="1" applyAlignment="1">
      <alignment horizontal="center" vertical="center"/>
    </xf>
    <xf numFmtId="0" fontId="23" fillId="8" borderId="109" xfId="4" applyNumberFormat="1" applyFont="1" applyFill="1" applyBorder="1" applyAlignment="1">
      <alignment horizontal="center" vertical="center"/>
    </xf>
    <xf numFmtId="0" fontId="20" fillId="3" borderId="48" xfId="4" applyNumberFormat="1" applyFont="1" applyFill="1" applyBorder="1" applyAlignment="1">
      <alignment horizontal="center" vertical="center" wrapText="1"/>
    </xf>
    <xf numFmtId="0" fontId="20" fillId="3" borderId="46" xfId="4" applyNumberFormat="1" applyFont="1" applyFill="1" applyBorder="1" applyAlignment="1">
      <alignment horizontal="center" vertical="center" wrapText="1"/>
    </xf>
    <xf numFmtId="0" fontId="20" fillId="3" borderId="47" xfId="4" applyNumberFormat="1" applyFont="1" applyFill="1" applyBorder="1" applyAlignment="1">
      <alignment horizontal="center" vertical="center" wrapText="1"/>
    </xf>
    <xf numFmtId="0" fontId="18" fillId="3" borderId="44" xfId="4" applyNumberFormat="1" applyFont="1" applyFill="1" applyBorder="1" applyAlignment="1">
      <alignment horizontal="center" vertical="center"/>
    </xf>
    <xf numFmtId="0" fontId="18" fillId="3" borderId="25" xfId="4" applyNumberFormat="1" applyFont="1" applyFill="1" applyBorder="1" applyAlignment="1">
      <alignment horizontal="center" vertical="center"/>
    </xf>
    <xf numFmtId="0" fontId="18" fillId="3" borderId="43" xfId="4" applyNumberFormat="1" applyFont="1" applyFill="1" applyBorder="1" applyAlignment="1">
      <alignment horizontal="center" vertical="center"/>
    </xf>
    <xf numFmtId="0" fontId="18" fillId="3" borderId="87" xfId="4" applyNumberFormat="1" applyFont="1" applyFill="1" applyBorder="1" applyAlignment="1">
      <alignment horizontal="center" vertical="center"/>
    </xf>
    <xf numFmtId="0" fontId="18" fillId="3" borderId="0" xfId="4" applyNumberFormat="1" applyFont="1" applyFill="1" applyBorder="1" applyAlignment="1">
      <alignment horizontal="center" vertical="center"/>
    </xf>
    <xf numFmtId="0" fontId="18" fillId="3" borderId="86" xfId="4" applyNumberFormat="1" applyFont="1" applyFill="1" applyBorder="1" applyAlignment="1">
      <alignment horizontal="center" vertical="center"/>
    </xf>
    <xf numFmtId="0" fontId="18" fillId="3" borderId="48" xfId="4" applyNumberFormat="1" applyFont="1" applyFill="1" applyBorder="1" applyAlignment="1">
      <alignment horizontal="center" vertical="center"/>
    </xf>
    <xf numFmtId="0" fontId="18" fillId="3" borderId="46" xfId="4" applyNumberFormat="1" applyFont="1" applyFill="1" applyBorder="1" applyAlignment="1">
      <alignment horizontal="center" vertical="center"/>
    </xf>
    <xf numFmtId="0" fontId="18" fillId="3" borderId="47" xfId="4" applyNumberFormat="1" applyFont="1" applyFill="1" applyBorder="1" applyAlignment="1">
      <alignment horizontal="center" vertical="center"/>
    </xf>
    <xf numFmtId="0" fontId="19" fillId="0" borderId="44" xfId="4" applyNumberFormat="1" applyFont="1" applyFill="1" applyBorder="1" applyAlignment="1">
      <alignment horizontal="center" vertical="top"/>
    </xf>
    <xf numFmtId="0" fontId="19" fillId="0" borderId="25" xfId="4" applyNumberFormat="1" applyFont="1" applyFill="1" applyBorder="1" applyAlignment="1">
      <alignment horizontal="center" vertical="top"/>
    </xf>
    <xf numFmtId="0" fontId="19" fillId="0" borderId="87" xfId="4" applyNumberFormat="1" applyFont="1" applyFill="1" applyBorder="1" applyAlignment="1">
      <alignment horizontal="center" vertical="top"/>
    </xf>
    <xf numFmtId="0" fontId="19" fillId="0" borderId="0" xfId="4" applyNumberFormat="1" applyFont="1" applyFill="1" applyBorder="1" applyAlignment="1">
      <alignment horizontal="center" vertical="top"/>
    </xf>
    <xf numFmtId="0" fontId="19" fillId="0" borderId="48" xfId="4" applyNumberFormat="1" applyFont="1" applyFill="1" applyBorder="1" applyAlignment="1">
      <alignment horizontal="center" vertical="top"/>
    </xf>
    <xf numFmtId="0" fontId="19" fillId="0" borderId="46" xfId="4" applyNumberFormat="1" applyFont="1" applyFill="1" applyBorder="1" applyAlignment="1">
      <alignment horizontal="center" vertical="top"/>
    </xf>
    <xf numFmtId="0" fontId="27" fillId="3" borderId="44" xfId="4" applyNumberFormat="1" applyFont="1" applyFill="1" applyBorder="1" applyAlignment="1">
      <alignment horizontal="center" vertical="center" wrapText="1"/>
    </xf>
    <xf numFmtId="0" fontId="27" fillId="3" borderId="25" xfId="4" applyNumberFormat="1" applyFont="1" applyFill="1" applyBorder="1" applyAlignment="1">
      <alignment horizontal="center" vertical="center" wrapText="1"/>
    </xf>
    <xf numFmtId="0" fontId="27" fillId="3" borderId="91" xfId="4" applyNumberFormat="1" applyFont="1" applyFill="1" applyBorder="1" applyAlignment="1">
      <alignment horizontal="center" vertical="center" wrapText="1"/>
    </xf>
    <xf numFmtId="0" fontId="27" fillId="3" borderId="87" xfId="4" applyNumberFormat="1" applyFont="1" applyFill="1" applyBorder="1" applyAlignment="1">
      <alignment horizontal="center" vertical="center" wrapText="1"/>
    </xf>
    <xf numFmtId="0" fontId="27" fillId="3" borderId="0" xfId="4" applyNumberFormat="1" applyFont="1" applyFill="1" applyBorder="1" applyAlignment="1">
      <alignment horizontal="center" vertical="center" wrapText="1"/>
    </xf>
    <xf numFmtId="0" fontId="27" fillId="3" borderId="77" xfId="4" applyNumberFormat="1" applyFont="1" applyFill="1" applyBorder="1" applyAlignment="1">
      <alignment horizontal="center" vertical="center" wrapText="1"/>
    </xf>
    <xf numFmtId="0" fontId="27" fillId="3" borderId="48" xfId="4" applyNumberFormat="1" applyFont="1" applyFill="1" applyBorder="1" applyAlignment="1">
      <alignment horizontal="center" vertical="center" wrapText="1"/>
    </xf>
    <xf numFmtId="0" fontId="27" fillId="3" borderId="46" xfId="4" applyNumberFormat="1" applyFont="1" applyFill="1" applyBorder="1" applyAlignment="1">
      <alignment horizontal="center" vertical="center" wrapText="1"/>
    </xf>
    <xf numFmtId="0" fontId="27" fillId="3" borderId="106" xfId="4" applyNumberFormat="1" applyFont="1" applyFill="1" applyBorder="1" applyAlignment="1">
      <alignment horizontal="center" vertical="center" wrapText="1"/>
    </xf>
    <xf numFmtId="0" fontId="18" fillId="3" borderId="84" xfId="4" applyNumberFormat="1" applyFont="1" applyFill="1" applyBorder="1" applyAlignment="1">
      <alignment horizontal="center" vertical="center"/>
    </xf>
    <xf numFmtId="0" fontId="18" fillId="3" borderId="82" xfId="4" applyNumberFormat="1" applyFont="1" applyFill="1" applyBorder="1" applyAlignment="1">
      <alignment horizontal="center" vertical="center"/>
    </xf>
    <xf numFmtId="0" fontId="18" fillId="3" borderId="83" xfId="4" applyNumberFormat="1" applyFont="1" applyFill="1" applyBorder="1" applyAlignment="1">
      <alignment horizontal="center" vertical="center"/>
    </xf>
    <xf numFmtId="0" fontId="18" fillId="3" borderId="35" xfId="4" applyNumberFormat="1" applyFont="1" applyFill="1" applyBorder="1" applyAlignment="1">
      <alignment horizontal="center" vertical="center"/>
    </xf>
    <xf numFmtId="0" fontId="32" fillId="0" borderId="84" xfId="4" applyNumberFormat="1" applyFont="1" applyFill="1" applyBorder="1" applyAlignment="1">
      <alignment horizontal="center" vertical="center"/>
    </xf>
    <xf numFmtId="0" fontId="32" fillId="0" borderId="82" xfId="4" applyNumberFormat="1" applyFont="1" applyFill="1" applyBorder="1" applyAlignment="1">
      <alignment horizontal="center" vertical="center"/>
    </xf>
    <xf numFmtId="0" fontId="32" fillId="0" borderId="83" xfId="4" applyNumberFormat="1" applyFont="1" applyFill="1" applyBorder="1" applyAlignment="1">
      <alignment horizontal="center" vertical="center"/>
    </xf>
    <xf numFmtId="0" fontId="32" fillId="0" borderId="87" xfId="4" applyNumberFormat="1" applyFont="1" applyFill="1" applyBorder="1" applyAlignment="1">
      <alignment horizontal="center" vertical="center"/>
    </xf>
    <xf numFmtId="0" fontId="32" fillId="0" borderId="0" xfId="4" applyNumberFormat="1" applyFont="1" applyFill="1" applyBorder="1" applyAlignment="1">
      <alignment horizontal="center" vertical="center"/>
    </xf>
    <xf numFmtId="0" fontId="32" fillId="0" borderId="86" xfId="4" applyNumberFormat="1" applyFont="1" applyFill="1" applyBorder="1" applyAlignment="1">
      <alignment horizontal="center" vertical="center"/>
    </xf>
    <xf numFmtId="0" fontId="32" fillId="0" borderId="35" xfId="4" applyNumberFormat="1" applyFont="1" applyFill="1" applyBorder="1" applyAlignment="1">
      <alignment horizontal="center" vertical="center"/>
    </xf>
    <xf numFmtId="0" fontId="32" fillId="0" borderId="29" xfId="4" applyNumberFormat="1" applyFont="1" applyFill="1" applyBorder="1" applyAlignment="1">
      <alignment horizontal="center" vertical="center"/>
    </xf>
    <xf numFmtId="0" fontId="32" fillId="0" borderId="20" xfId="4" applyNumberFormat="1" applyFont="1" applyFill="1" applyBorder="1" applyAlignment="1">
      <alignment horizontal="center" vertical="center"/>
    </xf>
    <xf numFmtId="0" fontId="18" fillId="0" borderId="39" xfId="4" applyNumberFormat="1" applyFont="1" applyFill="1" applyBorder="1" applyAlignment="1">
      <alignment horizontal="center" vertical="top"/>
    </xf>
    <xf numFmtId="0" fontId="18" fillId="0" borderId="40" xfId="4" applyNumberFormat="1" applyFont="1" applyFill="1" applyBorder="1" applyAlignment="1">
      <alignment horizontal="center" vertical="top"/>
    </xf>
    <xf numFmtId="0" fontId="18" fillId="0" borderId="110" xfId="4" applyNumberFormat="1" applyFont="1" applyFill="1" applyBorder="1" applyAlignment="1">
      <alignment horizontal="center" vertical="top"/>
    </xf>
    <xf numFmtId="0" fontId="20" fillId="8" borderId="84" xfId="4" applyNumberFormat="1" applyFont="1" applyFill="1" applyBorder="1" applyAlignment="1">
      <alignment horizontal="center" vertical="center" wrapText="1"/>
    </xf>
    <xf numFmtId="0" fontId="20" fillId="8" borderId="82" xfId="4" applyNumberFormat="1" applyFont="1" applyFill="1" applyBorder="1" applyAlignment="1">
      <alignment horizontal="center" vertical="center" wrapText="1"/>
    </xf>
    <xf numFmtId="0" fontId="20" fillId="8" borderId="83" xfId="4" applyNumberFormat="1" applyFont="1" applyFill="1" applyBorder="1" applyAlignment="1">
      <alignment horizontal="center" vertical="center" wrapText="1"/>
    </xf>
    <xf numFmtId="0" fontId="20" fillId="8" borderId="87" xfId="4" applyNumberFormat="1" applyFont="1" applyFill="1" applyBorder="1" applyAlignment="1">
      <alignment horizontal="center" vertical="center" wrapText="1"/>
    </xf>
    <xf numFmtId="0" fontId="20" fillId="8" borderId="0" xfId="4" applyNumberFormat="1" applyFont="1" applyFill="1" applyBorder="1" applyAlignment="1">
      <alignment horizontal="center" vertical="center" wrapText="1"/>
    </xf>
    <xf numFmtId="0" fontId="20" fillId="8" borderId="86" xfId="4" applyNumberFormat="1" applyFont="1" applyFill="1" applyBorder="1" applyAlignment="1">
      <alignment horizontal="center" vertical="center" wrapText="1"/>
    </xf>
    <xf numFmtId="0" fontId="20" fillId="8" borderId="35" xfId="4" applyNumberFormat="1" applyFont="1" applyFill="1" applyBorder="1" applyAlignment="1">
      <alignment horizontal="center" vertical="center" wrapText="1"/>
    </xf>
    <xf numFmtId="0" fontId="20" fillId="8" borderId="29" xfId="4" applyNumberFormat="1" applyFont="1" applyFill="1" applyBorder="1" applyAlignment="1">
      <alignment horizontal="center" vertical="center" wrapText="1"/>
    </xf>
    <xf numFmtId="0" fontId="20" fillId="8" borderId="20" xfId="4" applyNumberFormat="1" applyFont="1" applyFill="1" applyBorder="1" applyAlignment="1">
      <alignment horizontal="center" vertical="center" wrapText="1"/>
    </xf>
    <xf numFmtId="0" fontId="20" fillId="0" borderId="32" xfId="4" applyNumberFormat="1" applyFont="1" applyFill="1" applyBorder="1" applyAlignment="1">
      <alignment horizontal="center" vertical="center" wrapText="1"/>
    </xf>
    <xf numFmtId="0" fontId="20" fillId="0" borderId="33" xfId="4" applyNumberFormat="1" applyFont="1" applyFill="1" applyBorder="1" applyAlignment="1">
      <alignment horizontal="center" vertical="center" wrapText="1"/>
    </xf>
    <xf numFmtId="0" fontId="18" fillId="0" borderId="32" xfId="4" applyNumberFormat="1" applyFont="1" applyFill="1" applyBorder="1" applyAlignment="1">
      <alignment horizontal="center" vertical="center"/>
    </xf>
    <xf numFmtId="0" fontId="18" fillId="0" borderId="33" xfId="4" applyNumberFormat="1" applyFont="1" applyFill="1" applyBorder="1" applyAlignment="1">
      <alignment horizontal="center" vertical="center"/>
    </xf>
    <xf numFmtId="0" fontId="18" fillId="0" borderId="79" xfId="4" applyNumberFormat="1" applyFont="1" applyFill="1" applyBorder="1" applyAlignment="1">
      <alignment horizontal="center" vertical="center"/>
    </xf>
    <xf numFmtId="0" fontId="18" fillId="8" borderId="113" xfId="4" applyNumberFormat="1" applyFont="1" applyFill="1" applyBorder="1" applyAlignment="1">
      <alignment horizontal="center" vertical="center" wrapText="1"/>
    </xf>
    <xf numFmtId="0" fontId="18" fillId="8" borderId="114" xfId="4" applyNumberFormat="1" applyFont="1" applyFill="1" applyBorder="1" applyAlignment="1">
      <alignment horizontal="center" vertical="center" wrapText="1"/>
    </xf>
    <xf numFmtId="0" fontId="18" fillId="8" borderId="115" xfId="4" applyNumberFormat="1" applyFont="1" applyFill="1" applyBorder="1" applyAlignment="1">
      <alignment horizontal="center" vertical="center" wrapText="1"/>
    </xf>
    <xf numFmtId="0" fontId="20" fillId="0" borderId="113" xfId="4" applyNumberFormat="1" applyFont="1" applyFill="1" applyBorder="1" applyAlignment="1">
      <alignment horizontal="center" vertical="center" wrapText="1"/>
    </xf>
    <xf numFmtId="0" fontId="20" fillId="0" borderId="114" xfId="4" applyNumberFormat="1" applyFont="1" applyFill="1" applyBorder="1" applyAlignment="1">
      <alignment horizontal="center" vertical="center" wrapText="1"/>
    </xf>
    <xf numFmtId="0" fontId="18" fillId="8" borderId="62" xfId="4" applyNumberFormat="1" applyFont="1" applyFill="1" applyBorder="1" applyAlignment="1">
      <alignment horizontal="center" vertical="center" wrapText="1"/>
    </xf>
    <xf numFmtId="0" fontId="18" fillId="8" borderId="60" xfId="4" applyNumberFormat="1" applyFont="1" applyFill="1" applyBorder="1" applyAlignment="1">
      <alignment horizontal="center" vertical="center" wrapText="1"/>
    </xf>
    <xf numFmtId="0" fontId="28" fillId="9" borderId="0" xfId="4" applyNumberFormat="1" applyFont="1" applyFill="1" applyBorder="1" applyAlignment="1">
      <alignment horizontal="center" vertical="center"/>
    </xf>
    <xf numFmtId="0" fontId="18" fillId="3" borderId="74" xfId="4" applyNumberFormat="1" applyFont="1" applyFill="1" applyBorder="1" applyAlignment="1">
      <alignment horizontal="center" vertical="center" wrapText="1"/>
    </xf>
    <xf numFmtId="0" fontId="18" fillId="3" borderId="59" xfId="4" applyNumberFormat="1" applyFont="1" applyFill="1" applyBorder="1" applyAlignment="1">
      <alignment horizontal="center" vertical="center" wrapText="1"/>
    </xf>
    <xf numFmtId="0" fontId="18" fillId="3" borderId="60" xfId="4" applyNumberFormat="1" applyFont="1" applyFill="1" applyBorder="1" applyAlignment="1">
      <alignment horizontal="center" vertical="center" wrapText="1"/>
    </xf>
    <xf numFmtId="49" fontId="18" fillId="3" borderId="111" xfId="4" applyNumberFormat="1" applyFont="1" applyFill="1" applyBorder="1" applyAlignment="1">
      <alignment horizontal="center" vertical="center"/>
    </xf>
    <xf numFmtId="49" fontId="18" fillId="3" borderId="96" xfId="4" applyNumberFormat="1" applyFont="1" applyFill="1" applyBorder="1" applyAlignment="1">
      <alignment horizontal="center" vertical="center"/>
    </xf>
    <xf numFmtId="49" fontId="18" fillId="3" borderId="27" xfId="4" applyNumberFormat="1" applyFont="1" applyFill="1" applyBorder="1" applyAlignment="1">
      <alignment horizontal="center" vertical="center"/>
    </xf>
    <xf numFmtId="0" fontId="18" fillId="3" borderId="111" xfId="4" applyNumberFormat="1" applyFont="1" applyFill="1" applyBorder="1" applyAlignment="1">
      <alignment horizontal="center" vertical="center" wrapText="1"/>
    </xf>
    <xf numFmtId="0" fontId="18" fillId="3" borderId="62" xfId="4" applyNumberFormat="1" applyFont="1" applyFill="1" applyBorder="1" applyAlignment="1">
      <alignment horizontal="center" vertical="center"/>
    </xf>
    <xf numFmtId="0" fontId="33" fillId="0" borderId="44" xfId="4" applyNumberFormat="1" applyFont="1" applyFill="1" applyBorder="1" applyAlignment="1">
      <alignment horizontal="left" vertical="top" wrapText="1"/>
    </xf>
    <xf numFmtId="0" fontId="33" fillId="0" borderId="25" xfId="4" applyNumberFormat="1" applyFont="1" applyFill="1" applyBorder="1" applyAlignment="1">
      <alignment horizontal="left" vertical="top" wrapText="1"/>
    </xf>
    <xf numFmtId="0" fontId="33" fillId="0" borderId="91" xfId="4" applyNumberFormat="1" applyFont="1" applyFill="1" applyBorder="1" applyAlignment="1">
      <alignment horizontal="left" vertical="top" wrapText="1"/>
    </xf>
    <xf numFmtId="0" fontId="33" fillId="0" borderId="87" xfId="4" applyNumberFormat="1" applyFont="1" applyFill="1" applyBorder="1" applyAlignment="1">
      <alignment horizontal="left" vertical="top" wrapText="1"/>
    </xf>
    <xf numFmtId="0" fontId="33" fillId="0" borderId="0" xfId="4" applyNumberFormat="1" applyFont="1" applyFill="1" applyBorder="1" applyAlignment="1">
      <alignment horizontal="left" vertical="top" wrapText="1"/>
    </xf>
    <xf numFmtId="0" fontId="33" fillId="0" borderId="77" xfId="4" applyNumberFormat="1" applyFont="1" applyFill="1" applyBorder="1" applyAlignment="1">
      <alignment horizontal="left" vertical="top" wrapText="1"/>
    </xf>
    <xf numFmtId="0" fontId="33" fillId="0" borderId="62" xfId="4" applyNumberFormat="1" applyFont="1" applyFill="1" applyBorder="1" applyAlignment="1">
      <alignment horizontal="left" vertical="top" wrapText="1"/>
    </xf>
    <xf numFmtId="0" fontId="33" fillId="0" borderId="60" xfId="4" applyNumberFormat="1" applyFont="1" applyFill="1" applyBorder="1" applyAlignment="1">
      <alignment horizontal="left" vertical="top" wrapText="1"/>
    </xf>
    <xf numFmtId="0" fontId="33" fillId="0" borderId="65" xfId="4" applyNumberFormat="1" applyFont="1" applyFill="1" applyBorder="1" applyAlignment="1">
      <alignment horizontal="left" vertical="top" wrapText="1"/>
    </xf>
    <xf numFmtId="49" fontId="28" fillId="0" borderId="32" xfId="4" applyNumberFormat="1" applyFont="1" applyFill="1" applyBorder="1" applyAlignment="1">
      <alignment horizontal="center" vertical="center"/>
    </xf>
    <xf numFmtId="49" fontId="28" fillId="0" borderId="33" xfId="4" applyNumberFormat="1" applyFont="1" applyFill="1" applyBorder="1" applyAlignment="1">
      <alignment horizontal="center" vertical="center"/>
    </xf>
    <xf numFmtId="49" fontId="28" fillId="0" borderId="79" xfId="4" applyNumberFormat="1" applyFont="1" applyFill="1" applyBorder="1" applyAlignment="1">
      <alignment horizontal="center" vertical="center"/>
    </xf>
    <xf numFmtId="0" fontId="28" fillId="0" borderId="32" xfId="4" applyNumberFormat="1" applyFont="1" applyFill="1" applyBorder="1" applyAlignment="1">
      <alignment horizontal="center" vertical="center"/>
    </xf>
    <xf numFmtId="0" fontId="28" fillId="0" borderId="33" xfId="4" applyNumberFormat="1" applyFont="1" applyFill="1" applyBorder="1" applyAlignment="1">
      <alignment horizontal="center" vertical="center"/>
    </xf>
    <xf numFmtId="0" fontId="28" fillId="0" borderId="79" xfId="4" applyNumberFormat="1" applyFont="1" applyFill="1" applyBorder="1" applyAlignment="1">
      <alignment horizontal="center" vertical="center"/>
    </xf>
    <xf numFmtId="49" fontId="18" fillId="0" borderId="32" xfId="4" applyNumberFormat="1" applyFont="1" applyFill="1" applyBorder="1" applyAlignment="1">
      <alignment horizontal="center" vertical="center"/>
    </xf>
    <xf numFmtId="49" fontId="18" fillId="0" borderId="33" xfId="4" applyNumberFormat="1" applyFont="1" applyFill="1" applyBorder="1" applyAlignment="1">
      <alignment horizontal="center" vertical="center"/>
    </xf>
    <xf numFmtId="49" fontId="18" fillId="0" borderId="79" xfId="4" applyNumberFormat="1" applyFont="1" applyFill="1" applyBorder="1" applyAlignment="1">
      <alignment horizontal="center" vertical="center"/>
    </xf>
    <xf numFmtId="0" fontId="36" fillId="0" borderId="117" xfId="4" applyFont="1" applyFill="1" applyBorder="1" applyAlignment="1">
      <alignment horizontal="center" vertical="center"/>
    </xf>
    <xf numFmtId="0" fontId="36" fillId="0" borderId="118" xfId="4" applyFont="1" applyFill="1" applyBorder="1" applyAlignment="1">
      <alignment horizontal="center" vertical="center"/>
    </xf>
    <xf numFmtId="0" fontId="36" fillId="0" borderId="119" xfId="4" applyFont="1" applyFill="1" applyBorder="1" applyAlignment="1">
      <alignment horizontal="center" vertical="center"/>
    </xf>
    <xf numFmtId="0" fontId="37" fillId="3" borderId="117" xfId="4" applyFont="1" applyFill="1" applyBorder="1" applyAlignment="1">
      <alignment horizontal="center" vertical="center"/>
    </xf>
    <xf numFmtId="0" fontId="37" fillId="3" borderId="118" xfId="4" applyFont="1" applyFill="1" applyBorder="1" applyAlignment="1">
      <alignment horizontal="center" vertical="center"/>
    </xf>
    <xf numFmtId="0" fontId="37" fillId="3" borderId="119" xfId="4" applyFont="1" applyFill="1" applyBorder="1" applyAlignment="1">
      <alignment horizontal="center" vertical="center"/>
    </xf>
    <xf numFmtId="0" fontId="23" fillId="0" borderId="121" xfId="4" applyNumberFormat="1" applyFont="1" applyFill="1" applyBorder="1" applyAlignment="1">
      <alignment horizontal="center" vertical="center"/>
    </xf>
    <xf numFmtId="0" fontId="19" fillId="0" borderId="122" xfId="4" applyNumberFormat="1" applyFont="1" applyFill="1" applyBorder="1" applyAlignment="1">
      <alignment horizontal="left" vertical="center"/>
    </xf>
    <xf numFmtId="0" fontId="19" fillId="0" borderId="120" xfId="4" applyNumberFormat="1" applyFont="1" applyFill="1" applyBorder="1" applyAlignment="1">
      <alignment horizontal="center" vertical="center"/>
    </xf>
    <xf numFmtId="0" fontId="19" fillId="0" borderId="19" xfId="4" applyNumberFormat="1" applyFont="1" applyFill="1" applyBorder="1" applyAlignment="1">
      <alignment horizontal="center" vertical="center"/>
    </xf>
    <xf numFmtId="0" fontId="20" fillId="8" borderId="100" xfId="4" applyNumberFormat="1" applyFont="1" applyFill="1" applyBorder="1" applyAlignment="1">
      <alignment horizontal="center" vertical="center"/>
    </xf>
    <xf numFmtId="0" fontId="20" fillId="8" borderId="101" xfId="4" applyNumberFormat="1" applyFont="1" applyFill="1" applyBorder="1" applyAlignment="1">
      <alignment horizontal="center" vertical="center"/>
    </xf>
    <xf numFmtId="0" fontId="20" fillId="8" borderId="103" xfId="4" applyNumberFormat="1" applyFont="1" applyFill="1" applyBorder="1" applyAlignment="1">
      <alignment horizontal="center" vertical="center"/>
    </xf>
    <xf numFmtId="0" fontId="20" fillId="8" borderId="104" xfId="4" applyNumberFormat="1" applyFont="1" applyFill="1" applyBorder="1" applyAlignment="1">
      <alignment horizontal="center" vertical="center"/>
    </xf>
    <xf numFmtId="0" fontId="20" fillId="8" borderId="107" xfId="4" applyNumberFormat="1" applyFont="1" applyFill="1" applyBorder="1" applyAlignment="1">
      <alignment horizontal="center" vertical="center"/>
    </xf>
    <xf numFmtId="0" fontId="20" fillId="8" borderId="108" xfId="4" applyNumberFormat="1" applyFont="1" applyFill="1" applyBorder="1" applyAlignment="1">
      <alignment horizontal="center" vertical="center"/>
    </xf>
    <xf numFmtId="0" fontId="20" fillId="8" borderId="102" xfId="4" applyNumberFormat="1" applyFont="1" applyFill="1" applyBorder="1" applyAlignment="1">
      <alignment horizontal="center" vertical="center"/>
    </xf>
    <xf numFmtId="0" fontId="20" fillId="8" borderId="105" xfId="4" applyNumberFormat="1" applyFont="1" applyFill="1" applyBorder="1" applyAlignment="1">
      <alignment horizontal="center" vertical="center"/>
    </xf>
    <xf numFmtId="0" fontId="20" fillId="8" borderId="109" xfId="4" applyNumberFormat="1" applyFont="1" applyFill="1" applyBorder="1" applyAlignment="1">
      <alignment horizontal="center" vertical="center"/>
    </xf>
    <xf numFmtId="0" fontId="18" fillId="0" borderId="44" xfId="4" applyNumberFormat="1" applyFont="1" applyFill="1" applyBorder="1" applyAlignment="1">
      <alignment horizontal="center" vertical="top"/>
    </xf>
    <xf numFmtId="0" fontId="18" fillId="0" borderId="25" xfId="4" applyNumberFormat="1" applyFont="1" applyFill="1" applyBorder="1" applyAlignment="1">
      <alignment horizontal="center" vertical="top"/>
    </xf>
    <xf numFmtId="0" fontId="18" fillId="0" borderId="87" xfId="4" applyNumberFormat="1" applyFont="1" applyFill="1" applyBorder="1" applyAlignment="1">
      <alignment horizontal="center" vertical="top"/>
    </xf>
    <xf numFmtId="0" fontId="18" fillId="0" borderId="0" xfId="4" applyNumberFormat="1" applyFont="1" applyFill="1" applyBorder="1" applyAlignment="1">
      <alignment horizontal="center" vertical="top"/>
    </xf>
    <xf numFmtId="0" fontId="18" fillId="0" borderId="48" xfId="4" applyNumberFormat="1" applyFont="1" applyFill="1" applyBorder="1" applyAlignment="1">
      <alignment horizontal="center" vertical="top"/>
    </xf>
    <xf numFmtId="0" fontId="18" fillId="0" borderId="46" xfId="4" applyNumberFormat="1" applyFont="1" applyFill="1" applyBorder="1" applyAlignment="1">
      <alignment horizontal="center" vertical="top"/>
    </xf>
    <xf numFmtId="0" fontId="18" fillId="0" borderId="84" xfId="4" applyNumberFormat="1" applyFont="1" applyFill="1" applyBorder="1" applyAlignment="1">
      <alignment horizontal="center" vertical="top"/>
    </xf>
    <xf numFmtId="0" fontId="18" fillId="0" borderId="82" xfId="4" applyNumberFormat="1" applyFont="1" applyFill="1" applyBorder="1" applyAlignment="1">
      <alignment horizontal="center" vertical="top"/>
    </xf>
    <xf numFmtId="0" fontId="18" fillId="0" borderId="35" xfId="4" applyNumberFormat="1" applyFont="1" applyFill="1" applyBorder="1" applyAlignment="1">
      <alignment horizontal="center" vertical="top"/>
    </xf>
    <xf numFmtId="0" fontId="18" fillId="0" borderId="29" xfId="4" applyNumberFormat="1" applyFont="1" applyFill="1" applyBorder="1" applyAlignment="1">
      <alignment horizontal="center" vertical="top"/>
    </xf>
    <xf numFmtId="49" fontId="19" fillId="0" borderId="39" xfId="4" applyNumberFormat="1" applyFont="1" applyFill="1" applyBorder="1" applyAlignment="1">
      <alignment horizontal="center" vertical="center"/>
    </xf>
    <xf numFmtId="49" fontId="19" fillId="0" borderId="40" xfId="4" applyNumberFormat="1" applyFont="1" applyFill="1" applyBorder="1" applyAlignment="1">
      <alignment horizontal="center" vertical="center"/>
    </xf>
    <xf numFmtId="49" fontId="19" fillId="0" borderId="110" xfId="4" applyNumberFormat="1" applyFont="1" applyFill="1" applyBorder="1" applyAlignment="1">
      <alignment horizontal="center" vertical="center"/>
    </xf>
    <xf numFmtId="0" fontId="20" fillId="8" borderId="84" xfId="4" applyNumberFormat="1" applyFont="1" applyFill="1" applyBorder="1" applyAlignment="1">
      <alignment horizontal="center" vertical="center"/>
    </xf>
    <xf numFmtId="0" fontId="20" fillId="8" borderId="82" xfId="4" applyNumberFormat="1" applyFont="1" applyFill="1" applyBorder="1" applyAlignment="1">
      <alignment horizontal="center" vertical="center"/>
    </xf>
    <xf numFmtId="0" fontId="20" fillId="8" borderId="87" xfId="4" applyNumberFormat="1" applyFont="1" applyFill="1" applyBorder="1" applyAlignment="1">
      <alignment horizontal="center" vertical="center"/>
    </xf>
    <xf numFmtId="0" fontId="20" fillId="8" borderId="0" xfId="4" applyNumberFormat="1" applyFont="1" applyFill="1" applyBorder="1" applyAlignment="1">
      <alignment horizontal="center" vertical="center"/>
    </xf>
    <xf numFmtId="0" fontId="20" fillId="8" borderId="35" xfId="4" applyNumberFormat="1" applyFont="1" applyFill="1" applyBorder="1" applyAlignment="1">
      <alignment horizontal="center" vertical="center"/>
    </xf>
    <xf numFmtId="0" fontId="20" fillId="8" borderId="29" xfId="4" applyNumberFormat="1" applyFont="1" applyFill="1" applyBorder="1" applyAlignment="1">
      <alignment horizontal="center" vertical="center"/>
    </xf>
    <xf numFmtId="0" fontId="20" fillId="8" borderId="123" xfId="4" applyNumberFormat="1" applyFont="1" applyFill="1" applyBorder="1" applyAlignment="1">
      <alignment horizontal="center" vertical="center"/>
    </xf>
    <xf numFmtId="0" fontId="20" fillId="8" borderId="124" xfId="4" applyNumberFormat="1" applyFont="1" applyFill="1" applyBorder="1" applyAlignment="1">
      <alignment horizontal="center" vertical="center"/>
    </xf>
    <xf numFmtId="0" fontId="20" fillId="8" borderId="125" xfId="4" applyNumberFormat="1" applyFont="1" applyFill="1" applyBorder="1" applyAlignment="1">
      <alignment horizontal="center" vertical="center"/>
    </xf>
    <xf numFmtId="0" fontId="20" fillId="8" borderId="126" xfId="4" applyNumberFormat="1" applyFont="1" applyFill="1" applyBorder="1" applyAlignment="1">
      <alignment horizontal="center" vertical="center"/>
    </xf>
    <xf numFmtId="0" fontId="20" fillId="8" borderId="127" xfId="4" applyNumberFormat="1" applyFont="1" applyFill="1" applyBorder="1" applyAlignment="1">
      <alignment horizontal="center" vertical="center"/>
    </xf>
    <xf numFmtId="0" fontId="20" fillId="8" borderId="128" xfId="4" applyNumberFormat="1" applyFont="1" applyFill="1" applyBorder="1" applyAlignment="1">
      <alignment horizontal="center" vertical="center"/>
    </xf>
    <xf numFmtId="0" fontId="20" fillId="8" borderId="83" xfId="4" applyNumberFormat="1" applyFont="1" applyFill="1" applyBorder="1" applyAlignment="1">
      <alignment horizontal="center" vertical="center"/>
    </xf>
    <xf numFmtId="0" fontId="20" fillId="8" borderId="86" xfId="4" applyNumberFormat="1" applyFont="1" applyFill="1" applyBorder="1" applyAlignment="1">
      <alignment horizontal="center" vertical="center"/>
    </xf>
    <xf numFmtId="0" fontId="20" fillId="8" borderId="20" xfId="4" applyNumberFormat="1" applyFont="1" applyFill="1" applyBorder="1" applyAlignment="1">
      <alignment horizontal="center" vertical="center"/>
    </xf>
    <xf numFmtId="0" fontId="14" fillId="3" borderId="129" xfId="5" applyFont="1" applyFill="1" applyBorder="1" applyAlignment="1">
      <alignment horizontal="center" vertical="center"/>
    </xf>
    <xf numFmtId="0" fontId="14" fillId="3" borderId="130" xfId="5" applyFont="1" applyFill="1" applyBorder="1" applyAlignment="1">
      <alignment horizontal="center" vertical="center"/>
    </xf>
    <xf numFmtId="0" fontId="40" fillId="0" borderId="32" xfId="5" applyFont="1" applyBorder="1" applyAlignment="1">
      <alignment horizontal="left" vertical="center"/>
    </xf>
    <xf numFmtId="0" fontId="40" fillId="0" borderId="33" xfId="5" applyFont="1" applyBorder="1" applyAlignment="1">
      <alignment horizontal="left" vertical="center"/>
    </xf>
    <xf numFmtId="0" fontId="40" fillId="0" borderId="79" xfId="5" applyFont="1" applyBorder="1" applyAlignment="1">
      <alignment horizontal="left" vertical="center"/>
    </xf>
    <xf numFmtId="0" fontId="20" fillId="0" borderId="0" xfId="5" applyFont="1" applyAlignment="1">
      <alignment horizontal="center" vertical="center"/>
    </xf>
    <xf numFmtId="0" fontId="40" fillId="0" borderId="32" xfId="5" applyFont="1" applyBorder="1" applyAlignment="1">
      <alignment horizontal="center" vertical="center"/>
    </xf>
    <xf numFmtId="0" fontId="40" fillId="0" borderId="33" xfId="5" applyFont="1" applyBorder="1" applyAlignment="1">
      <alignment horizontal="center" vertical="center"/>
    </xf>
    <xf numFmtId="0" fontId="40" fillId="0" borderId="79" xfId="5" applyFont="1" applyBorder="1" applyAlignment="1">
      <alignment horizontal="center" vertical="center"/>
    </xf>
    <xf numFmtId="0" fontId="14" fillId="3" borderId="32" xfId="5" applyFont="1" applyFill="1" applyBorder="1" applyAlignment="1">
      <alignment horizontal="center" vertical="center"/>
    </xf>
    <xf numFmtId="0" fontId="14" fillId="3" borderId="33" xfId="5" applyFont="1" applyFill="1" applyBorder="1" applyAlignment="1">
      <alignment horizontal="center" vertical="center"/>
    </xf>
    <xf numFmtId="0" fontId="14" fillId="3" borderId="79" xfId="5" applyFont="1" applyFill="1" applyBorder="1" applyAlignment="1">
      <alignment horizontal="center" vertical="center"/>
    </xf>
    <xf numFmtId="0" fontId="41" fillId="0" borderId="32" xfId="5" applyFont="1" applyFill="1" applyBorder="1" applyAlignment="1">
      <alignment horizontal="left" vertical="center"/>
    </xf>
    <xf numFmtId="0" fontId="41" fillId="0" borderId="33" xfId="5" applyFont="1" applyFill="1" applyBorder="1" applyAlignment="1">
      <alignment horizontal="left" vertical="center"/>
    </xf>
    <xf numFmtId="0" fontId="41" fillId="0" borderId="79" xfId="5" applyFont="1" applyFill="1" applyBorder="1" applyAlignment="1">
      <alignment horizontal="left" vertical="center"/>
    </xf>
    <xf numFmtId="0" fontId="14" fillId="3" borderId="8" xfId="5" applyFont="1" applyFill="1" applyBorder="1" applyAlignment="1">
      <alignment horizontal="center" vertical="center"/>
    </xf>
    <xf numFmtId="0" fontId="40" fillId="0" borderId="8" xfId="5" applyFont="1" applyBorder="1" applyAlignment="1">
      <alignment horizontal="center" vertical="center"/>
    </xf>
    <xf numFmtId="0" fontId="14" fillId="3" borderId="131" xfId="5" applyFont="1" applyFill="1" applyBorder="1" applyAlignment="1">
      <alignment horizontal="center" vertical="center"/>
    </xf>
    <xf numFmtId="0" fontId="14" fillId="3" borderId="132" xfId="5" applyFont="1" applyFill="1" applyBorder="1" applyAlignment="1">
      <alignment horizontal="center" vertical="center"/>
    </xf>
    <xf numFmtId="0" fontId="42" fillId="0" borderId="8" xfId="5" applyFont="1" applyBorder="1" applyAlignment="1">
      <alignment horizontal="center" vertical="center"/>
    </xf>
    <xf numFmtId="0" fontId="1" fillId="0" borderId="33" xfId="6" applyBorder="1" applyAlignment="1">
      <alignment horizontal="center" vertical="center"/>
    </xf>
    <xf numFmtId="0" fontId="1" fillId="0" borderId="79" xfId="6" applyBorder="1" applyAlignment="1">
      <alignment horizontal="center" vertical="center"/>
    </xf>
    <xf numFmtId="0" fontId="1" fillId="0" borderId="33" xfId="6" applyBorder="1" applyAlignment="1">
      <alignment horizontal="left" vertical="center"/>
    </xf>
    <xf numFmtId="0" fontId="1" fillId="0" borderId="79" xfId="6" applyBorder="1" applyAlignment="1">
      <alignment horizontal="left" vertical="center"/>
    </xf>
    <xf numFmtId="0" fontId="41" fillId="0" borderId="8" xfId="5" applyFont="1" applyFill="1" applyBorder="1" applyAlignment="1">
      <alignment horizontal="center" vertical="center"/>
    </xf>
    <xf numFmtId="0" fontId="41" fillId="0" borderId="8" xfId="5" applyFont="1" applyBorder="1" applyAlignment="1">
      <alignment horizontal="center" vertical="center"/>
    </xf>
    <xf numFmtId="0" fontId="14" fillId="3" borderId="8" xfId="5" applyFont="1" applyFill="1" applyBorder="1" applyAlignment="1">
      <alignment horizontal="center" vertical="center" wrapText="1"/>
    </xf>
    <xf numFmtId="0" fontId="14" fillId="3" borderId="133" xfId="5" applyFont="1" applyFill="1" applyBorder="1" applyAlignment="1">
      <alignment horizontal="center" vertical="center"/>
    </xf>
    <xf numFmtId="0" fontId="43" fillId="3" borderId="32" xfId="5" applyFont="1" applyFill="1" applyBorder="1" applyAlignment="1">
      <alignment horizontal="center" vertical="center" wrapText="1"/>
    </xf>
    <xf numFmtId="0" fontId="43" fillId="3" borderId="33" xfId="5" applyFont="1" applyFill="1" applyBorder="1" applyAlignment="1">
      <alignment horizontal="center" vertical="center" wrapText="1"/>
    </xf>
    <xf numFmtId="0" fontId="43" fillId="3" borderId="79" xfId="5" applyFont="1" applyFill="1" applyBorder="1" applyAlignment="1">
      <alignment horizontal="center" vertical="center" wrapText="1"/>
    </xf>
    <xf numFmtId="0" fontId="43" fillId="3" borderId="8" xfId="5" applyFont="1" applyFill="1" applyBorder="1" applyAlignment="1">
      <alignment horizontal="center" vertical="center" wrapText="1"/>
    </xf>
    <xf numFmtId="0" fontId="43" fillId="3" borderId="8" xfId="5" applyFont="1" applyFill="1" applyBorder="1" applyAlignment="1">
      <alignment horizontal="center" vertical="center"/>
    </xf>
    <xf numFmtId="3" fontId="14" fillId="0" borderId="8" xfId="5" applyNumberFormat="1" applyFont="1" applyBorder="1" applyAlignment="1">
      <alignment horizontal="center" vertical="center"/>
    </xf>
    <xf numFmtId="0" fontId="14" fillId="0" borderId="8" xfId="5" applyFont="1" applyBorder="1" applyAlignment="1">
      <alignment horizontal="center" vertical="center"/>
    </xf>
    <xf numFmtId="0" fontId="14" fillId="0" borderId="84" xfId="5" applyFont="1" applyBorder="1" applyAlignment="1">
      <alignment horizontal="left" vertical="top" wrapText="1"/>
    </xf>
    <xf numFmtId="0" fontId="14" fillId="0" borderId="82" xfId="5" applyFont="1" applyBorder="1" applyAlignment="1">
      <alignment horizontal="left" vertical="top"/>
    </xf>
    <xf numFmtId="0" fontId="14" fillId="0" borderId="83" xfId="5" applyFont="1" applyBorder="1" applyAlignment="1">
      <alignment horizontal="left" vertical="top"/>
    </xf>
    <xf numFmtId="0" fontId="14" fillId="0" borderId="87" xfId="5" applyFont="1" applyBorder="1" applyAlignment="1">
      <alignment horizontal="left" vertical="top"/>
    </xf>
    <xf numFmtId="0" fontId="14" fillId="0" borderId="0" xfId="5" applyFont="1" applyBorder="1" applyAlignment="1">
      <alignment horizontal="left" vertical="top"/>
    </xf>
    <xf numFmtId="0" fontId="14" fillId="0" borderId="86" xfId="5" applyFont="1" applyBorder="1" applyAlignment="1">
      <alignment horizontal="left" vertical="top"/>
    </xf>
    <xf numFmtId="0" fontId="14" fillId="0" borderId="48" xfId="5" applyFont="1" applyBorder="1" applyAlignment="1">
      <alignment horizontal="left" vertical="top"/>
    </xf>
    <xf numFmtId="0" fontId="14" fillId="0" borderId="46" xfId="5" applyFont="1" applyBorder="1" applyAlignment="1">
      <alignment horizontal="left" vertical="top"/>
    </xf>
    <xf numFmtId="0" fontId="14" fillId="0" borderId="47" xfId="5" applyFont="1" applyBorder="1" applyAlignment="1">
      <alignment horizontal="left" vertical="top"/>
    </xf>
    <xf numFmtId="0" fontId="14" fillId="0" borderId="0" xfId="5" applyFont="1" applyAlignment="1">
      <alignment horizontal="left" vertical="top" wrapText="1"/>
    </xf>
    <xf numFmtId="0" fontId="44" fillId="0" borderId="8" xfId="5" applyFont="1" applyBorder="1" applyAlignment="1">
      <alignment horizontal="center" vertical="center"/>
    </xf>
    <xf numFmtId="0" fontId="41" fillId="0" borderId="5" xfId="5" applyFont="1" applyFill="1" applyBorder="1" applyAlignment="1">
      <alignment horizontal="center" vertical="center"/>
    </xf>
    <xf numFmtId="0" fontId="41" fillId="0" borderId="8" xfId="5" applyFont="1" applyFill="1" applyBorder="1" applyAlignment="1">
      <alignment horizontal="left" vertical="center"/>
    </xf>
    <xf numFmtId="0" fontId="8" fillId="3" borderId="8" xfId="7" applyFont="1" applyFill="1" applyBorder="1" applyAlignment="1">
      <alignment horizontal="center" vertical="center"/>
    </xf>
    <xf numFmtId="0" fontId="49" fillId="0" borderId="32" xfId="7" applyFont="1" applyBorder="1" applyAlignment="1">
      <alignment horizontal="center" vertical="center"/>
    </xf>
    <xf numFmtId="0" fontId="49" fillId="0" borderId="33" xfId="7" applyFont="1" applyBorder="1" applyAlignment="1">
      <alignment horizontal="center" vertical="center"/>
    </xf>
    <xf numFmtId="0" fontId="49" fillId="0" borderId="79" xfId="7" applyFont="1" applyBorder="1" applyAlignment="1">
      <alignment horizontal="center" vertical="center"/>
    </xf>
    <xf numFmtId="0" fontId="45" fillId="0" borderId="0" xfId="7" applyFont="1" applyBorder="1" applyAlignment="1">
      <alignment horizontal="center"/>
    </xf>
    <xf numFmtId="0" fontId="13" fillId="3" borderId="134" xfId="7" applyFont="1" applyFill="1" applyBorder="1" applyAlignment="1">
      <alignment horizontal="center" vertical="center"/>
    </xf>
    <xf numFmtId="0" fontId="47" fillId="0" borderId="129" xfId="7" applyFont="1" applyBorder="1" applyAlignment="1">
      <alignment horizontal="center" vertical="center"/>
    </xf>
    <xf numFmtId="0" fontId="47" fillId="0" borderId="130" xfId="8" applyFont="1" applyBorder="1"/>
    <xf numFmtId="0" fontId="47" fillId="0" borderId="135" xfId="8" applyFont="1" applyBorder="1"/>
    <xf numFmtId="0" fontId="8" fillId="3" borderId="37" xfId="7" applyFont="1" applyFill="1" applyBorder="1" applyAlignment="1">
      <alignment horizontal="center" vertical="center"/>
    </xf>
    <xf numFmtId="0" fontId="48" fillId="0" borderId="131" xfId="7" applyFont="1" applyBorder="1" applyAlignment="1">
      <alignment horizontal="center" vertical="center"/>
    </xf>
    <xf numFmtId="0" fontId="48" fillId="0" borderId="132" xfId="8" applyFont="1" applyBorder="1"/>
    <xf numFmtId="0" fontId="48" fillId="0" borderId="136" xfId="8" applyFont="1" applyBorder="1"/>
    <xf numFmtId="0" fontId="8" fillId="3" borderId="32" xfId="7" applyFont="1" applyFill="1" applyBorder="1" applyAlignment="1">
      <alignment horizontal="left" vertical="center"/>
    </xf>
    <xf numFmtId="0" fontId="8" fillId="3" borderId="33" xfId="7" applyFont="1" applyFill="1" applyBorder="1" applyAlignment="1">
      <alignment horizontal="left" vertical="center"/>
    </xf>
    <xf numFmtId="0" fontId="48" fillId="10" borderId="32" xfId="7" applyFont="1" applyFill="1" applyBorder="1" applyAlignment="1">
      <alignment horizontal="right" vertical="center"/>
    </xf>
    <xf numFmtId="0" fontId="48" fillId="10" borderId="33" xfId="7" applyFont="1" applyFill="1" applyBorder="1" applyAlignment="1">
      <alignment horizontal="right" vertical="center"/>
    </xf>
    <xf numFmtId="0" fontId="48" fillId="10" borderId="79" xfId="7" applyFont="1" applyFill="1" applyBorder="1" applyAlignment="1">
      <alignment horizontal="right" vertical="center"/>
    </xf>
    <xf numFmtId="0" fontId="8" fillId="0" borderId="32" xfId="7" applyFont="1" applyBorder="1" applyAlignment="1">
      <alignment horizontal="center" vertical="center"/>
    </xf>
    <xf numFmtId="0" fontId="8" fillId="0" borderId="33" xfId="7" applyFont="1" applyBorder="1" applyAlignment="1">
      <alignment horizontal="center" vertical="center"/>
    </xf>
    <xf numFmtId="0" fontId="8" fillId="0" borderId="79" xfId="7" applyFont="1" applyBorder="1" applyAlignment="1">
      <alignment horizontal="center" vertical="center"/>
    </xf>
    <xf numFmtId="0" fontId="48" fillId="0" borderId="8" xfId="7" applyFont="1" applyFill="1" applyBorder="1" applyAlignment="1">
      <alignment horizontal="center" vertical="center"/>
    </xf>
    <xf numFmtId="0" fontId="8" fillId="0" borderId="8" xfId="7" applyFont="1" applyFill="1" applyBorder="1" applyAlignment="1">
      <alignment horizontal="center" vertical="center"/>
    </xf>
    <xf numFmtId="0" fontId="8" fillId="3" borderId="32" xfId="7" applyFont="1" applyFill="1" applyBorder="1" applyAlignment="1">
      <alignment horizontal="center" vertical="center"/>
    </xf>
    <xf numFmtId="0" fontId="8" fillId="3" borderId="33" xfId="7" applyFont="1" applyFill="1" applyBorder="1" applyAlignment="1">
      <alignment horizontal="center" vertical="center"/>
    </xf>
    <xf numFmtId="0" fontId="8" fillId="3" borderId="79" xfId="7" applyFont="1" applyFill="1" applyBorder="1" applyAlignment="1">
      <alignment horizontal="center" vertical="center"/>
    </xf>
    <xf numFmtId="0" fontId="48" fillId="0" borderId="32" xfId="7" applyFont="1" applyFill="1" applyBorder="1" applyAlignment="1">
      <alignment horizontal="center" vertical="center"/>
    </xf>
    <xf numFmtId="0" fontId="48" fillId="0" borderId="79" xfId="7" applyFont="1" applyFill="1" applyBorder="1" applyAlignment="1">
      <alignment horizontal="center" vertical="center"/>
    </xf>
    <xf numFmtId="0" fontId="48" fillId="10" borderId="32" xfId="7" quotePrefix="1" applyFont="1" applyFill="1" applyBorder="1" applyAlignment="1">
      <alignment horizontal="right" vertical="center"/>
    </xf>
    <xf numFmtId="0" fontId="48" fillId="0" borderId="32" xfId="7" applyFont="1" applyBorder="1" applyAlignment="1">
      <alignment horizontal="right" vertical="center"/>
    </xf>
    <xf numFmtId="0" fontId="48" fillId="0" borderId="33" xfId="7" applyFont="1" applyBorder="1" applyAlignment="1">
      <alignment horizontal="right" vertical="center"/>
    </xf>
    <xf numFmtId="0" fontId="48" fillId="0" borderId="79" xfId="7" applyFont="1" applyBorder="1" applyAlignment="1">
      <alignment horizontal="right" vertical="center"/>
    </xf>
    <xf numFmtId="0" fontId="8" fillId="0" borderId="82" xfId="7" applyFont="1" applyBorder="1" applyAlignment="1">
      <alignment horizontal="left" vertical="center"/>
    </xf>
    <xf numFmtId="0" fontId="46" fillId="0" borderId="46" xfId="7" applyFont="1" applyBorder="1" applyAlignment="1">
      <alignment horizontal="left"/>
    </xf>
    <xf numFmtId="0" fontId="8" fillId="3" borderId="79" xfId="7" applyFont="1" applyFill="1" applyBorder="1" applyAlignment="1">
      <alignment horizontal="left" vertical="center"/>
    </xf>
    <xf numFmtId="0" fontId="48" fillId="0" borderId="138" xfId="7" applyFont="1" applyBorder="1" applyAlignment="1">
      <alignment horizontal="center" vertical="center"/>
    </xf>
    <xf numFmtId="0" fontId="48" fillId="0" borderId="139" xfId="7" applyFont="1" applyBorder="1" applyAlignment="1">
      <alignment horizontal="center" vertical="center"/>
    </xf>
    <xf numFmtId="0" fontId="8" fillId="0" borderId="138" xfId="7" applyFont="1" applyBorder="1" applyAlignment="1">
      <alignment horizontal="center" vertical="center"/>
    </xf>
    <xf numFmtId="0" fontId="8" fillId="0" borderId="139" xfId="7" applyFont="1" applyBorder="1" applyAlignment="1">
      <alignment horizontal="center" vertical="center"/>
    </xf>
    <xf numFmtId="0" fontId="48" fillId="0" borderId="84" xfId="8" applyFont="1" applyBorder="1" applyAlignment="1">
      <alignment horizontal="center" vertical="center"/>
    </xf>
    <xf numFmtId="0" fontId="48" fillId="0" borderId="82" xfId="8" applyFont="1" applyBorder="1" applyAlignment="1">
      <alignment horizontal="center" vertical="center"/>
    </xf>
    <xf numFmtId="0" fontId="48" fillId="0" borderId="83" xfId="8" applyFont="1" applyBorder="1" applyAlignment="1">
      <alignment horizontal="center" vertical="center"/>
    </xf>
    <xf numFmtId="0" fontId="48" fillId="0" borderId="87" xfId="8" applyFont="1" applyBorder="1" applyAlignment="1">
      <alignment horizontal="center" vertical="center"/>
    </xf>
    <xf numFmtId="0" fontId="48" fillId="0" borderId="0" xfId="8" applyFont="1" applyBorder="1" applyAlignment="1">
      <alignment horizontal="center" vertical="center"/>
    </xf>
    <xf numFmtId="0" fontId="48" fillId="0" borderId="86" xfId="8" applyFont="1" applyBorder="1" applyAlignment="1">
      <alignment horizontal="center" vertical="center"/>
    </xf>
    <xf numFmtId="0" fontId="48" fillId="0" borderId="48" xfId="8" applyFont="1" applyBorder="1" applyAlignment="1">
      <alignment horizontal="center" vertical="center"/>
    </xf>
    <xf numFmtId="0" fontId="48" fillId="0" borderId="46" xfId="8" applyFont="1" applyBorder="1" applyAlignment="1">
      <alignment horizontal="center" vertical="center"/>
    </xf>
    <xf numFmtId="0" fontId="48" fillId="0" borderId="47" xfId="8" applyFont="1" applyBorder="1" applyAlignment="1">
      <alignment horizontal="center" vertical="center"/>
    </xf>
    <xf numFmtId="0" fontId="8" fillId="3" borderId="84" xfId="7" applyFont="1" applyFill="1" applyBorder="1" applyAlignment="1">
      <alignment horizontal="center" vertical="center"/>
    </xf>
    <xf numFmtId="0" fontId="8" fillId="3" borderId="83" xfId="7" applyFont="1" applyFill="1" applyBorder="1" applyAlignment="1">
      <alignment horizontal="center" vertical="center"/>
    </xf>
    <xf numFmtId="0" fontId="8" fillId="3" borderId="87" xfId="7" applyFont="1" applyFill="1" applyBorder="1" applyAlignment="1">
      <alignment horizontal="center" vertical="center"/>
    </xf>
    <xf numFmtId="0" fontId="8" fillId="3" borderId="86" xfId="7" applyFont="1" applyFill="1" applyBorder="1" applyAlignment="1">
      <alignment horizontal="center" vertical="center"/>
    </xf>
    <xf numFmtId="0" fontId="8" fillId="3" borderId="84" xfId="7" applyFont="1" applyFill="1" applyBorder="1" applyAlignment="1">
      <alignment horizontal="center" vertical="center" wrapText="1"/>
    </xf>
    <xf numFmtId="0" fontId="8" fillId="3" borderId="48" xfId="7" applyFont="1" applyFill="1" applyBorder="1" applyAlignment="1">
      <alignment horizontal="center" vertical="center"/>
    </xf>
    <xf numFmtId="0" fontId="8" fillId="3" borderId="47" xfId="7" applyFont="1" applyFill="1" applyBorder="1" applyAlignment="1">
      <alignment horizontal="center" vertical="center"/>
    </xf>
    <xf numFmtId="0" fontId="8" fillId="3" borderId="5" xfId="7" applyFont="1" applyFill="1" applyBorder="1" applyAlignment="1">
      <alignment horizontal="center" vertical="center" wrapText="1"/>
    </xf>
    <xf numFmtId="0" fontId="8" fillId="3" borderId="88" xfId="7" applyFont="1" applyFill="1" applyBorder="1" applyAlignment="1">
      <alignment horizontal="center" vertical="center" wrapText="1"/>
    </xf>
    <xf numFmtId="0" fontId="48" fillId="0" borderId="129" xfId="7" applyFont="1" applyBorder="1" applyAlignment="1">
      <alignment horizontal="center" vertical="center"/>
    </xf>
    <xf numFmtId="0" fontId="48" fillId="0" borderId="135" xfId="7" applyFont="1" applyBorder="1" applyAlignment="1">
      <alignment horizontal="center" vertical="center"/>
    </xf>
    <xf numFmtId="0" fontId="8" fillId="0" borderId="129" xfId="7" applyFont="1" applyBorder="1" applyAlignment="1">
      <alignment horizontal="center" vertical="center"/>
    </xf>
    <xf numFmtId="0" fontId="8" fillId="0" borderId="135" xfId="7" applyFont="1" applyBorder="1" applyAlignment="1">
      <alignment horizontal="center" vertical="center"/>
    </xf>
    <xf numFmtId="0" fontId="8" fillId="0" borderId="131" xfId="7" applyFont="1" applyBorder="1" applyAlignment="1">
      <alignment horizontal="center" vertical="center"/>
    </xf>
    <xf numFmtId="0" fontId="8" fillId="0" borderId="136" xfId="7" applyFont="1" applyBorder="1" applyAlignment="1">
      <alignment horizontal="center" vertical="center"/>
    </xf>
  </cellXfs>
  <cellStyles count="73">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Excel Built-in Normal"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メモ 2" xfId="38"/>
    <cellStyle name="メモ 3" xfId="39"/>
    <cellStyle name="リンク セル 2" xfId="40"/>
    <cellStyle name="悪い 2" xfId="41"/>
    <cellStyle name="計算 2" xfId="42"/>
    <cellStyle name="警告文 2" xfId="43"/>
    <cellStyle name="桁区切り 2" xfId="44"/>
    <cellStyle name="桁区切り 2 2" xfId="9"/>
    <cellStyle name="桁区切り 3" xfId="45"/>
    <cellStyle name="見出し 1 2" xfId="46"/>
    <cellStyle name="見出し 2 2" xfId="47"/>
    <cellStyle name="見出し 3 2" xfId="48"/>
    <cellStyle name="見出し 4 2" xfId="49"/>
    <cellStyle name="集計 2" xfId="50"/>
    <cellStyle name="出力 2" xfId="51"/>
    <cellStyle name="説明文 2" xfId="52"/>
    <cellStyle name="入力 2" xfId="53"/>
    <cellStyle name="標準" xfId="0" builtinId="0"/>
    <cellStyle name="標準 13" xfId="54"/>
    <cellStyle name="標準 2" xfId="55"/>
    <cellStyle name="標準 2 2" xfId="2"/>
    <cellStyle name="標準 2 3" xfId="3"/>
    <cellStyle name="標準 3" xfId="56"/>
    <cellStyle name="標準 3 2" xfId="57"/>
    <cellStyle name="標準 4" xfId="58"/>
    <cellStyle name="標準 5" xfId="59"/>
    <cellStyle name="標準 5 2" xfId="60"/>
    <cellStyle name="標準 5 2 2" xfId="61"/>
    <cellStyle name="標準 5 2 3" xfId="62"/>
    <cellStyle name="標準 5 2 3 2" xfId="63"/>
    <cellStyle name="標準 5 2 3 3" xfId="6"/>
    <cellStyle name="標準 6" xfId="64"/>
    <cellStyle name="標準 6 2" xfId="65"/>
    <cellStyle name="標準 7" xfId="66"/>
    <cellStyle name="標準 7 2" xfId="67"/>
    <cellStyle name="標準 7 2 2" xfId="68"/>
    <cellStyle name="標準 7 3" xfId="69"/>
    <cellStyle name="標準 7 4" xfId="70"/>
    <cellStyle name="標準 8" xfId="1"/>
    <cellStyle name="標準 9" xfId="71"/>
    <cellStyle name="標準_20080815別添様式１　計算結果連絡票（案）" xfId="7"/>
    <cellStyle name="標準_20080815別添様式２　自己負担額証明書（案）" xfId="5"/>
    <cellStyle name="標準_20090105_01_様式集案" xfId="4"/>
    <cellStyle name="標準_20090126_01_様式集案" xfId="8"/>
    <cellStyle name="良い 2" xfId="7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34</xdr:row>
      <xdr:rowOff>9525</xdr:rowOff>
    </xdr:from>
    <xdr:to>
      <xdr:col>24</xdr:col>
      <xdr:colOff>409575</xdr:colOff>
      <xdr:row>44</xdr:row>
      <xdr:rowOff>152401</xdr:rowOff>
    </xdr:to>
    <xdr:sp macro="" textlink="">
      <xdr:nvSpPr>
        <xdr:cNvPr id="2" name="角丸四角形 1"/>
        <xdr:cNvSpPr/>
      </xdr:nvSpPr>
      <xdr:spPr>
        <a:xfrm>
          <a:off x="438150" y="9877425"/>
          <a:ext cx="10258425" cy="280987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344022</xdr:colOff>
      <xdr:row>35</xdr:row>
      <xdr:rowOff>169209</xdr:rowOff>
    </xdr:from>
    <xdr:to>
      <xdr:col>4</xdr:col>
      <xdr:colOff>188728</xdr:colOff>
      <xdr:row>36</xdr:row>
      <xdr:rowOff>260268</xdr:rowOff>
    </xdr:to>
    <xdr:sp macro="" textlink="">
      <xdr:nvSpPr>
        <xdr:cNvPr id="3" name="テキスト ボックス 2"/>
        <xdr:cNvSpPr txBox="1">
          <a:spLocks/>
        </xdr:cNvSpPr>
      </xdr:nvSpPr>
      <xdr:spPr>
        <a:xfrm>
          <a:off x="344022" y="10303809"/>
          <a:ext cx="1559206" cy="35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　８月</a:t>
          </a:r>
          <a:endParaRPr lang="en-US" altLang="ja-JP" b="1">
            <a:effectLst/>
            <a:latin typeface="+mn-ea"/>
            <a:ea typeface="+mn-ea"/>
          </a:endParaRPr>
        </a:p>
      </xdr:txBody>
    </xdr:sp>
    <xdr:clientData/>
  </xdr:twoCellAnchor>
  <xdr:twoCellAnchor>
    <xdr:from>
      <xdr:col>1</xdr:col>
      <xdr:colOff>304798</xdr:colOff>
      <xdr:row>34</xdr:row>
      <xdr:rowOff>65554</xdr:rowOff>
    </xdr:from>
    <xdr:to>
      <xdr:col>6</xdr:col>
      <xdr:colOff>22410</xdr:colOff>
      <xdr:row>35</xdr:row>
      <xdr:rowOff>89648</xdr:rowOff>
    </xdr:to>
    <xdr:sp macro="" textlink="">
      <xdr:nvSpPr>
        <xdr:cNvPr id="4" name="テキスト ボックス 3"/>
        <xdr:cNvSpPr txBox="1"/>
      </xdr:nvSpPr>
      <xdr:spPr>
        <a:xfrm>
          <a:off x="733423" y="9933454"/>
          <a:ext cx="1860737" cy="29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介護</a:t>
          </a:r>
          <a:r>
            <a:rPr lang="ja-JP" altLang="ja-JP" sz="1100" b="0" i="0" baseline="0">
              <a:solidFill>
                <a:schemeClr val="dk1"/>
              </a:solidFill>
              <a:effectLst/>
              <a:latin typeface="+mn-lt"/>
              <a:ea typeface="+mn-ea"/>
              <a:cs typeface="+mn-cs"/>
            </a:rPr>
            <a:t>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156601</xdr:colOff>
      <xdr:row>35</xdr:row>
      <xdr:rowOff>205214</xdr:rowOff>
    </xdr:from>
    <xdr:to>
      <xdr:col>24</xdr:col>
      <xdr:colOff>128026</xdr:colOff>
      <xdr:row>36</xdr:row>
      <xdr:rowOff>224264</xdr:rowOff>
    </xdr:to>
    <xdr:sp macro="" textlink="">
      <xdr:nvSpPr>
        <xdr:cNvPr id="5" name="正方形/長方形 4"/>
        <xdr:cNvSpPr/>
      </xdr:nvSpPr>
      <xdr:spPr>
        <a:xfrm>
          <a:off x="1871101" y="10339814"/>
          <a:ext cx="8543925" cy="285750"/>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介護　　</a:t>
          </a:r>
          <a:r>
            <a:rPr kumimoji="1" lang="en-US" altLang="ja-JP" sz="1100">
              <a:solidFill>
                <a:sysClr val="windowText" lastClr="000000"/>
              </a:solidFill>
              <a:latin typeface="+mj-ea"/>
              <a:ea typeface="+mj-ea"/>
            </a:rPr>
            <a:t>15,000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304798</xdr:colOff>
      <xdr:row>40</xdr:row>
      <xdr:rowOff>105333</xdr:rowOff>
    </xdr:from>
    <xdr:to>
      <xdr:col>5</xdr:col>
      <xdr:colOff>414617</xdr:colOff>
      <xdr:row>41</xdr:row>
      <xdr:rowOff>134469</xdr:rowOff>
    </xdr:to>
    <xdr:sp macro="" textlink="">
      <xdr:nvSpPr>
        <xdr:cNvPr id="6" name="テキスト ボックス 5"/>
        <xdr:cNvSpPr txBox="1"/>
      </xdr:nvSpPr>
      <xdr:spPr>
        <a:xfrm>
          <a:off x="733423" y="11573433"/>
          <a:ext cx="1824319" cy="295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総合事業</a:t>
          </a:r>
          <a:r>
            <a:rPr lang="ja-JP" altLang="ja-JP" sz="1100" b="0" i="0" baseline="0">
              <a:solidFill>
                <a:schemeClr val="dk1"/>
              </a:solidFill>
              <a:effectLst/>
              <a:latin typeface="+mn-lt"/>
              <a:ea typeface="+mn-ea"/>
              <a:cs typeface="+mn-cs"/>
            </a:rPr>
            <a:t>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45</xdr:row>
      <xdr:rowOff>142875</xdr:rowOff>
    </xdr:from>
    <xdr:to>
      <xdr:col>4</xdr:col>
      <xdr:colOff>282948</xdr:colOff>
      <xdr:row>46</xdr:row>
      <xdr:rowOff>152400</xdr:rowOff>
    </xdr:to>
    <xdr:sp macro="" textlink="">
      <xdr:nvSpPr>
        <xdr:cNvPr id="7" name="テキスト ボックス 6"/>
        <xdr:cNvSpPr txBox="1"/>
      </xdr:nvSpPr>
      <xdr:spPr>
        <a:xfrm>
          <a:off x="428624" y="12944475"/>
          <a:ext cx="156882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支給額計算（８月）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54</xdr:row>
      <xdr:rowOff>215154</xdr:rowOff>
    </xdr:from>
    <xdr:to>
      <xdr:col>6</xdr:col>
      <xdr:colOff>104774</xdr:colOff>
      <xdr:row>55</xdr:row>
      <xdr:rowOff>224679</xdr:rowOff>
    </xdr:to>
    <xdr:sp macro="" textlink="">
      <xdr:nvSpPr>
        <xdr:cNvPr id="8" name="テキスト ボックス 7"/>
        <xdr:cNvSpPr txBox="1"/>
      </xdr:nvSpPr>
      <xdr:spPr>
        <a:xfrm>
          <a:off x="428624" y="15417054"/>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支給額（８月）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1</xdr:col>
      <xdr:colOff>0</xdr:colOff>
      <xdr:row>24</xdr:row>
      <xdr:rowOff>0</xdr:rowOff>
    </xdr:from>
    <xdr:to>
      <xdr:col>16</xdr:col>
      <xdr:colOff>324971</xdr:colOff>
      <xdr:row>26</xdr:row>
      <xdr:rowOff>57150</xdr:rowOff>
    </xdr:to>
    <xdr:sp macro="" textlink="">
      <xdr:nvSpPr>
        <xdr:cNvPr id="9" name="テキスト ボックス 8"/>
        <xdr:cNvSpPr txBox="1"/>
      </xdr:nvSpPr>
      <xdr:spPr>
        <a:xfrm>
          <a:off x="428625" y="7200900"/>
          <a:ext cx="6754346"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＜高額介護（予防）サービス費相当事業の支給額計算</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　 高額介護（予防）サービス費相当事業の支給額が自己負担額を超える場合＞</a:t>
          </a:r>
          <a:endParaRPr lang="en-US" altLang="ja-JP" sz="1100" b="1" i="0" baseline="0">
            <a:solidFill>
              <a:schemeClr val="dk1"/>
            </a:solidFill>
            <a:effectLst/>
            <a:latin typeface="+mn-lt"/>
            <a:ea typeface="+mn-ea"/>
            <a:cs typeface="+mn-cs"/>
          </a:endParaRPr>
        </a:p>
      </xdr:txBody>
    </xdr:sp>
    <xdr:clientData/>
  </xdr:twoCellAnchor>
  <xdr:twoCellAnchor>
    <xdr:from>
      <xdr:col>0</xdr:col>
      <xdr:colOff>344022</xdr:colOff>
      <xdr:row>42</xdr:row>
      <xdr:rowOff>0</xdr:rowOff>
    </xdr:from>
    <xdr:to>
      <xdr:col>4</xdr:col>
      <xdr:colOff>188728</xdr:colOff>
      <xdr:row>43</xdr:row>
      <xdr:rowOff>91059</xdr:rowOff>
    </xdr:to>
    <xdr:sp macro="" textlink="">
      <xdr:nvSpPr>
        <xdr:cNvPr id="10" name="テキスト ボックス 9"/>
        <xdr:cNvSpPr txBox="1">
          <a:spLocks/>
        </xdr:cNvSpPr>
      </xdr:nvSpPr>
      <xdr:spPr>
        <a:xfrm>
          <a:off x="344022" y="12001500"/>
          <a:ext cx="1559206" cy="35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　８月</a:t>
          </a:r>
          <a:endParaRPr lang="en-US" altLang="ja-JP" b="1">
            <a:effectLst/>
            <a:latin typeface="+mn-ea"/>
            <a:ea typeface="+mn-ea"/>
          </a:endParaRPr>
        </a:p>
      </xdr:txBody>
    </xdr:sp>
    <xdr:clientData/>
  </xdr:twoCellAnchor>
  <xdr:twoCellAnchor>
    <xdr:from>
      <xdr:col>4</xdr:col>
      <xdr:colOff>156882</xdr:colOff>
      <xdr:row>42</xdr:row>
      <xdr:rowOff>36005</xdr:rowOff>
    </xdr:from>
    <xdr:to>
      <xdr:col>24</xdr:col>
      <xdr:colOff>128307</xdr:colOff>
      <xdr:row>43</xdr:row>
      <xdr:rowOff>55055</xdr:rowOff>
    </xdr:to>
    <xdr:sp macro="" textlink="">
      <xdr:nvSpPr>
        <xdr:cNvPr id="11" name="正方形/長方形 10"/>
        <xdr:cNvSpPr/>
      </xdr:nvSpPr>
      <xdr:spPr>
        <a:xfrm>
          <a:off x="1871382" y="12037505"/>
          <a:ext cx="8543925" cy="285750"/>
        </a:xfrm>
        <a:prstGeom prst="rect">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総合事業　　</a:t>
          </a:r>
          <a:r>
            <a:rPr kumimoji="1" lang="en-US" altLang="ja-JP" sz="1100">
              <a:solidFill>
                <a:sysClr val="windowText" lastClr="000000"/>
              </a:solidFill>
              <a:latin typeface="+mj-ea"/>
              <a:ea typeface="+mj-ea"/>
            </a:rPr>
            <a:t>10,000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0</xdr:colOff>
      <xdr:row>80</xdr:row>
      <xdr:rowOff>0</xdr:rowOff>
    </xdr:from>
    <xdr:to>
      <xdr:col>16</xdr:col>
      <xdr:colOff>324971</xdr:colOff>
      <xdr:row>81</xdr:row>
      <xdr:rowOff>0</xdr:rowOff>
    </xdr:to>
    <xdr:sp macro="" textlink="">
      <xdr:nvSpPr>
        <xdr:cNvPr id="12" name="テキスト ボックス 11"/>
        <xdr:cNvSpPr txBox="1"/>
      </xdr:nvSpPr>
      <xdr:spPr>
        <a:xfrm>
          <a:off x="428625" y="22564725"/>
          <a:ext cx="675434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＜高額医療合算介護予防サービス費相当事業の支給額計算＞</a:t>
          </a:r>
          <a:endParaRPr lang="ja-JP" altLang="ja-JP" sz="1100" b="1">
            <a:effectLst/>
          </a:endParaRPr>
        </a:p>
      </xdr:txBody>
    </xdr:sp>
    <xdr:clientData/>
  </xdr:twoCellAnchor>
  <xdr:twoCellAnchor>
    <xdr:from>
      <xdr:col>0</xdr:col>
      <xdr:colOff>344022</xdr:colOff>
      <xdr:row>38</xdr:row>
      <xdr:rowOff>169209</xdr:rowOff>
    </xdr:from>
    <xdr:to>
      <xdr:col>4</xdr:col>
      <xdr:colOff>188728</xdr:colOff>
      <xdr:row>39</xdr:row>
      <xdr:rowOff>260268</xdr:rowOff>
    </xdr:to>
    <xdr:sp macro="" textlink="">
      <xdr:nvSpPr>
        <xdr:cNvPr id="13" name="テキスト ボックス 12"/>
        <xdr:cNvSpPr txBox="1">
          <a:spLocks/>
        </xdr:cNvSpPr>
      </xdr:nvSpPr>
      <xdr:spPr>
        <a:xfrm>
          <a:off x="344022" y="11103909"/>
          <a:ext cx="1559206" cy="35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a:t>
          </a:r>
          <a:r>
            <a:rPr lang="en-US" altLang="ja-JP" b="1">
              <a:effectLst/>
              <a:latin typeface="+mn-ea"/>
              <a:ea typeface="+mn-ea"/>
            </a:rPr>
            <a:t>B</a:t>
          </a:r>
          <a:r>
            <a:rPr lang="ja-JP" altLang="en-US" b="1">
              <a:effectLst/>
              <a:latin typeface="+mn-ea"/>
              <a:ea typeface="+mn-ea"/>
            </a:rPr>
            <a:t>　８月</a:t>
          </a:r>
          <a:endParaRPr lang="en-US" altLang="ja-JP" b="1">
            <a:effectLst/>
            <a:latin typeface="+mn-ea"/>
            <a:ea typeface="+mn-ea"/>
          </a:endParaRPr>
        </a:p>
      </xdr:txBody>
    </xdr:sp>
    <xdr:clientData/>
  </xdr:twoCellAnchor>
  <xdr:twoCellAnchor>
    <xdr:from>
      <xdr:col>4</xdr:col>
      <xdr:colOff>156601</xdr:colOff>
      <xdr:row>38</xdr:row>
      <xdr:rowOff>205214</xdr:rowOff>
    </xdr:from>
    <xdr:to>
      <xdr:col>24</xdr:col>
      <xdr:colOff>128026</xdr:colOff>
      <xdr:row>39</xdr:row>
      <xdr:rowOff>224264</xdr:rowOff>
    </xdr:to>
    <xdr:sp macro="" textlink="">
      <xdr:nvSpPr>
        <xdr:cNvPr id="14" name="正方形/長方形 13"/>
        <xdr:cNvSpPr/>
      </xdr:nvSpPr>
      <xdr:spPr>
        <a:xfrm>
          <a:off x="1871101" y="11139914"/>
          <a:ext cx="8543925" cy="285750"/>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介護　　</a:t>
          </a:r>
          <a:r>
            <a:rPr kumimoji="1" lang="en-US" altLang="ja-JP" sz="1100">
              <a:solidFill>
                <a:sysClr val="windowText" lastClr="000000"/>
              </a:solidFill>
              <a:latin typeface="+mj-ea"/>
              <a:ea typeface="+mj-ea"/>
            </a:rPr>
            <a:t>10,000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0</xdr:col>
      <xdr:colOff>428624</xdr:colOff>
      <xdr:row>59</xdr:row>
      <xdr:rowOff>123825</xdr:rowOff>
    </xdr:from>
    <xdr:to>
      <xdr:col>6</xdr:col>
      <xdr:colOff>268940</xdr:colOff>
      <xdr:row>60</xdr:row>
      <xdr:rowOff>133350</xdr:rowOff>
    </xdr:to>
    <xdr:sp macro="" textlink="">
      <xdr:nvSpPr>
        <xdr:cNvPr id="15" name="テキスト ボックス 14"/>
        <xdr:cNvSpPr txBox="1"/>
      </xdr:nvSpPr>
      <xdr:spPr>
        <a:xfrm>
          <a:off x="428624" y="16659225"/>
          <a:ext cx="2412066"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支給額計算（総合事業）（８月）</a:t>
          </a:r>
          <a:r>
            <a:rPr lang="en-US" altLang="ja-JP" sz="1100" b="0" i="0" baseline="0">
              <a:solidFill>
                <a:schemeClr val="dk1"/>
              </a:solidFill>
              <a:effectLst/>
              <a:latin typeface="+mn-lt"/>
              <a:ea typeface="+mn-ea"/>
              <a:cs typeface="+mn-cs"/>
            </a:rPr>
            <a:t>】</a:t>
          </a:r>
        </a:p>
      </xdr:txBody>
    </xdr:sp>
    <xdr:clientData/>
  </xdr:twoCellAnchor>
  <xdr:twoCellAnchor>
    <xdr:from>
      <xdr:col>0</xdr:col>
      <xdr:colOff>428624</xdr:colOff>
      <xdr:row>70</xdr:row>
      <xdr:rowOff>215154</xdr:rowOff>
    </xdr:from>
    <xdr:to>
      <xdr:col>6</xdr:col>
      <xdr:colOff>104774</xdr:colOff>
      <xdr:row>71</xdr:row>
      <xdr:rowOff>224679</xdr:rowOff>
    </xdr:to>
    <xdr:sp macro="" textlink="">
      <xdr:nvSpPr>
        <xdr:cNvPr id="16" name="テキスト ボックス 15"/>
        <xdr:cNvSpPr txBox="1"/>
      </xdr:nvSpPr>
      <xdr:spPr>
        <a:xfrm>
          <a:off x="428624" y="20112879"/>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支給額（総合事業）（８月）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14</xdr:col>
      <xdr:colOff>0</xdr:colOff>
      <xdr:row>69</xdr:row>
      <xdr:rowOff>0</xdr:rowOff>
    </xdr:from>
    <xdr:to>
      <xdr:col>18</xdr:col>
      <xdr:colOff>0</xdr:colOff>
      <xdr:row>70</xdr:row>
      <xdr:rowOff>0</xdr:rowOff>
    </xdr:to>
    <xdr:sp macro="" textlink="">
      <xdr:nvSpPr>
        <xdr:cNvPr id="17" name="正方形/長方形 16"/>
        <xdr:cNvSpPr/>
      </xdr:nvSpPr>
      <xdr:spPr>
        <a:xfrm>
          <a:off x="6000750" y="19631025"/>
          <a:ext cx="1714500" cy="26670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56</xdr:row>
      <xdr:rowOff>11206</xdr:rowOff>
    </xdr:from>
    <xdr:to>
      <xdr:col>14</xdr:col>
      <xdr:colOff>1</xdr:colOff>
      <xdr:row>58</xdr:row>
      <xdr:rowOff>1</xdr:rowOff>
    </xdr:to>
    <xdr:sp macro="" textlink="">
      <xdr:nvSpPr>
        <xdr:cNvPr id="18" name="正方形/長方形 17"/>
        <xdr:cNvSpPr/>
      </xdr:nvSpPr>
      <xdr:spPr>
        <a:xfrm>
          <a:off x="4286250" y="15746506"/>
          <a:ext cx="1714501" cy="522195"/>
        </a:xfrm>
        <a:prstGeom prst="rect">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257175</xdr:colOff>
      <xdr:row>71</xdr:row>
      <xdr:rowOff>258414</xdr:rowOff>
    </xdr:from>
    <xdr:to>
      <xdr:col>17</xdr:col>
      <xdr:colOff>66674</xdr:colOff>
      <xdr:row>72</xdr:row>
      <xdr:rowOff>261362</xdr:rowOff>
    </xdr:to>
    <xdr:sp macro="" textlink="">
      <xdr:nvSpPr>
        <xdr:cNvPr id="19" name="正方形/長方形 18"/>
        <xdr:cNvSpPr/>
      </xdr:nvSpPr>
      <xdr:spPr>
        <a:xfrm>
          <a:off x="6686550" y="20422839"/>
          <a:ext cx="666749" cy="269648"/>
        </a:xfrm>
        <a:prstGeom prst="rect">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152400</xdr:colOff>
      <xdr:row>71</xdr:row>
      <xdr:rowOff>257737</xdr:rowOff>
    </xdr:from>
    <xdr:to>
      <xdr:col>15</xdr:col>
      <xdr:colOff>228600</xdr:colOff>
      <xdr:row>72</xdr:row>
      <xdr:rowOff>262039</xdr:rowOff>
    </xdr:to>
    <xdr:sp macro="" textlink="">
      <xdr:nvSpPr>
        <xdr:cNvPr id="20" name="正方形/長方形 19"/>
        <xdr:cNvSpPr/>
      </xdr:nvSpPr>
      <xdr:spPr>
        <a:xfrm>
          <a:off x="6153150" y="20422162"/>
          <a:ext cx="504825" cy="271002"/>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404814</xdr:colOff>
      <xdr:row>70</xdr:row>
      <xdr:rowOff>0</xdr:rowOff>
    </xdr:from>
    <xdr:to>
      <xdr:col>16</xdr:col>
      <xdr:colOff>1</xdr:colOff>
      <xdr:row>71</xdr:row>
      <xdr:rowOff>257737</xdr:rowOff>
    </xdr:to>
    <xdr:cxnSp macro="">
      <xdr:nvCxnSpPr>
        <xdr:cNvPr id="21" name="カギ線コネクタ 20"/>
        <xdr:cNvCxnSpPr>
          <a:stCxn id="17" idx="2"/>
          <a:endCxn id="20" idx="0"/>
        </xdr:cNvCxnSpPr>
      </xdr:nvCxnSpPr>
      <xdr:spPr>
        <a:xfrm rot="5400000">
          <a:off x="6369564" y="19933725"/>
          <a:ext cx="524437" cy="452437"/>
        </a:xfrm>
        <a:prstGeom prst="bentConnector3">
          <a:avLst/>
        </a:prstGeom>
        <a:ln>
          <a:solidFill>
            <a:srgbClr val="FF0000"/>
          </a:solidFill>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14</xdr:col>
      <xdr:colOff>1</xdr:colOff>
      <xdr:row>57</xdr:row>
      <xdr:rowOff>5604</xdr:rowOff>
    </xdr:from>
    <xdr:to>
      <xdr:col>17</xdr:col>
      <xdr:colOff>66674</xdr:colOff>
      <xdr:row>72</xdr:row>
      <xdr:rowOff>126538</xdr:rowOff>
    </xdr:to>
    <xdr:cxnSp macro="">
      <xdr:nvCxnSpPr>
        <xdr:cNvPr id="22" name="カギ線コネクタ 21"/>
        <xdr:cNvCxnSpPr>
          <a:stCxn id="18" idx="3"/>
          <a:endCxn id="19" idx="3"/>
        </xdr:cNvCxnSpPr>
      </xdr:nvCxnSpPr>
      <xdr:spPr>
        <a:xfrm>
          <a:off x="6000751" y="16007604"/>
          <a:ext cx="1352548" cy="4550059"/>
        </a:xfrm>
        <a:prstGeom prst="bentConnector3">
          <a:avLst>
            <a:gd name="adj1" fmla="val 361972"/>
          </a:avLst>
        </a:prstGeom>
        <a:ln>
          <a:solidFill>
            <a:srgbClr val="0070C0"/>
          </a:solidFill>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1</xdr:col>
      <xdr:colOff>9525</xdr:colOff>
      <xdr:row>82</xdr:row>
      <xdr:rowOff>9525</xdr:rowOff>
    </xdr:from>
    <xdr:to>
      <xdr:col>24</xdr:col>
      <xdr:colOff>409575</xdr:colOff>
      <xdr:row>95</xdr:row>
      <xdr:rowOff>152401</xdr:rowOff>
    </xdr:to>
    <xdr:sp macro="" textlink="">
      <xdr:nvSpPr>
        <xdr:cNvPr id="23" name="角丸四角形 22"/>
        <xdr:cNvSpPr/>
      </xdr:nvSpPr>
      <xdr:spPr>
        <a:xfrm>
          <a:off x="438150" y="23107650"/>
          <a:ext cx="10258425" cy="360997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82</xdr:row>
      <xdr:rowOff>66674</xdr:rowOff>
    </xdr:from>
    <xdr:to>
      <xdr:col>5</xdr:col>
      <xdr:colOff>414617</xdr:colOff>
      <xdr:row>83</xdr:row>
      <xdr:rowOff>100852</xdr:rowOff>
    </xdr:to>
    <xdr:sp macro="" textlink="">
      <xdr:nvSpPr>
        <xdr:cNvPr id="24" name="テキスト ボックス 23"/>
        <xdr:cNvSpPr txBox="1"/>
      </xdr:nvSpPr>
      <xdr:spPr>
        <a:xfrm>
          <a:off x="733425" y="23164799"/>
          <a:ext cx="1824317" cy="300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医療の負担額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257175</xdr:colOff>
      <xdr:row>83</xdr:row>
      <xdr:rowOff>190500</xdr:rowOff>
    </xdr:from>
    <xdr:to>
      <xdr:col>24</xdr:col>
      <xdr:colOff>228600</xdr:colOff>
      <xdr:row>84</xdr:row>
      <xdr:rowOff>209550</xdr:rowOff>
    </xdr:to>
    <xdr:sp macro="" textlink="">
      <xdr:nvSpPr>
        <xdr:cNvPr id="25" name="正方形/長方形 24"/>
        <xdr:cNvSpPr/>
      </xdr:nvSpPr>
      <xdr:spPr>
        <a:xfrm>
          <a:off x="1971675" y="23555325"/>
          <a:ext cx="8543925" cy="285750"/>
        </a:xfrm>
        <a:prstGeom prst="rect">
          <a:avLst/>
        </a:prstGeom>
        <a:solidFill>
          <a:srgbClr val="CC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国保　　</a:t>
          </a:r>
          <a:r>
            <a:rPr kumimoji="1" lang="en-US" altLang="ja-JP" sz="1100">
              <a:solidFill>
                <a:sysClr val="windowText" lastClr="000000"/>
              </a:solidFill>
              <a:latin typeface="+mj-ea"/>
              <a:ea typeface="+mj-ea"/>
            </a:rPr>
            <a:t>620,000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400051</xdr:colOff>
      <xdr:row>83</xdr:row>
      <xdr:rowOff>71158</xdr:rowOff>
    </xdr:from>
    <xdr:to>
      <xdr:col>4</xdr:col>
      <xdr:colOff>142876</xdr:colOff>
      <xdr:row>85</xdr:row>
      <xdr:rowOff>112062</xdr:rowOff>
    </xdr:to>
    <xdr:sp macro="" textlink="">
      <xdr:nvSpPr>
        <xdr:cNvPr id="26" name="テキスト ボックス 25"/>
        <xdr:cNvSpPr txBox="1"/>
      </xdr:nvSpPr>
      <xdr:spPr>
        <a:xfrm>
          <a:off x="828676" y="23435983"/>
          <a:ext cx="1028700" cy="574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a:t>
          </a:r>
          <a:endParaRPr lang="en-US" altLang="ja-JP" b="1">
            <a:effectLst/>
            <a:latin typeface="+mn-ea"/>
            <a:ea typeface="+mn-ea"/>
          </a:endParaRPr>
        </a:p>
        <a:p>
          <a:pPr algn="ctr" rtl="0"/>
          <a:r>
            <a:rPr lang="ja-JP" altLang="en-US" b="1">
              <a:effectLst/>
              <a:latin typeface="+mn-ea"/>
              <a:ea typeface="+mn-ea"/>
            </a:rPr>
            <a:t>（世帯主）</a:t>
          </a:r>
          <a:endParaRPr lang="ja-JP" altLang="ja-JP" b="1">
            <a:effectLst/>
            <a:latin typeface="+mn-ea"/>
            <a:ea typeface="+mn-ea"/>
          </a:endParaRPr>
        </a:p>
      </xdr:txBody>
    </xdr:sp>
    <xdr:clientData/>
  </xdr:twoCellAnchor>
  <xdr:twoCellAnchor>
    <xdr:from>
      <xdr:col>1</xdr:col>
      <xdr:colOff>9525</xdr:colOff>
      <xdr:row>86</xdr:row>
      <xdr:rowOff>152400</xdr:rowOff>
    </xdr:from>
    <xdr:to>
      <xdr:col>24</xdr:col>
      <xdr:colOff>409575</xdr:colOff>
      <xdr:row>86</xdr:row>
      <xdr:rowOff>152400</xdr:rowOff>
    </xdr:to>
    <xdr:cxnSp macro="">
      <xdr:nvCxnSpPr>
        <xdr:cNvPr id="27" name="直線コネクタ 26"/>
        <xdr:cNvCxnSpPr/>
      </xdr:nvCxnSpPr>
      <xdr:spPr>
        <a:xfrm>
          <a:off x="438150" y="24317325"/>
          <a:ext cx="102584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304800</xdr:colOff>
      <xdr:row>86</xdr:row>
      <xdr:rowOff>200024</xdr:rowOff>
    </xdr:from>
    <xdr:to>
      <xdr:col>6</xdr:col>
      <xdr:colOff>0</xdr:colOff>
      <xdr:row>87</xdr:row>
      <xdr:rowOff>235322</xdr:rowOff>
    </xdr:to>
    <xdr:sp macro="" textlink="">
      <xdr:nvSpPr>
        <xdr:cNvPr id="28" name="テキスト ボックス 27"/>
        <xdr:cNvSpPr txBox="1"/>
      </xdr:nvSpPr>
      <xdr:spPr>
        <a:xfrm>
          <a:off x="733425" y="24364949"/>
          <a:ext cx="1838325" cy="301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介護</a:t>
          </a:r>
          <a:r>
            <a:rPr lang="ja-JP" altLang="ja-JP" sz="1100" b="0" i="0" baseline="0">
              <a:solidFill>
                <a:schemeClr val="dk1"/>
              </a:solidFill>
              <a:effectLst/>
              <a:latin typeface="+mn-lt"/>
              <a:ea typeface="+mn-ea"/>
              <a:cs typeface="+mn-cs"/>
            </a:rPr>
            <a:t>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257175</xdr:colOff>
      <xdr:row>88</xdr:row>
      <xdr:rowOff>23532</xdr:rowOff>
    </xdr:from>
    <xdr:to>
      <xdr:col>24</xdr:col>
      <xdr:colOff>228600</xdr:colOff>
      <xdr:row>89</xdr:row>
      <xdr:rowOff>33618</xdr:rowOff>
    </xdr:to>
    <xdr:sp macro="" textlink="">
      <xdr:nvSpPr>
        <xdr:cNvPr id="29" name="正方形/長方形 28"/>
        <xdr:cNvSpPr/>
      </xdr:nvSpPr>
      <xdr:spPr>
        <a:xfrm>
          <a:off x="1971675" y="24721857"/>
          <a:ext cx="8543925" cy="276786"/>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介護  </a:t>
          </a:r>
          <a:r>
            <a:rPr kumimoji="1" lang="en-US" altLang="ja-JP" sz="1100">
              <a:solidFill>
                <a:sysClr val="windowText" lastClr="000000"/>
              </a:solidFill>
              <a:latin typeface="+mj-ea"/>
              <a:ea typeface="+mj-ea"/>
            </a:rPr>
            <a:t>51,800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400051</xdr:colOff>
      <xdr:row>87</xdr:row>
      <xdr:rowOff>190497</xdr:rowOff>
    </xdr:from>
    <xdr:to>
      <xdr:col>4</xdr:col>
      <xdr:colOff>142876</xdr:colOff>
      <xdr:row>89</xdr:row>
      <xdr:rowOff>94687</xdr:rowOff>
    </xdr:to>
    <xdr:sp macro="" textlink="">
      <xdr:nvSpPr>
        <xdr:cNvPr id="30" name="テキスト ボックス 29"/>
        <xdr:cNvSpPr txBox="1"/>
      </xdr:nvSpPr>
      <xdr:spPr>
        <a:xfrm>
          <a:off x="828676" y="24622122"/>
          <a:ext cx="1028700" cy="437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a:t>
          </a:r>
          <a:endParaRPr lang="ja-JP" altLang="ja-JP" b="1">
            <a:effectLst/>
            <a:latin typeface="+mn-ea"/>
            <a:ea typeface="+mn-ea"/>
          </a:endParaRPr>
        </a:p>
      </xdr:txBody>
    </xdr:sp>
    <xdr:clientData/>
  </xdr:twoCellAnchor>
  <xdr:twoCellAnchor>
    <xdr:from>
      <xdr:col>1</xdr:col>
      <xdr:colOff>9525</xdr:colOff>
      <xdr:row>91</xdr:row>
      <xdr:rowOff>257175</xdr:rowOff>
    </xdr:from>
    <xdr:to>
      <xdr:col>24</xdr:col>
      <xdr:colOff>409575</xdr:colOff>
      <xdr:row>91</xdr:row>
      <xdr:rowOff>257175</xdr:rowOff>
    </xdr:to>
    <xdr:cxnSp macro="">
      <xdr:nvCxnSpPr>
        <xdr:cNvPr id="31" name="直線コネクタ 30"/>
        <xdr:cNvCxnSpPr/>
      </xdr:nvCxnSpPr>
      <xdr:spPr>
        <a:xfrm>
          <a:off x="438150" y="25755600"/>
          <a:ext cx="102584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304799</xdr:colOff>
      <xdr:row>92</xdr:row>
      <xdr:rowOff>38098</xdr:rowOff>
    </xdr:from>
    <xdr:to>
      <xdr:col>6</xdr:col>
      <xdr:colOff>156884</xdr:colOff>
      <xdr:row>93</xdr:row>
      <xdr:rowOff>123264</xdr:rowOff>
    </xdr:to>
    <xdr:sp macro="" textlink="">
      <xdr:nvSpPr>
        <xdr:cNvPr id="32" name="テキスト ボックス 31"/>
        <xdr:cNvSpPr txBox="1"/>
      </xdr:nvSpPr>
      <xdr:spPr>
        <a:xfrm>
          <a:off x="733424" y="25803223"/>
          <a:ext cx="1995210" cy="351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総合事業</a:t>
          </a:r>
          <a:r>
            <a:rPr lang="ja-JP" altLang="ja-JP" sz="1100" b="0" i="0" baseline="0">
              <a:solidFill>
                <a:schemeClr val="dk1"/>
              </a:solidFill>
              <a:effectLst/>
              <a:latin typeface="+mn-lt"/>
              <a:ea typeface="+mn-ea"/>
              <a:cs typeface="+mn-cs"/>
            </a:rPr>
            <a:t>の負担額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257175</xdr:colOff>
      <xdr:row>93</xdr:row>
      <xdr:rowOff>161925</xdr:rowOff>
    </xdr:from>
    <xdr:to>
      <xdr:col>24</xdr:col>
      <xdr:colOff>228600</xdr:colOff>
      <xdr:row>94</xdr:row>
      <xdr:rowOff>180975</xdr:rowOff>
    </xdr:to>
    <xdr:sp macro="" textlink="">
      <xdr:nvSpPr>
        <xdr:cNvPr id="33" name="正方形/長方形 32"/>
        <xdr:cNvSpPr/>
      </xdr:nvSpPr>
      <xdr:spPr>
        <a:xfrm>
          <a:off x="1971675" y="26193750"/>
          <a:ext cx="8543925" cy="285750"/>
        </a:xfrm>
        <a:prstGeom prst="rect">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総合事業　　</a:t>
          </a:r>
          <a:r>
            <a:rPr kumimoji="1" lang="en-US" altLang="ja-JP" sz="1100">
              <a:solidFill>
                <a:sysClr val="windowText" lastClr="000000"/>
              </a:solidFill>
              <a:latin typeface="+mj-ea"/>
              <a:ea typeface="+mj-ea"/>
            </a:rPr>
            <a:t>2,500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400051</xdr:colOff>
      <xdr:row>93</xdr:row>
      <xdr:rowOff>76200</xdr:rowOff>
    </xdr:from>
    <xdr:to>
      <xdr:col>4</xdr:col>
      <xdr:colOff>142876</xdr:colOff>
      <xdr:row>95</xdr:row>
      <xdr:rowOff>0</xdr:rowOff>
    </xdr:to>
    <xdr:sp macro="" textlink="">
      <xdr:nvSpPr>
        <xdr:cNvPr id="34" name="テキスト ボックス 33"/>
        <xdr:cNvSpPr txBox="1"/>
      </xdr:nvSpPr>
      <xdr:spPr>
        <a:xfrm>
          <a:off x="828676" y="26108025"/>
          <a:ext cx="10287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被保険者Ａ</a:t>
          </a:r>
          <a:endParaRPr lang="ja-JP" altLang="ja-JP" b="1">
            <a:effectLst/>
            <a:latin typeface="+mn-ea"/>
            <a:ea typeface="+mn-ea"/>
          </a:endParaRPr>
        </a:p>
      </xdr:txBody>
    </xdr:sp>
    <xdr:clientData/>
  </xdr:twoCellAnchor>
  <xdr:twoCellAnchor>
    <xdr:from>
      <xdr:col>0</xdr:col>
      <xdr:colOff>428624</xdr:colOff>
      <xdr:row>96</xdr:row>
      <xdr:rowOff>142875</xdr:rowOff>
    </xdr:from>
    <xdr:to>
      <xdr:col>4</xdr:col>
      <xdr:colOff>285749</xdr:colOff>
      <xdr:row>97</xdr:row>
      <xdr:rowOff>152400</xdr:rowOff>
    </xdr:to>
    <xdr:sp macro="" textlink="">
      <xdr:nvSpPr>
        <xdr:cNvPr id="35" name="テキスト ボックス 34"/>
        <xdr:cNvSpPr txBox="1"/>
      </xdr:nvSpPr>
      <xdr:spPr>
        <a:xfrm>
          <a:off x="428624" y="26974800"/>
          <a:ext cx="15716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支給額計算</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111</xdr:row>
      <xdr:rowOff>123825</xdr:rowOff>
    </xdr:from>
    <xdr:to>
      <xdr:col>6</xdr:col>
      <xdr:colOff>44823</xdr:colOff>
      <xdr:row>112</xdr:row>
      <xdr:rowOff>133350</xdr:rowOff>
    </xdr:to>
    <xdr:sp macro="" textlink="">
      <xdr:nvSpPr>
        <xdr:cNvPr id="36" name="テキスト ボックス 35"/>
        <xdr:cNvSpPr txBox="1"/>
      </xdr:nvSpPr>
      <xdr:spPr>
        <a:xfrm>
          <a:off x="428624" y="30956250"/>
          <a:ext cx="218794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支給額計算（総合事業）</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118</xdr:row>
      <xdr:rowOff>215154</xdr:rowOff>
    </xdr:from>
    <xdr:to>
      <xdr:col>6</xdr:col>
      <xdr:colOff>104774</xdr:colOff>
      <xdr:row>119</xdr:row>
      <xdr:rowOff>224679</xdr:rowOff>
    </xdr:to>
    <xdr:sp macro="" textlink="">
      <xdr:nvSpPr>
        <xdr:cNvPr id="37" name="テキスト ボックス 36"/>
        <xdr:cNvSpPr txBox="1"/>
      </xdr:nvSpPr>
      <xdr:spPr>
        <a:xfrm>
          <a:off x="428624" y="32914479"/>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a:t>
          </a:r>
          <a:r>
            <a:rPr lang="ja-JP" altLang="ja-JP" sz="1100" b="0" i="0" baseline="0">
              <a:solidFill>
                <a:schemeClr val="dk1"/>
              </a:solidFill>
              <a:effectLst/>
              <a:latin typeface="+mn-lt"/>
              <a:ea typeface="+mn-ea"/>
              <a:cs typeface="+mn-cs"/>
            </a:rPr>
            <a:t>（総合事業）</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104</xdr:row>
      <xdr:rowOff>203948</xdr:rowOff>
    </xdr:from>
    <xdr:to>
      <xdr:col>6</xdr:col>
      <xdr:colOff>104774</xdr:colOff>
      <xdr:row>105</xdr:row>
      <xdr:rowOff>213473</xdr:rowOff>
    </xdr:to>
    <xdr:sp macro="" textlink="">
      <xdr:nvSpPr>
        <xdr:cNvPr id="38" name="テキスト ボックス 37"/>
        <xdr:cNvSpPr txBox="1"/>
      </xdr:nvSpPr>
      <xdr:spPr>
        <a:xfrm>
          <a:off x="428624" y="29169473"/>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0</xdr:col>
      <xdr:colOff>428624</xdr:colOff>
      <xdr:row>122</xdr:row>
      <xdr:rowOff>215154</xdr:rowOff>
    </xdr:from>
    <xdr:to>
      <xdr:col>6</xdr:col>
      <xdr:colOff>104774</xdr:colOff>
      <xdr:row>123</xdr:row>
      <xdr:rowOff>224679</xdr:rowOff>
    </xdr:to>
    <xdr:sp macro="" textlink="">
      <xdr:nvSpPr>
        <xdr:cNvPr id="39" name="テキスト ボックス 38"/>
        <xdr:cNvSpPr txBox="1"/>
      </xdr:nvSpPr>
      <xdr:spPr>
        <a:xfrm>
          <a:off x="428624" y="33981279"/>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支給額合計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twoCellAnchor>
    <xdr:from>
      <xdr:col>4</xdr:col>
      <xdr:colOff>263899</xdr:colOff>
      <xdr:row>89</xdr:row>
      <xdr:rowOff>254373</xdr:rowOff>
    </xdr:from>
    <xdr:to>
      <xdr:col>24</xdr:col>
      <xdr:colOff>235324</xdr:colOff>
      <xdr:row>90</xdr:row>
      <xdr:rowOff>264458</xdr:rowOff>
    </xdr:to>
    <xdr:sp macro="" textlink="">
      <xdr:nvSpPr>
        <xdr:cNvPr id="40" name="正方形/長方形 39"/>
        <xdr:cNvSpPr/>
      </xdr:nvSpPr>
      <xdr:spPr>
        <a:xfrm>
          <a:off x="1978399" y="25219398"/>
          <a:ext cx="8543925" cy="276785"/>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介護  </a:t>
          </a:r>
          <a:r>
            <a:rPr kumimoji="1" lang="en-US" altLang="ja-JP" sz="1100">
              <a:solidFill>
                <a:sysClr val="windowText" lastClr="000000"/>
              </a:solidFill>
              <a:latin typeface="+mj-ea"/>
              <a:ea typeface="+mj-ea"/>
            </a:rPr>
            <a:t>10,000</a:t>
          </a:r>
          <a:r>
            <a:rPr kumimoji="1" lang="ja-JP" altLang="en-US" sz="1100">
              <a:solidFill>
                <a:sysClr val="windowText" lastClr="000000"/>
              </a:solidFill>
              <a:latin typeface="+mj-ea"/>
              <a:ea typeface="+mj-ea"/>
            </a:rPr>
            <a:t>円</a:t>
          </a:r>
          <a:endParaRPr kumimoji="1" lang="en-US" altLang="ja-JP" sz="1100">
            <a:solidFill>
              <a:sysClr val="windowText" lastClr="000000"/>
            </a:solidFill>
            <a:latin typeface="+mj-ea"/>
            <a:ea typeface="+mj-ea"/>
          </a:endParaRPr>
        </a:p>
      </xdr:txBody>
    </xdr:sp>
    <xdr:clientData/>
  </xdr:twoCellAnchor>
  <xdr:twoCellAnchor>
    <xdr:from>
      <xdr:col>1</xdr:col>
      <xdr:colOff>406775</xdr:colOff>
      <xdr:row>89</xdr:row>
      <xdr:rowOff>152397</xdr:rowOff>
    </xdr:from>
    <xdr:to>
      <xdr:col>4</xdr:col>
      <xdr:colOff>149600</xdr:colOff>
      <xdr:row>91</xdr:row>
      <xdr:rowOff>56586</xdr:rowOff>
    </xdr:to>
    <xdr:sp macro="" textlink="">
      <xdr:nvSpPr>
        <xdr:cNvPr id="41" name="テキスト ボックス 40"/>
        <xdr:cNvSpPr txBox="1"/>
      </xdr:nvSpPr>
      <xdr:spPr>
        <a:xfrm>
          <a:off x="835400" y="25117422"/>
          <a:ext cx="1028700" cy="437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ja-JP" altLang="en-US" b="1">
              <a:effectLst/>
              <a:latin typeface="+mn-ea"/>
              <a:ea typeface="+mn-ea"/>
            </a:rPr>
            <a:t>被保険者</a:t>
          </a:r>
          <a:r>
            <a:rPr lang="en-US" altLang="ja-JP" b="1">
              <a:effectLst/>
              <a:latin typeface="+mn-ea"/>
              <a:ea typeface="+mn-ea"/>
            </a:rPr>
            <a:t>B</a:t>
          </a:r>
          <a:endParaRPr lang="ja-JP" altLang="ja-JP" b="1">
            <a:effectLst/>
            <a:latin typeface="+mn-ea"/>
            <a:ea typeface="+mn-ea"/>
          </a:endParaRPr>
        </a:p>
      </xdr:txBody>
    </xdr:sp>
    <xdr:clientData/>
  </xdr:twoCellAnchor>
  <xdr:twoCellAnchor>
    <xdr:from>
      <xdr:col>0</xdr:col>
      <xdr:colOff>428624</xdr:colOff>
      <xdr:row>75</xdr:row>
      <xdr:rowOff>0</xdr:rowOff>
    </xdr:from>
    <xdr:to>
      <xdr:col>6</xdr:col>
      <xdr:colOff>104774</xdr:colOff>
      <xdr:row>76</xdr:row>
      <xdr:rowOff>9525</xdr:rowOff>
    </xdr:to>
    <xdr:sp macro="" textlink="">
      <xdr:nvSpPr>
        <xdr:cNvPr id="42" name="テキスト ボックス 41"/>
        <xdr:cNvSpPr txBox="1"/>
      </xdr:nvSpPr>
      <xdr:spPr>
        <a:xfrm>
          <a:off x="428624" y="21231225"/>
          <a:ext cx="22479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支給額（合計）</a:t>
          </a:r>
          <a:r>
            <a:rPr lang="ja-JP" altLang="ja-JP" sz="1100" b="0" i="0" baseline="0">
              <a:solidFill>
                <a:schemeClr val="dk1"/>
              </a:solidFill>
              <a:effectLst/>
              <a:latin typeface="+mn-lt"/>
              <a:ea typeface="+mn-ea"/>
              <a:cs typeface="+mn-cs"/>
            </a:rPr>
            <a:t>（８月）</a:t>
          </a:r>
          <a:r>
            <a:rPr lang="en-US" altLang="ja-JP" sz="1100" b="0" i="0" baseline="0">
              <a:solidFill>
                <a:schemeClr val="dk1"/>
              </a:solidFill>
              <a:effectLst/>
              <a:latin typeface="+mn-lt"/>
              <a:ea typeface="+mn-ea"/>
              <a:cs typeface="+mn-cs"/>
            </a:rPr>
            <a:t>】</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304800</xdr:colOff>
      <xdr:row>39</xdr:row>
      <xdr:rowOff>247650</xdr:rowOff>
    </xdr:from>
    <xdr:to>
      <xdr:col>59</xdr:col>
      <xdr:colOff>171450</xdr:colOff>
      <xdr:row>42</xdr:row>
      <xdr:rowOff>114300</xdr:rowOff>
    </xdr:to>
    <xdr:sp macro="" textlink="">
      <xdr:nvSpPr>
        <xdr:cNvPr id="2" name="Text Box 1"/>
        <xdr:cNvSpPr txBox="1">
          <a:spLocks noChangeArrowheads="1"/>
        </xdr:cNvSpPr>
      </xdr:nvSpPr>
      <xdr:spPr bwMode="auto">
        <a:xfrm>
          <a:off x="495300" y="14039850"/>
          <a:ext cx="1274445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800"/>
            </a:lnSpc>
            <a:defRPr sz="1000"/>
          </a:pP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自己負担額証明書の交付申請を行う場合、①・②のいずれも丸で囲んで下さい。</a:t>
          </a:r>
        </a:p>
        <a:p>
          <a:pPr algn="l" rtl="0">
            <a:lnSpc>
              <a:spcPts val="1800"/>
            </a:lnSpc>
            <a:defRPr sz="1000"/>
          </a:pPr>
          <a:r>
            <a:rPr lang="ja-JP" altLang="en-US" sz="1600" b="0" i="0" u="none" strike="noStrike" baseline="0">
              <a:solidFill>
                <a:srgbClr val="000000"/>
              </a:solidFill>
              <a:latin typeface="ＭＳ ゴシック"/>
              <a:ea typeface="ＭＳ ゴシック"/>
            </a:rPr>
            <a:t>　高額介護合算療養費（高額医療合算介護（予防）サービス費）の支給申請を行う場合、①のみを丸で囲んで下さい。</a:t>
          </a:r>
        </a:p>
      </xdr:txBody>
    </xdr:sp>
    <xdr:clientData/>
  </xdr:twoCellAnchor>
  <xdr:twoCellAnchor>
    <xdr:from>
      <xdr:col>27</xdr:col>
      <xdr:colOff>152400</xdr:colOff>
      <xdr:row>2</xdr:row>
      <xdr:rowOff>19050</xdr:rowOff>
    </xdr:from>
    <xdr:to>
      <xdr:col>32</xdr:col>
      <xdr:colOff>114300</xdr:colOff>
      <xdr:row>3</xdr:row>
      <xdr:rowOff>19050</xdr:rowOff>
    </xdr:to>
    <xdr:sp macro="" textlink="">
      <xdr:nvSpPr>
        <xdr:cNvPr id="3" name="Oval 2"/>
        <xdr:cNvSpPr>
          <a:spLocks noChangeArrowheads="1"/>
        </xdr:cNvSpPr>
      </xdr:nvSpPr>
      <xdr:spPr bwMode="auto">
        <a:xfrm>
          <a:off x="6800850" y="895350"/>
          <a:ext cx="1057275" cy="5143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114300</xdr:colOff>
      <xdr:row>9</xdr:row>
      <xdr:rowOff>38100</xdr:rowOff>
    </xdr:from>
    <xdr:to>
      <xdr:col>56</xdr:col>
      <xdr:colOff>133350</xdr:colOff>
      <xdr:row>10</xdr:row>
      <xdr:rowOff>95250</xdr:rowOff>
    </xdr:to>
    <xdr:sp macro="" textlink="">
      <xdr:nvSpPr>
        <xdr:cNvPr id="4" name="Oval 3"/>
        <xdr:cNvSpPr>
          <a:spLocks noChangeArrowheads="1"/>
        </xdr:cNvSpPr>
      </xdr:nvSpPr>
      <xdr:spPr bwMode="auto">
        <a:xfrm>
          <a:off x="10982325" y="3771900"/>
          <a:ext cx="1619250" cy="371475"/>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304800</xdr:colOff>
      <xdr:row>88</xdr:row>
      <xdr:rowOff>247650</xdr:rowOff>
    </xdr:from>
    <xdr:to>
      <xdr:col>60</xdr:col>
      <xdr:colOff>38100</xdr:colOff>
      <xdr:row>91</xdr:row>
      <xdr:rowOff>114299</xdr:rowOff>
    </xdr:to>
    <xdr:sp macro="" textlink="">
      <xdr:nvSpPr>
        <xdr:cNvPr id="5" name="Text Box 4"/>
        <xdr:cNvSpPr txBox="1">
          <a:spLocks noChangeArrowheads="1"/>
        </xdr:cNvSpPr>
      </xdr:nvSpPr>
      <xdr:spPr bwMode="auto">
        <a:xfrm>
          <a:off x="495300" y="29984700"/>
          <a:ext cx="12811125" cy="75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800"/>
            </a:lnSpc>
            <a:defRPr sz="1000"/>
          </a:pP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自己負担額証明書の交付申請を行う場合、①・②のいずれも丸で囲んで下さい。</a:t>
          </a:r>
        </a:p>
        <a:p>
          <a:pPr algn="l" rtl="0">
            <a:lnSpc>
              <a:spcPts val="1800"/>
            </a:lnSpc>
            <a:defRPr sz="1000"/>
          </a:pPr>
          <a:r>
            <a:rPr lang="ja-JP" altLang="en-US" sz="1600" b="0" i="0" u="none" strike="noStrike" baseline="0">
              <a:solidFill>
                <a:srgbClr val="000000"/>
              </a:solidFill>
              <a:latin typeface="ＭＳ ゴシック"/>
              <a:ea typeface="ＭＳ ゴシック"/>
            </a:rPr>
            <a:t>　高額介護合算療養費（高額医療合算介護（予防）サービス費）の支給申請を行う場合、①のみを丸で囲んで下さい。</a:t>
          </a:r>
        </a:p>
      </xdr:txBody>
    </xdr:sp>
    <xdr:clientData/>
  </xdr:twoCellAnchor>
  <xdr:twoCellAnchor>
    <xdr:from>
      <xdr:col>27</xdr:col>
      <xdr:colOff>152400</xdr:colOff>
      <xdr:row>51</xdr:row>
      <xdr:rowOff>19050</xdr:rowOff>
    </xdr:from>
    <xdr:to>
      <xdr:col>32</xdr:col>
      <xdr:colOff>114300</xdr:colOff>
      <xdr:row>52</xdr:row>
      <xdr:rowOff>19050</xdr:rowOff>
    </xdr:to>
    <xdr:sp macro="" textlink="">
      <xdr:nvSpPr>
        <xdr:cNvPr id="6" name="Oval 5"/>
        <xdr:cNvSpPr>
          <a:spLocks noChangeArrowheads="1"/>
        </xdr:cNvSpPr>
      </xdr:nvSpPr>
      <xdr:spPr bwMode="auto">
        <a:xfrm>
          <a:off x="6800850" y="16840200"/>
          <a:ext cx="1057275" cy="5143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95250</xdr:colOff>
      <xdr:row>59</xdr:row>
      <xdr:rowOff>209550</xdr:rowOff>
    </xdr:from>
    <xdr:to>
      <xdr:col>56</xdr:col>
      <xdr:colOff>114300</xdr:colOff>
      <xdr:row>60</xdr:row>
      <xdr:rowOff>266700</xdr:rowOff>
    </xdr:to>
    <xdr:sp macro="" textlink="">
      <xdr:nvSpPr>
        <xdr:cNvPr id="7" name="Oval 6"/>
        <xdr:cNvSpPr>
          <a:spLocks noChangeArrowheads="1"/>
        </xdr:cNvSpPr>
      </xdr:nvSpPr>
      <xdr:spPr bwMode="auto">
        <a:xfrm>
          <a:off x="10963275" y="20202525"/>
          <a:ext cx="1619250" cy="371475"/>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27</xdr:row>
      <xdr:rowOff>190500</xdr:rowOff>
    </xdr:from>
    <xdr:to>
      <xdr:col>3</xdr:col>
      <xdr:colOff>400050</xdr:colOff>
      <xdr:row>27</xdr:row>
      <xdr:rowOff>476250</xdr:rowOff>
    </xdr:to>
    <xdr:sp macro="" textlink="">
      <xdr:nvSpPr>
        <xdr:cNvPr id="8" name="Oval 7"/>
        <xdr:cNvSpPr>
          <a:spLocks noChangeArrowheads="1"/>
        </xdr:cNvSpPr>
      </xdr:nvSpPr>
      <xdr:spPr bwMode="auto">
        <a:xfrm>
          <a:off x="209550" y="9058275"/>
          <a:ext cx="1409700" cy="2857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95250</xdr:colOff>
      <xdr:row>23</xdr:row>
      <xdr:rowOff>0</xdr:rowOff>
    </xdr:from>
    <xdr:to>
      <xdr:col>23</xdr:col>
      <xdr:colOff>95250</xdr:colOff>
      <xdr:row>27</xdr:row>
      <xdr:rowOff>533400</xdr:rowOff>
    </xdr:to>
    <xdr:sp macro="" textlink="">
      <xdr:nvSpPr>
        <xdr:cNvPr id="9" name="Text Box 8"/>
        <xdr:cNvSpPr txBox="1">
          <a:spLocks noChangeArrowheads="1"/>
        </xdr:cNvSpPr>
      </xdr:nvSpPr>
      <xdr:spPr bwMode="auto">
        <a:xfrm>
          <a:off x="3752850" y="8410575"/>
          <a:ext cx="2114550" cy="9906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41148" rIns="64008" bIns="41148" anchor="ctr" upright="1"/>
        <a:lstStyle/>
        <a:p>
          <a:pPr algn="ctr" rtl="0">
            <a:defRPr sz="1000"/>
          </a:pPr>
          <a:r>
            <a:rPr lang="ja-JP" altLang="en-US" sz="3600" b="0" i="0" u="none" strike="noStrike" baseline="0">
              <a:solidFill>
                <a:srgbClr val="FF0000"/>
              </a:solidFill>
              <a:latin typeface="ＭＳ ゴシック"/>
              <a:ea typeface="ＭＳ ゴシック"/>
            </a:rPr>
            <a:t>Ｘ市</a:t>
          </a:r>
        </a:p>
      </xdr:txBody>
    </xdr:sp>
    <xdr:clientData/>
  </xdr:twoCellAnchor>
  <xdr:twoCellAnchor>
    <xdr:from>
      <xdr:col>23</xdr:col>
      <xdr:colOff>76200</xdr:colOff>
      <xdr:row>25</xdr:row>
      <xdr:rowOff>76200</xdr:rowOff>
    </xdr:from>
    <xdr:to>
      <xdr:col>28</xdr:col>
      <xdr:colOff>38100</xdr:colOff>
      <xdr:row>27</xdr:row>
      <xdr:rowOff>190500</xdr:rowOff>
    </xdr:to>
    <xdr:sp macro="" textlink="">
      <xdr:nvSpPr>
        <xdr:cNvPr id="10" name="Oval 9"/>
        <xdr:cNvSpPr>
          <a:spLocks noChangeArrowheads="1"/>
        </xdr:cNvSpPr>
      </xdr:nvSpPr>
      <xdr:spPr bwMode="auto">
        <a:xfrm>
          <a:off x="5848350" y="8753475"/>
          <a:ext cx="1057275" cy="3048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76200</xdr:colOff>
      <xdr:row>23</xdr:row>
      <xdr:rowOff>0</xdr:rowOff>
    </xdr:from>
    <xdr:to>
      <xdr:col>47</xdr:col>
      <xdr:colOff>38100</xdr:colOff>
      <xdr:row>27</xdr:row>
      <xdr:rowOff>533400</xdr:rowOff>
    </xdr:to>
    <xdr:sp macro="" textlink="">
      <xdr:nvSpPr>
        <xdr:cNvPr id="11" name="Text Box 10"/>
        <xdr:cNvSpPr txBox="1">
          <a:spLocks noChangeArrowheads="1"/>
        </xdr:cNvSpPr>
      </xdr:nvSpPr>
      <xdr:spPr bwMode="auto">
        <a:xfrm>
          <a:off x="8696325" y="8410575"/>
          <a:ext cx="2028825" cy="9906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41148" rIns="64008" bIns="41148" anchor="ctr" upright="1"/>
        <a:lstStyle/>
        <a:p>
          <a:pPr algn="ctr" rtl="0">
            <a:defRPr sz="1000"/>
          </a:pPr>
          <a:r>
            <a:rPr lang="ja-JP" altLang="en-US" sz="3600" b="0" i="0" u="none" strike="noStrike" baseline="0">
              <a:solidFill>
                <a:srgbClr val="FF0000"/>
              </a:solidFill>
              <a:latin typeface="ＭＳ ゴシック"/>
              <a:ea typeface="ＭＳ ゴシック"/>
            </a:rPr>
            <a:t>Ｚ町</a:t>
          </a:r>
        </a:p>
      </xdr:txBody>
    </xdr:sp>
    <xdr:clientData/>
  </xdr:twoCellAnchor>
  <xdr:twoCellAnchor>
    <xdr:from>
      <xdr:col>46</xdr:col>
      <xdr:colOff>38100</xdr:colOff>
      <xdr:row>25</xdr:row>
      <xdr:rowOff>57150</xdr:rowOff>
    </xdr:from>
    <xdr:to>
      <xdr:col>51</xdr:col>
      <xdr:colOff>133350</xdr:colOff>
      <xdr:row>27</xdr:row>
      <xdr:rowOff>171450</xdr:rowOff>
    </xdr:to>
    <xdr:sp macro="" textlink="">
      <xdr:nvSpPr>
        <xdr:cNvPr id="12" name="Oval 11"/>
        <xdr:cNvSpPr>
          <a:spLocks noChangeArrowheads="1"/>
        </xdr:cNvSpPr>
      </xdr:nvSpPr>
      <xdr:spPr bwMode="auto">
        <a:xfrm>
          <a:off x="10544175" y="8734425"/>
          <a:ext cx="1057275" cy="3048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190500</xdr:colOff>
      <xdr:row>25</xdr:row>
      <xdr:rowOff>0</xdr:rowOff>
    </xdr:from>
    <xdr:to>
      <xdr:col>64</xdr:col>
      <xdr:colOff>19050</xdr:colOff>
      <xdr:row>27</xdr:row>
      <xdr:rowOff>95250</xdr:rowOff>
    </xdr:to>
    <xdr:sp macro="" textlink="">
      <xdr:nvSpPr>
        <xdr:cNvPr id="13" name="Oval 12"/>
        <xdr:cNvSpPr>
          <a:spLocks noChangeArrowheads="1"/>
        </xdr:cNvSpPr>
      </xdr:nvSpPr>
      <xdr:spPr bwMode="auto">
        <a:xfrm>
          <a:off x="12658725" y="8677275"/>
          <a:ext cx="1428750" cy="2857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76</xdr:row>
      <xdr:rowOff>133350</xdr:rowOff>
    </xdr:from>
    <xdr:to>
      <xdr:col>3</xdr:col>
      <xdr:colOff>400050</xdr:colOff>
      <xdr:row>76</xdr:row>
      <xdr:rowOff>514350</xdr:rowOff>
    </xdr:to>
    <xdr:sp macro="" textlink="">
      <xdr:nvSpPr>
        <xdr:cNvPr id="14" name="Oval 13"/>
        <xdr:cNvSpPr>
          <a:spLocks noChangeArrowheads="1"/>
        </xdr:cNvSpPr>
      </xdr:nvSpPr>
      <xdr:spPr bwMode="auto">
        <a:xfrm>
          <a:off x="190500" y="24945975"/>
          <a:ext cx="1428750" cy="3810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266700</xdr:colOff>
      <xdr:row>38</xdr:row>
      <xdr:rowOff>0</xdr:rowOff>
    </xdr:from>
    <xdr:to>
      <xdr:col>2</xdr:col>
      <xdr:colOff>133350</xdr:colOff>
      <xdr:row>38</xdr:row>
      <xdr:rowOff>285750</xdr:rowOff>
    </xdr:to>
    <xdr:sp macro="" textlink="">
      <xdr:nvSpPr>
        <xdr:cNvPr id="15" name="Oval 15"/>
        <xdr:cNvSpPr>
          <a:spLocks noChangeArrowheads="1"/>
        </xdr:cNvSpPr>
      </xdr:nvSpPr>
      <xdr:spPr bwMode="auto">
        <a:xfrm>
          <a:off x="457200" y="13496925"/>
          <a:ext cx="447675" cy="2857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285750</xdr:colOff>
      <xdr:row>0</xdr:row>
      <xdr:rowOff>95250</xdr:rowOff>
    </xdr:from>
    <xdr:to>
      <xdr:col>23</xdr:col>
      <xdr:colOff>23812</xdr:colOff>
      <xdr:row>1</xdr:row>
      <xdr:rowOff>228600</xdr:rowOff>
    </xdr:to>
    <xdr:sp macro="" textlink="">
      <xdr:nvSpPr>
        <xdr:cNvPr id="16" name="Text Box 17"/>
        <xdr:cNvSpPr txBox="1">
          <a:spLocks noChangeArrowheads="1"/>
        </xdr:cNvSpPr>
      </xdr:nvSpPr>
      <xdr:spPr bwMode="auto">
        <a:xfrm>
          <a:off x="476250" y="95250"/>
          <a:ext cx="5319712" cy="61912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事例３６Ｘ市国保向け申請書記載例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8003</xdr:colOff>
      <xdr:row>25</xdr:row>
      <xdr:rowOff>123264</xdr:rowOff>
    </xdr:from>
    <xdr:to>
      <xdr:col>27</xdr:col>
      <xdr:colOff>22410</xdr:colOff>
      <xdr:row>27</xdr:row>
      <xdr:rowOff>156883</xdr:rowOff>
    </xdr:to>
    <xdr:sp macro="" textlink="">
      <xdr:nvSpPr>
        <xdr:cNvPr id="2" name="四角形吹き出し 1"/>
        <xdr:cNvSpPr/>
      </xdr:nvSpPr>
      <xdr:spPr>
        <a:xfrm>
          <a:off x="3649915" y="6006352"/>
          <a:ext cx="3936466" cy="504266"/>
        </a:xfrm>
        <a:prstGeom prst="wedgeRectCallout">
          <a:avLst>
            <a:gd name="adj1" fmla="val 27188"/>
            <a:gd name="adj2" fmla="val -1120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支給額が自己負担額を超えているため、補正する必要がある。</a:t>
          </a:r>
          <a:endParaRPr kumimoji="1" lang="en-US" altLang="ja-JP" sz="1100"/>
        </a:p>
      </xdr:txBody>
    </xdr:sp>
    <xdr:clientData/>
  </xdr:twoCellAnchor>
  <xdr:twoCellAnchor>
    <xdr:from>
      <xdr:col>22</xdr:col>
      <xdr:colOff>22412</xdr:colOff>
      <xdr:row>23</xdr:row>
      <xdr:rowOff>11206</xdr:rowOff>
    </xdr:from>
    <xdr:to>
      <xdr:col>28</xdr:col>
      <xdr:colOff>268941</xdr:colOff>
      <xdr:row>23</xdr:row>
      <xdr:rowOff>280147</xdr:rowOff>
    </xdr:to>
    <xdr:sp macro="" textlink="">
      <xdr:nvSpPr>
        <xdr:cNvPr id="3" name="正方形/長方形 2"/>
        <xdr:cNvSpPr/>
      </xdr:nvSpPr>
      <xdr:spPr>
        <a:xfrm>
          <a:off x="6099362" y="5383306"/>
          <a:ext cx="1903879" cy="26894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0</xdr:row>
      <xdr:rowOff>0</xdr:rowOff>
    </xdr:from>
    <xdr:to>
      <xdr:col>31</xdr:col>
      <xdr:colOff>0</xdr:colOff>
      <xdr:row>2</xdr:row>
      <xdr:rowOff>38100</xdr:rowOff>
    </xdr:to>
    <xdr:sp macro="" textlink="">
      <xdr:nvSpPr>
        <xdr:cNvPr id="4" name="Text Box 17"/>
        <xdr:cNvSpPr txBox="1">
          <a:spLocks noChangeArrowheads="1"/>
        </xdr:cNvSpPr>
      </xdr:nvSpPr>
      <xdr:spPr bwMode="auto">
        <a:xfrm>
          <a:off x="2209800" y="0"/>
          <a:ext cx="6305550" cy="609600"/>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事例３６Ｘ市自己負担額確認書例（補正前）</a:t>
          </a:r>
        </a:p>
      </xdr:txBody>
    </xdr:sp>
    <xdr:clientData/>
  </xdr:twoCellAnchor>
  <xdr:twoCellAnchor>
    <xdr:from>
      <xdr:col>1</xdr:col>
      <xdr:colOff>0</xdr:colOff>
      <xdr:row>45</xdr:row>
      <xdr:rowOff>0</xdr:rowOff>
    </xdr:from>
    <xdr:to>
      <xdr:col>12</xdr:col>
      <xdr:colOff>41817</xdr:colOff>
      <xdr:row>46</xdr:row>
      <xdr:rowOff>34018</xdr:rowOff>
    </xdr:to>
    <xdr:sp macro="" textlink="">
      <xdr:nvSpPr>
        <xdr:cNvPr id="5" name="正方形/長方形 4"/>
        <xdr:cNvSpPr/>
      </xdr:nvSpPr>
      <xdr:spPr>
        <a:xfrm>
          <a:off x="276225" y="10858500"/>
          <a:ext cx="3080292" cy="20546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48</xdr:row>
      <xdr:rowOff>3710</xdr:rowOff>
    </xdr:from>
    <xdr:to>
      <xdr:col>15</xdr:col>
      <xdr:colOff>16342</xdr:colOff>
      <xdr:row>51</xdr:row>
      <xdr:rowOff>22412</xdr:rowOff>
    </xdr:to>
    <xdr:sp macro="" textlink="">
      <xdr:nvSpPr>
        <xdr:cNvPr id="6" name="四角形吹き出し 5"/>
        <xdr:cNvSpPr/>
      </xdr:nvSpPr>
      <xdr:spPr>
        <a:xfrm>
          <a:off x="276226" y="11376560"/>
          <a:ext cx="3883491" cy="533052"/>
        </a:xfrm>
        <a:prstGeom prst="wedgeRectCallout">
          <a:avLst>
            <a:gd name="adj1" fmla="val -28890"/>
            <a:gd name="adj2" fmla="val -988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支給額が自己負担額を超えている月が存在する場合に出力されます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168086</xdr:colOff>
      <xdr:row>17</xdr:row>
      <xdr:rowOff>168088</xdr:rowOff>
    </xdr:from>
    <xdr:to>
      <xdr:col>26</xdr:col>
      <xdr:colOff>230229</xdr:colOff>
      <xdr:row>21</xdr:row>
      <xdr:rowOff>60302</xdr:rowOff>
    </xdr:to>
    <xdr:sp macro="" textlink="">
      <xdr:nvSpPr>
        <xdr:cNvPr id="2" name="四角形吹き出し 1"/>
        <xdr:cNvSpPr/>
      </xdr:nvSpPr>
      <xdr:spPr>
        <a:xfrm>
          <a:off x="3759011" y="3844738"/>
          <a:ext cx="3653068" cy="997114"/>
        </a:xfrm>
        <a:prstGeom prst="wedgeRectCallout">
          <a:avLst>
            <a:gd name="adj1" fmla="val 23872"/>
            <a:gd name="adj2" fmla="val 1066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８月分において支給額が自己負担額を</a:t>
          </a:r>
          <a:r>
            <a:rPr kumimoji="1" lang="en-US" altLang="ja-JP" sz="1100"/>
            <a:t>2571</a:t>
          </a:r>
          <a:r>
            <a:rPr kumimoji="1" lang="ja-JP" altLang="en-US" sz="1100"/>
            <a:t>円超過しているため、支給額を自己負担額と同額に補正する。</a:t>
          </a:r>
          <a:endParaRPr kumimoji="1" lang="en-US" altLang="ja-JP" sz="1100"/>
        </a:p>
        <a:p>
          <a:pPr algn="l"/>
          <a:r>
            <a:rPr kumimoji="1" lang="ja-JP" altLang="en-US" sz="1100"/>
            <a:t>補正前：</a:t>
          </a:r>
          <a:r>
            <a:rPr kumimoji="1" lang="en-US" altLang="ja-JP" sz="1100"/>
            <a:t>12,571</a:t>
          </a:r>
        </a:p>
        <a:p>
          <a:pPr algn="l"/>
          <a:r>
            <a:rPr kumimoji="1" lang="ja-JP" altLang="en-US" sz="1100"/>
            <a:t>補正後：</a:t>
          </a:r>
          <a:r>
            <a:rPr kumimoji="1" lang="en-US" altLang="ja-JP" sz="1100"/>
            <a:t>10,000</a:t>
          </a:r>
          <a:endParaRPr kumimoji="1" lang="ja-JP" altLang="en-US" sz="1100"/>
        </a:p>
      </xdr:txBody>
    </xdr:sp>
    <xdr:clientData/>
  </xdr:twoCellAnchor>
  <xdr:twoCellAnchor>
    <xdr:from>
      <xdr:col>22</xdr:col>
      <xdr:colOff>0</xdr:colOff>
      <xdr:row>23</xdr:row>
      <xdr:rowOff>0</xdr:rowOff>
    </xdr:from>
    <xdr:to>
      <xdr:col>29</xdr:col>
      <xdr:colOff>0</xdr:colOff>
      <xdr:row>24</xdr:row>
      <xdr:rowOff>0</xdr:rowOff>
    </xdr:to>
    <xdr:sp macro="" textlink="">
      <xdr:nvSpPr>
        <xdr:cNvPr id="3" name="正方形/長方形 2"/>
        <xdr:cNvSpPr/>
      </xdr:nvSpPr>
      <xdr:spPr>
        <a:xfrm>
          <a:off x="6076950" y="5372100"/>
          <a:ext cx="1933575" cy="2952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24</xdr:row>
      <xdr:rowOff>0</xdr:rowOff>
    </xdr:from>
    <xdr:to>
      <xdr:col>29</xdr:col>
      <xdr:colOff>0</xdr:colOff>
      <xdr:row>25</xdr:row>
      <xdr:rowOff>0</xdr:rowOff>
    </xdr:to>
    <xdr:sp macro="" textlink="">
      <xdr:nvSpPr>
        <xdr:cNvPr id="4" name="正方形/長方形 3"/>
        <xdr:cNvSpPr/>
      </xdr:nvSpPr>
      <xdr:spPr>
        <a:xfrm>
          <a:off x="6076950" y="5667375"/>
          <a:ext cx="1933575" cy="2381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168086</xdr:colOff>
      <xdr:row>26</xdr:row>
      <xdr:rowOff>33617</xdr:rowOff>
    </xdr:from>
    <xdr:to>
      <xdr:col>26</xdr:col>
      <xdr:colOff>230229</xdr:colOff>
      <xdr:row>30</xdr:row>
      <xdr:rowOff>61903</xdr:rowOff>
    </xdr:to>
    <xdr:sp macro="" textlink="">
      <xdr:nvSpPr>
        <xdr:cNvPr id="5" name="四角形吹き出し 4"/>
        <xdr:cNvSpPr/>
      </xdr:nvSpPr>
      <xdr:spPr>
        <a:xfrm>
          <a:off x="3759011" y="6177242"/>
          <a:ext cx="3653068" cy="980786"/>
        </a:xfrm>
        <a:prstGeom prst="wedgeRectCallout">
          <a:avLst>
            <a:gd name="adj1" fmla="val 37647"/>
            <a:gd name="adj2" fmla="val -797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８月分において、超過した</a:t>
          </a:r>
          <a:r>
            <a:rPr kumimoji="1" lang="en-US" altLang="ja-JP" sz="1100"/>
            <a:t>2571</a:t>
          </a:r>
          <a:r>
            <a:rPr kumimoji="1" lang="ja-JP" altLang="en-US" sz="1100"/>
            <a:t>円を９月分の支給額に加算する。</a:t>
          </a:r>
          <a:endParaRPr kumimoji="1" lang="en-US" altLang="ja-JP" sz="1100"/>
        </a:p>
        <a:p>
          <a:pPr algn="l"/>
          <a:r>
            <a:rPr kumimoji="1" lang="ja-JP" altLang="en-US" sz="1100"/>
            <a:t>補正前：</a:t>
          </a:r>
          <a:r>
            <a:rPr kumimoji="1" lang="en-US" altLang="ja-JP" sz="1100"/>
            <a:t>4,929</a:t>
          </a:r>
        </a:p>
        <a:p>
          <a:pPr algn="l"/>
          <a:r>
            <a:rPr kumimoji="1" lang="ja-JP" altLang="en-US" sz="1100"/>
            <a:t>補正後：</a:t>
          </a:r>
          <a:r>
            <a:rPr kumimoji="1" lang="en-US" altLang="ja-JP" sz="1100"/>
            <a:t>7,500</a:t>
          </a:r>
          <a:endParaRPr kumimoji="1" lang="ja-JP" altLang="en-US" sz="1100"/>
        </a:p>
      </xdr:txBody>
    </xdr:sp>
    <xdr:clientData/>
  </xdr:twoCellAnchor>
  <xdr:twoCellAnchor>
    <xdr:from>
      <xdr:col>8</xdr:col>
      <xdr:colOff>0</xdr:colOff>
      <xdr:row>0</xdr:row>
      <xdr:rowOff>0</xdr:rowOff>
    </xdr:from>
    <xdr:to>
      <xdr:col>31</xdr:col>
      <xdr:colOff>0</xdr:colOff>
      <xdr:row>2</xdr:row>
      <xdr:rowOff>38100</xdr:rowOff>
    </xdr:to>
    <xdr:sp macro="" textlink="">
      <xdr:nvSpPr>
        <xdr:cNvPr id="6" name="Text Box 17"/>
        <xdr:cNvSpPr txBox="1">
          <a:spLocks noChangeArrowheads="1"/>
        </xdr:cNvSpPr>
      </xdr:nvSpPr>
      <xdr:spPr bwMode="auto">
        <a:xfrm>
          <a:off x="2209800" y="0"/>
          <a:ext cx="6305550" cy="609600"/>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事例３６Ｘ市自己負担額確認書例（補正後）</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704850</xdr:colOff>
      <xdr:row>10</xdr:row>
      <xdr:rowOff>228600</xdr:rowOff>
    </xdr:from>
    <xdr:to>
      <xdr:col>12</xdr:col>
      <xdr:colOff>1076325</xdr:colOff>
      <xdr:row>12</xdr:row>
      <xdr:rowOff>114300</xdr:rowOff>
    </xdr:to>
    <xdr:sp macro="" textlink="">
      <xdr:nvSpPr>
        <xdr:cNvPr id="2" name="Rectangle 1"/>
        <xdr:cNvSpPr>
          <a:spLocks noChangeArrowheads="1"/>
        </xdr:cNvSpPr>
      </xdr:nvSpPr>
      <xdr:spPr bwMode="auto">
        <a:xfrm>
          <a:off x="13049250" y="2457450"/>
          <a:ext cx="371475" cy="3619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9</xdr:col>
      <xdr:colOff>85725</xdr:colOff>
      <xdr:row>9</xdr:row>
      <xdr:rowOff>38100</xdr:rowOff>
    </xdr:from>
    <xdr:to>
      <xdr:col>12</xdr:col>
      <xdr:colOff>1057275</xdr:colOff>
      <xdr:row>10</xdr:row>
      <xdr:rowOff>152400</xdr:rowOff>
    </xdr:to>
    <xdr:sp macro="" textlink="">
      <xdr:nvSpPr>
        <xdr:cNvPr id="3" name="Rectangle 2"/>
        <xdr:cNvSpPr>
          <a:spLocks noChangeArrowheads="1"/>
        </xdr:cNvSpPr>
      </xdr:nvSpPr>
      <xdr:spPr bwMode="auto">
        <a:xfrm>
          <a:off x="8858250" y="2028825"/>
          <a:ext cx="4543425" cy="352425"/>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（所在地）</a:t>
          </a:r>
          <a:r>
            <a:rPr lang="ja-JP" altLang="en-US" sz="1200" b="1" i="0" u="none" strike="noStrike" baseline="0">
              <a:solidFill>
                <a:srgbClr val="FF0000"/>
              </a:solidFill>
              <a:latin typeface="ＭＳ Ｐゴシック"/>
              <a:ea typeface="ＭＳ Ｐゴシック"/>
            </a:rPr>
            <a:t>　</a:t>
          </a:r>
          <a:endParaRPr lang="en-US" altLang="ja-JP" sz="1200" b="1" i="0" u="none" strike="noStrike" baseline="0">
            <a:solidFill>
              <a:srgbClr val="FF0000"/>
            </a:solidFill>
            <a:latin typeface="ＭＳ Ｐゴシック"/>
            <a:ea typeface="ＭＳ Ｐゴシック"/>
          </a:endParaRPr>
        </a:p>
      </xdr:txBody>
    </xdr:sp>
    <xdr:clientData/>
  </xdr:twoCellAnchor>
  <xdr:twoCellAnchor>
    <xdr:from>
      <xdr:col>9</xdr:col>
      <xdr:colOff>57150</xdr:colOff>
      <xdr:row>2</xdr:row>
      <xdr:rowOff>104775</xdr:rowOff>
    </xdr:from>
    <xdr:to>
      <xdr:col>12</xdr:col>
      <xdr:colOff>704850</xdr:colOff>
      <xdr:row>7</xdr:row>
      <xdr:rowOff>104775</xdr:rowOff>
    </xdr:to>
    <xdr:sp macro="" textlink="">
      <xdr:nvSpPr>
        <xdr:cNvPr id="4" name="Rectangle 3"/>
        <xdr:cNvSpPr>
          <a:spLocks noChangeArrowheads="1"/>
        </xdr:cNvSpPr>
      </xdr:nvSpPr>
      <xdr:spPr bwMode="auto">
        <a:xfrm>
          <a:off x="8829675" y="523875"/>
          <a:ext cx="4219575" cy="10953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dash"/>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1" i="0" u="none" strike="noStrike" baseline="0">
              <a:solidFill>
                <a:srgbClr val="FF0000"/>
              </a:solidFill>
              <a:latin typeface="ＭＳ Ｐゴシック"/>
              <a:ea typeface="ＭＳ Ｐゴシック"/>
            </a:rPr>
            <a:t>〒９９９－９９９９</a:t>
          </a:r>
          <a:r>
            <a:rPr lang="ja-JP" altLang="en-US" sz="1200" b="0" i="0" u="none" strike="noStrike" baseline="0">
              <a:solidFill>
                <a:srgbClr val="000000"/>
              </a:solidFill>
              <a:latin typeface="ＭＳ Ｐゴシック"/>
              <a:ea typeface="ＭＳ Ｐゴシック"/>
            </a:rPr>
            <a:t>　　（所在地）</a:t>
          </a:r>
          <a:r>
            <a:rPr lang="ja-JP" altLang="en-US" sz="1200" b="1" i="0" u="none" strike="noStrike" baseline="0">
              <a:solidFill>
                <a:srgbClr val="FF0000"/>
              </a:solidFill>
              <a:latin typeface="ＭＳ Ｐゴシック"/>
              <a:ea typeface="ＭＳ Ｐゴシック"/>
            </a:rPr>
            <a:t>Ｖ県Ｘ市Ｗ町１－２－３</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1" i="0" u="sng" strike="noStrike" baseline="0">
              <a:solidFill>
                <a:srgbClr val="FF0000"/>
              </a:solidFill>
              <a:latin typeface="ＭＳ Ｐゴシック"/>
              <a:ea typeface="ＭＳ Ｐゴシック"/>
            </a:rPr>
            <a:t>Ｘ市　介護保険課</a:t>
          </a:r>
          <a:r>
            <a:rPr lang="ja-JP" altLang="en-US" sz="1200" b="0" i="0" u="sng"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御中</a:t>
          </a:r>
        </a:p>
        <a:p>
          <a:pPr algn="l" rtl="0">
            <a:lnSpc>
              <a:spcPts val="1300"/>
            </a:lnSpc>
            <a:defRPr sz="1000"/>
          </a:pPr>
          <a:r>
            <a:rPr lang="ja-JP" altLang="en-US" sz="1200" b="0" i="0" u="none" strike="noStrike" baseline="0">
              <a:solidFill>
                <a:srgbClr val="000000"/>
              </a:solidFill>
              <a:latin typeface="ＭＳ Ｐゴシック"/>
              <a:ea typeface="ＭＳ Ｐゴシック"/>
            </a:rPr>
            <a:t>　左記のとおり連絡します。</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平成○○＋１年１１月３０日</a:t>
          </a:r>
          <a:endParaRPr lang="ja-JP" altLang="en-US"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10</xdr:col>
      <xdr:colOff>533400</xdr:colOff>
      <xdr:row>10</xdr:row>
      <xdr:rowOff>180975</xdr:rowOff>
    </xdr:from>
    <xdr:to>
      <xdr:col>12</xdr:col>
      <xdr:colOff>552450</xdr:colOff>
      <xdr:row>12</xdr:row>
      <xdr:rowOff>219075</xdr:rowOff>
    </xdr:to>
    <xdr:sp macro="" textlink="">
      <xdr:nvSpPr>
        <xdr:cNvPr id="5" name="Rectangle 9"/>
        <xdr:cNvSpPr>
          <a:spLocks noChangeArrowheads="1"/>
        </xdr:cNvSpPr>
      </xdr:nvSpPr>
      <xdr:spPr bwMode="auto">
        <a:xfrm>
          <a:off x="10496550" y="2409825"/>
          <a:ext cx="2400300" cy="514350"/>
        </a:xfrm>
        <a:prstGeom prst="rect">
          <a:avLst/>
        </a:prstGeom>
        <a:solidFill>
          <a:srgbClr val="FFFFFF"/>
        </a:solidFill>
        <a:ln w="9525">
          <a:solidFill>
            <a:srgbClr val="000000"/>
          </a:solidFill>
          <a:prstDash val="dash"/>
          <a:miter lim="800000"/>
          <a:headEnd/>
          <a:tailEnd/>
        </a:ln>
      </xdr:spPr>
      <xdr:txBody>
        <a:bodyPr vertOverflow="clip" wrap="square" lIns="0" tIns="18288" rIns="27432" bIns="18288" anchor="ctr" upright="1"/>
        <a:lstStyle/>
        <a:p>
          <a:pPr algn="r" rtl="0">
            <a:lnSpc>
              <a:spcPts val="1300"/>
            </a:lnSpc>
            <a:defRPr sz="1000"/>
          </a:pPr>
          <a:endParaRPr lang="ja-JP" altLang="en-US" sz="1150" b="0" i="0" u="none" strike="noStrike" baseline="0">
            <a:solidFill>
              <a:srgbClr val="000000"/>
            </a:solidFill>
            <a:latin typeface="ＭＳ Ｐゴシック"/>
            <a:ea typeface="ＭＳ Ｐゴシック"/>
          </a:endParaRPr>
        </a:p>
        <a:p>
          <a:pPr algn="r" rtl="0">
            <a:lnSpc>
              <a:spcPts val="1300"/>
            </a:lnSpc>
            <a:defRPr sz="1000"/>
          </a:pPr>
          <a:endParaRPr lang="ja-JP" altLang="en-US" sz="1150" b="0" i="0" u="none" strike="noStrike" baseline="0">
            <a:solidFill>
              <a:srgbClr val="000000"/>
            </a:solidFill>
            <a:latin typeface="ＭＳ Ｐゴシック"/>
            <a:ea typeface="ＭＳ Ｐゴシック"/>
          </a:endParaRPr>
        </a:p>
        <a:p>
          <a:pPr algn="r" rtl="0">
            <a:lnSpc>
              <a:spcPts val="1200"/>
            </a:lnSpc>
            <a:defRPr sz="1000"/>
          </a:pPr>
          <a:r>
            <a:rPr lang="ja-JP" altLang="en-US" sz="1150" b="0" i="0" u="none" strike="noStrike" baseline="0">
              <a:solidFill>
                <a:srgbClr val="000000"/>
              </a:solidFill>
              <a:latin typeface="ＭＳ Ｐゴシック"/>
              <a:ea typeface="ＭＳ Ｐゴシック"/>
            </a:rPr>
            <a:t> </a:t>
          </a:r>
        </a:p>
      </xdr:txBody>
    </xdr:sp>
    <xdr:clientData/>
  </xdr:twoCellAnchor>
  <xdr:twoCellAnchor>
    <xdr:from>
      <xdr:col>3</xdr:col>
      <xdr:colOff>657225</xdr:colOff>
      <xdr:row>3</xdr:row>
      <xdr:rowOff>228600</xdr:rowOff>
    </xdr:from>
    <xdr:to>
      <xdr:col>3</xdr:col>
      <xdr:colOff>923925</xdr:colOff>
      <xdr:row>5</xdr:row>
      <xdr:rowOff>28575</xdr:rowOff>
    </xdr:to>
    <xdr:sp macro="" textlink="">
      <xdr:nvSpPr>
        <xdr:cNvPr id="6" name="Oval 11"/>
        <xdr:cNvSpPr>
          <a:spLocks noChangeArrowheads="1"/>
        </xdr:cNvSpPr>
      </xdr:nvSpPr>
      <xdr:spPr bwMode="auto">
        <a:xfrm>
          <a:off x="2447925" y="790575"/>
          <a:ext cx="266700" cy="276225"/>
        </a:xfrm>
        <a:prstGeom prst="ellipse">
          <a:avLst/>
        </a:prstGeom>
        <a:noFill/>
        <a:ln w="952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57149</xdr:colOff>
      <xdr:row>0</xdr:row>
      <xdr:rowOff>47625</xdr:rowOff>
    </xdr:from>
    <xdr:to>
      <xdr:col>5</xdr:col>
      <xdr:colOff>0</xdr:colOff>
      <xdr:row>1</xdr:row>
      <xdr:rowOff>57150</xdr:rowOff>
    </xdr:to>
    <xdr:sp macro="" textlink="">
      <xdr:nvSpPr>
        <xdr:cNvPr id="7" name="Text Box 12"/>
        <xdr:cNvSpPr txBox="1">
          <a:spLocks noChangeArrowheads="1"/>
        </xdr:cNvSpPr>
      </xdr:nvSpPr>
      <xdr:spPr bwMode="auto">
        <a:xfrm>
          <a:off x="57149" y="47625"/>
          <a:ext cx="3952876" cy="3333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事例３６Ｘ市総合事業向け連絡票記載例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20.231\251_&#26696;&#20214;&#25104;&#26524;&#29289;&#65288;&#65315;&#65325;&#65325;&#65321;&#65289;\20160829_&#39640;&#38989;&#20171;&#35703;&#12469;&#12540;&#12499;&#12473;&#36027;&#12398;&#32207;&#21512;&#20107;&#26989;&#23550;&#24540;\01.&#32102;&#20184;&#31995;&#29305;&#24500;G&#65288;&#32102;&#20184;&#31995;&#20445;&#38522;&#32773;&#20107;&#21209;&#20849;&#21516;&#20966;&#29702;&#12469;&#12502;&#12471;&#12473;&#12486;&#12512;&#65289;\01.&#35201;&#20214;&#23450;&#32681;\05.&#26908;&#35342;&#36039;&#26009;\99.&#20013;&#22830;&#20250;&#27096;&#22238;&#31572;\20151208_20151203_&#20013;&#22830;&#20250;&#37117;&#31481;&#27096;&#22238;&#31572;&#20462;&#27491;&#29256;\&#12524;&#12499;&#12517;&#12540;&#35352;&#37682;&#31080;-A1608xxxx-KTG-BD(USER)-151204-01&#96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Review"/>
      <sheetName val="添付資料"/>
      <sheetName val="env"/>
    </sheetNames>
    <sheetDataSet>
      <sheetData sheetId="0" refreshError="1"/>
      <sheetData sheetId="1" refreshError="1"/>
      <sheetData sheetId="2" refreshError="1"/>
      <sheetData sheetId="3">
        <row r="4">
          <cell r="G4" t="str">
            <v>(選択してください)</v>
          </cell>
        </row>
        <row r="5">
          <cell r="G5" t="str">
            <v>11実現方式の検討不足</v>
          </cell>
        </row>
        <row r="6">
          <cell r="G6" t="str">
            <v>12設計条件の確認不足</v>
          </cell>
        </row>
        <row r="7">
          <cell r="G7" t="str">
            <v>13設計条件の理解不足</v>
          </cell>
        </row>
        <row r="8">
          <cell r="G8" t="str">
            <v>14設計技術の習熟不足</v>
          </cell>
        </row>
        <row r="9">
          <cell r="G9" t="str">
            <v>15表現上の配慮不足</v>
          </cell>
        </row>
        <row r="10">
          <cell r="G10" t="str">
            <v>16設計時の周知連絡不徹底</v>
          </cell>
        </row>
        <row r="11">
          <cell r="G11" t="str">
            <v>17標準未定義</v>
          </cell>
        </row>
        <row r="12">
          <cell r="G12" t="str">
            <v>19設計時の影響調査漏れ</v>
          </cell>
        </row>
        <row r="13">
          <cell r="G13" t="str">
            <v>21設計書記述漏れ</v>
          </cell>
        </row>
        <row r="14">
          <cell r="G14" t="str">
            <v>22設計書記述誤り</v>
          </cell>
        </row>
        <row r="15">
          <cell r="G15" t="str">
            <v>24設計時の標準違反</v>
          </cell>
        </row>
        <row r="16">
          <cell r="G16" t="str">
            <v>25ドキュメント修正漏れ</v>
          </cell>
        </row>
        <row r="17">
          <cell r="G17" t="str">
            <v>26ドキュメント間不整合</v>
          </cell>
        </row>
        <row r="18">
          <cell r="G18" t="str">
            <v>31仕様の見落とし</v>
          </cell>
        </row>
        <row r="19">
          <cell r="G19" t="str">
            <v>32仕様の理解不足</v>
          </cell>
        </row>
        <row r="20">
          <cell r="G20" t="str">
            <v>33仕様の確認不足</v>
          </cell>
        </row>
        <row r="21">
          <cell r="G21" t="str">
            <v>34仕様の検討粗漏</v>
          </cell>
        </row>
        <row r="22">
          <cell r="G22" t="str">
            <v>41言語用法の知識不足</v>
          </cell>
        </row>
        <row r="23">
          <cell r="G23" t="str">
            <v>42製造時の周知連絡不徹底</v>
          </cell>
        </row>
        <row r="24">
          <cell r="G24" t="str">
            <v>43製造時の標準違反</v>
          </cell>
        </row>
        <row r="25">
          <cell r="G25" t="str">
            <v>44製造時の影響調査漏れ</v>
          </cell>
        </row>
        <row r="26">
          <cell r="G26" t="str">
            <v>49分類不能バグ</v>
          </cell>
        </row>
        <row r="27">
          <cell r="G27" t="str">
            <v>50ﾃｽﾄ仕様書誤り</v>
          </cell>
        </row>
        <row r="28">
          <cell r="G28" t="str">
            <v>51ﾃﾞｰﾀﾍﾞｰｽﾐｽ</v>
          </cell>
        </row>
        <row r="29">
          <cell r="G29" t="str">
            <v>52ﾌｧｲﾙﾐｽ</v>
          </cell>
        </row>
        <row r="30">
          <cell r="G30" t="str">
            <v>53環境設定ﾐｽ</v>
          </cell>
        </row>
        <row r="31">
          <cell r="G31" t="str">
            <v>54作業ミス</v>
          </cell>
        </row>
        <row r="32">
          <cell r="G32" t="str">
            <v>55ﾘﾘｰｽﾐｽ</v>
          </cell>
        </row>
        <row r="33">
          <cell r="G33" t="str">
            <v>56運用ﾐｽ</v>
          </cell>
        </row>
        <row r="34">
          <cell r="G34" t="str">
            <v>57操作ﾐｽ</v>
          </cell>
        </row>
        <row r="35">
          <cell r="G35" t="str">
            <v>58OS等SW障害</v>
          </cell>
        </row>
        <row r="36">
          <cell r="G36" t="str">
            <v>59HW障害</v>
          </cell>
        </row>
        <row r="37">
          <cell r="G37" t="str">
            <v>61誤字脱字</v>
          </cell>
        </row>
        <row r="38">
          <cell r="G38" t="str">
            <v>62改善要望</v>
          </cell>
        </row>
        <row r="39">
          <cell r="G39" t="str">
            <v>63用語未定義</v>
          </cell>
        </row>
        <row r="40">
          <cell r="G40" t="str">
            <v>71Ｑ＆Ａ</v>
          </cell>
        </row>
        <row r="41">
          <cell r="G41" t="str">
            <v>72仕様通り</v>
          </cell>
        </row>
        <row r="42">
          <cell r="G42" t="str">
            <v>73仕様確認</v>
          </cell>
        </row>
        <row r="43">
          <cell r="G43" t="str">
            <v>81仕変（ﾕｰｻﾞ）</v>
          </cell>
        </row>
        <row r="44">
          <cell r="G44" t="str">
            <v>82仕変（内部）</v>
          </cell>
        </row>
        <row r="45">
          <cell r="G45" t="str">
            <v>91課題（次工程での明確化）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31"/>
  <sheetViews>
    <sheetView tabSelected="1" view="pageBreakPreview" topLeftCell="A100" zoomScale="85" zoomScaleNormal="100" zoomScaleSheetLayoutView="85" workbookViewId="0">
      <selection activeCell="B1" sqref="B1"/>
    </sheetView>
  </sheetViews>
  <sheetFormatPr defaultColWidth="5.625" defaultRowHeight="21" customHeight="1" x14ac:dyDescent="0.15"/>
  <cols>
    <col min="1" max="16384" width="5.625" style="2"/>
  </cols>
  <sheetData>
    <row r="1" spans="2:3" ht="21" customHeight="1" x14ac:dyDescent="0.15">
      <c r="B1" s="1" t="s">
        <v>0</v>
      </c>
    </row>
    <row r="2" spans="2:3" ht="21" customHeight="1" x14ac:dyDescent="0.15">
      <c r="B2" s="1" t="s">
        <v>1</v>
      </c>
    </row>
    <row r="3" spans="2:3" ht="21" customHeight="1" x14ac:dyDescent="0.15">
      <c r="B3" s="1" t="s">
        <v>2</v>
      </c>
    </row>
    <row r="4" spans="2:3" ht="21" customHeight="1" x14ac:dyDescent="0.15">
      <c r="B4" s="1" t="s">
        <v>3</v>
      </c>
    </row>
    <row r="5" spans="2:3" ht="21" customHeight="1" x14ac:dyDescent="0.15">
      <c r="B5" s="1"/>
    </row>
    <row r="6" spans="2:3" ht="21" customHeight="1" x14ac:dyDescent="0.15">
      <c r="B6" s="1"/>
      <c r="C6" s="2" t="s">
        <v>4</v>
      </c>
    </row>
    <row r="7" spans="2:3" ht="21" customHeight="1" x14ac:dyDescent="0.15">
      <c r="B7" s="1"/>
      <c r="C7" s="2" t="s">
        <v>5</v>
      </c>
    </row>
    <row r="8" spans="2:3" ht="21" customHeight="1" x14ac:dyDescent="0.15">
      <c r="B8" s="1"/>
      <c r="C8" s="2" t="s">
        <v>6</v>
      </c>
    </row>
    <row r="9" spans="2:3" ht="21" customHeight="1" x14ac:dyDescent="0.15">
      <c r="B9" s="1"/>
      <c r="C9" s="2" t="s">
        <v>7</v>
      </c>
    </row>
    <row r="10" spans="2:3" ht="21" customHeight="1" x14ac:dyDescent="0.15">
      <c r="B10" s="1"/>
      <c r="C10" s="2" t="s">
        <v>8</v>
      </c>
    </row>
    <row r="11" spans="2:3" ht="21" customHeight="1" x14ac:dyDescent="0.15">
      <c r="B11" s="1"/>
      <c r="C11" s="2" t="s">
        <v>9</v>
      </c>
    </row>
    <row r="12" spans="2:3" ht="21" customHeight="1" x14ac:dyDescent="0.15">
      <c r="B12" s="1"/>
      <c r="C12" s="2" t="s">
        <v>10</v>
      </c>
    </row>
    <row r="13" spans="2:3" ht="21" customHeight="1" x14ac:dyDescent="0.15">
      <c r="B13" s="1"/>
    </row>
    <row r="14" spans="2:3" ht="21" customHeight="1" x14ac:dyDescent="0.15">
      <c r="B14" s="1"/>
      <c r="C14" s="2" t="s">
        <v>11</v>
      </c>
    </row>
    <row r="15" spans="2:3" ht="21" customHeight="1" x14ac:dyDescent="0.15">
      <c r="B15" s="1"/>
      <c r="C15" s="3" t="s">
        <v>255</v>
      </c>
    </row>
    <row r="16" spans="2:3" ht="21" customHeight="1" x14ac:dyDescent="0.15">
      <c r="B16" s="1"/>
      <c r="C16" s="3" t="s">
        <v>256</v>
      </c>
    </row>
    <row r="17" spans="2:4" ht="21" customHeight="1" x14ac:dyDescent="0.15">
      <c r="B17" s="1"/>
      <c r="C17" s="4"/>
      <c r="D17" s="4"/>
    </row>
    <row r="18" spans="2:4" ht="21" customHeight="1" x14ac:dyDescent="0.15">
      <c r="B18" s="1"/>
      <c r="C18" s="2" t="s">
        <v>12</v>
      </c>
    </row>
    <row r="19" spans="2:4" ht="21" customHeight="1" x14ac:dyDescent="0.15">
      <c r="B19" s="1"/>
      <c r="C19" s="2" t="s">
        <v>13</v>
      </c>
    </row>
    <row r="20" spans="2:4" ht="21" customHeight="1" x14ac:dyDescent="0.15">
      <c r="B20" s="1"/>
      <c r="C20" s="2" t="s">
        <v>14</v>
      </c>
    </row>
    <row r="21" spans="2:4" ht="21" customHeight="1" x14ac:dyDescent="0.15">
      <c r="B21" s="1"/>
      <c r="C21" s="2" t="s">
        <v>15</v>
      </c>
    </row>
    <row r="22" spans="2:4" ht="21" customHeight="1" x14ac:dyDescent="0.15">
      <c r="B22" s="1"/>
    </row>
    <row r="23" spans="2:4" ht="21" customHeight="1" x14ac:dyDescent="0.15">
      <c r="B23" s="1"/>
    </row>
    <row r="24" spans="2:4" ht="21" customHeight="1" x14ac:dyDescent="0.15">
      <c r="B24" s="1"/>
    </row>
    <row r="25" spans="2:4" ht="21" customHeight="1" x14ac:dyDescent="0.15">
      <c r="B25" s="1"/>
    </row>
    <row r="27" spans="2:4" ht="21" customHeight="1" x14ac:dyDescent="0.15">
      <c r="B27" s="5" t="s">
        <v>16</v>
      </c>
    </row>
    <row r="28" spans="2:4" ht="21" customHeight="1" x14ac:dyDescent="0.15">
      <c r="B28" s="5"/>
      <c r="C28" s="2" t="s">
        <v>17</v>
      </c>
    </row>
    <row r="29" spans="2:4" ht="21" customHeight="1" x14ac:dyDescent="0.15">
      <c r="B29" s="5"/>
      <c r="C29" s="2" t="s">
        <v>18</v>
      </c>
    </row>
    <row r="30" spans="2:4" ht="21" customHeight="1" x14ac:dyDescent="0.15">
      <c r="B30" s="5"/>
      <c r="C30" s="2" t="s">
        <v>19</v>
      </c>
    </row>
    <row r="31" spans="2:4" ht="21" customHeight="1" x14ac:dyDescent="0.15">
      <c r="B31" s="5"/>
      <c r="C31" s="2" t="s">
        <v>20</v>
      </c>
    </row>
    <row r="32" spans="2:4" ht="21" customHeight="1" x14ac:dyDescent="0.15">
      <c r="B32" s="5"/>
      <c r="C32" s="2" t="s">
        <v>21</v>
      </c>
    </row>
    <row r="33" spans="2:25" ht="21" customHeight="1" x14ac:dyDescent="0.15">
      <c r="B33" s="5"/>
      <c r="C33" s="2" t="s">
        <v>22</v>
      </c>
    </row>
    <row r="47" spans="2:25" ht="21" customHeight="1" thickBot="1" x14ac:dyDescent="0.2"/>
    <row r="48" spans="2:25" s="4" customFormat="1" ht="21" customHeight="1" x14ac:dyDescent="0.15">
      <c r="B48" s="187" t="s">
        <v>23</v>
      </c>
      <c r="C48" s="188"/>
      <c r="D48" s="188"/>
      <c r="E48" s="188"/>
      <c r="F48" s="189" t="s">
        <v>24</v>
      </c>
      <c r="G48" s="189"/>
      <c r="H48" s="189"/>
      <c r="I48" s="189"/>
      <c r="J48" s="189"/>
      <c r="K48" s="190" t="s">
        <v>25</v>
      </c>
      <c r="L48" s="190"/>
      <c r="M48" s="190"/>
      <c r="N48" s="190"/>
      <c r="O48" s="191">
        <v>15000</v>
      </c>
      <c r="P48" s="191"/>
      <c r="Q48" s="191"/>
      <c r="R48" s="191"/>
      <c r="S48" s="192"/>
      <c r="T48" s="192"/>
      <c r="U48" s="192"/>
      <c r="V48" s="192"/>
      <c r="W48" s="192"/>
      <c r="X48" s="192"/>
      <c r="Y48" s="193"/>
    </row>
    <row r="49" spans="2:25" s="4" customFormat="1" ht="21" customHeight="1" thickBot="1" x14ac:dyDescent="0.2">
      <c r="B49" s="194" t="s">
        <v>26</v>
      </c>
      <c r="C49" s="195"/>
      <c r="D49" s="195"/>
      <c r="E49" s="195"/>
      <c r="F49" s="196" t="s">
        <v>27</v>
      </c>
      <c r="G49" s="196"/>
      <c r="H49" s="196"/>
      <c r="I49" s="196"/>
      <c r="J49" s="196"/>
      <c r="K49" s="197" t="s">
        <v>25</v>
      </c>
      <c r="L49" s="197"/>
      <c r="M49" s="197"/>
      <c r="N49" s="197"/>
      <c r="O49" s="198">
        <v>10000</v>
      </c>
      <c r="P49" s="198"/>
      <c r="Q49" s="198"/>
      <c r="R49" s="198"/>
      <c r="S49" s="199"/>
      <c r="T49" s="199"/>
      <c r="U49" s="199"/>
      <c r="V49" s="199"/>
      <c r="W49" s="199"/>
      <c r="X49" s="199"/>
      <c r="Y49" s="200"/>
    </row>
    <row r="50" spans="2:25" s="4" customFormat="1" ht="21" customHeight="1" x14ac:dyDescent="0.15">
      <c r="B50" s="177" t="s">
        <v>28</v>
      </c>
      <c r="C50" s="178"/>
      <c r="D50" s="178"/>
      <c r="E50" s="178"/>
      <c r="F50" s="178"/>
      <c r="G50" s="178"/>
      <c r="H50" s="178"/>
      <c r="I50" s="178"/>
      <c r="J50" s="178"/>
      <c r="K50" s="178"/>
      <c r="L50" s="178"/>
      <c r="M50" s="178"/>
      <c r="N50" s="178"/>
      <c r="O50" s="179">
        <v>24600</v>
      </c>
      <c r="P50" s="178"/>
      <c r="Q50" s="178"/>
      <c r="R50" s="178"/>
      <c r="S50" s="178"/>
      <c r="T50" s="178"/>
      <c r="U50" s="178"/>
      <c r="V50" s="178"/>
      <c r="W50" s="178"/>
      <c r="X50" s="178"/>
      <c r="Y50" s="180"/>
    </row>
    <row r="51" spans="2:25" s="4" customFormat="1" ht="21" customHeight="1" x14ac:dyDescent="0.15">
      <c r="B51" s="181" t="s">
        <v>23</v>
      </c>
      <c r="C51" s="182"/>
      <c r="D51" s="182"/>
      <c r="E51" s="182"/>
      <c r="F51" s="183" t="s">
        <v>29</v>
      </c>
      <c r="G51" s="183"/>
      <c r="H51" s="183"/>
      <c r="I51" s="183"/>
      <c r="J51" s="183"/>
      <c r="K51" s="183"/>
      <c r="L51" s="183"/>
      <c r="M51" s="183"/>
      <c r="N51" s="183"/>
      <c r="O51" s="184">
        <v>14760</v>
      </c>
      <c r="P51" s="184"/>
      <c r="Q51" s="184"/>
      <c r="R51" s="184"/>
      <c r="S51" s="185" t="s">
        <v>30</v>
      </c>
      <c r="T51" s="185"/>
      <c r="U51" s="185"/>
      <c r="V51" s="185"/>
      <c r="W51" s="185"/>
      <c r="X51" s="185"/>
      <c r="Y51" s="186"/>
    </row>
    <row r="52" spans="2:25" s="4" customFormat="1" ht="21" customHeight="1" x14ac:dyDescent="0.15">
      <c r="B52" s="181" t="s">
        <v>26</v>
      </c>
      <c r="C52" s="182"/>
      <c r="D52" s="182"/>
      <c r="E52" s="182"/>
      <c r="F52" s="183" t="s">
        <v>31</v>
      </c>
      <c r="G52" s="183"/>
      <c r="H52" s="183"/>
      <c r="I52" s="183"/>
      <c r="J52" s="183"/>
      <c r="K52" s="183"/>
      <c r="L52" s="183"/>
      <c r="M52" s="183"/>
      <c r="N52" s="183"/>
      <c r="O52" s="184">
        <v>9840</v>
      </c>
      <c r="P52" s="184"/>
      <c r="Q52" s="184"/>
      <c r="R52" s="184"/>
      <c r="S52" s="185" t="s">
        <v>32</v>
      </c>
      <c r="T52" s="185"/>
      <c r="U52" s="185"/>
      <c r="V52" s="185"/>
      <c r="W52" s="185"/>
      <c r="X52" s="185"/>
      <c r="Y52" s="186"/>
    </row>
    <row r="53" spans="2:25" s="4" customFormat="1" ht="21" customHeight="1" x14ac:dyDescent="0.15">
      <c r="B53" s="217" t="s">
        <v>23</v>
      </c>
      <c r="C53" s="218"/>
      <c r="D53" s="218"/>
      <c r="E53" s="218"/>
      <c r="F53" s="219" t="s">
        <v>33</v>
      </c>
      <c r="G53" s="219"/>
      <c r="H53" s="219"/>
      <c r="I53" s="219"/>
      <c r="J53" s="219"/>
      <c r="K53" s="219"/>
      <c r="L53" s="219"/>
      <c r="M53" s="219"/>
      <c r="N53" s="219"/>
      <c r="O53" s="220">
        <f>O48-O51</f>
        <v>240</v>
      </c>
      <c r="P53" s="221"/>
      <c r="Q53" s="221"/>
      <c r="R53" s="221"/>
      <c r="S53" s="185" t="s">
        <v>34</v>
      </c>
      <c r="T53" s="185"/>
      <c r="U53" s="185"/>
      <c r="V53" s="185"/>
      <c r="W53" s="185"/>
      <c r="X53" s="185"/>
      <c r="Y53" s="186"/>
    </row>
    <row r="54" spans="2:25" s="4" customFormat="1" ht="21" customHeight="1" thickBot="1" x14ac:dyDescent="0.2">
      <c r="B54" s="201" t="s">
        <v>26</v>
      </c>
      <c r="C54" s="202"/>
      <c r="D54" s="202"/>
      <c r="E54" s="202"/>
      <c r="F54" s="203" t="s">
        <v>33</v>
      </c>
      <c r="G54" s="203"/>
      <c r="H54" s="203"/>
      <c r="I54" s="203"/>
      <c r="J54" s="203"/>
      <c r="K54" s="203"/>
      <c r="L54" s="203"/>
      <c r="M54" s="203"/>
      <c r="N54" s="203"/>
      <c r="O54" s="204">
        <f>O49-O52</f>
        <v>160</v>
      </c>
      <c r="P54" s="205"/>
      <c r="Q54" s="205"/>
      <c r="R54" s="205"/>
      <c r="S54" s="206" t="s">
        <v>35</v>
      </c>
      <c r="T54" s="206"/>
      <c r="U54" s="206"/>
      <c r="V54" s="206"/>
      <c r="W54" s="206"/>
      <c r="X54" s="206"/>
      <c r="Y54" s="207"/>
    </row>
    <row r="56" spans="2:25" ht="21" customHeight="1" thickBot="1" x14ac:dyDescent="0.2"/>
    <row r="57" spans="2:25" ht="21" customHeight="1" thickBot="1" x14ac:dyDescent="0.2">
      <c r="B57" s="208" t="s">
        <v>23</v>
      </c>
      <c r="C57" s="209"/>
      <c r="D57" s="209"/>
      <c r="E57" s="210"/>
      <c r="F57" s="211" t="s">
        <v>36</v>
      </c>
      <c r="G57" s="212"/>
      <c r="H57" s="212"/>
      <c r="I57" s="212"/>
      <c r="J57" s="212"/>
      <c r="K57" s="213">
        <f>O53</f>
        <v>240</v>
      </c>
      <c r="L57" s="214"/>
      <c r="M57" s="214"/>
      <c r="N57" s="214"/>
      <c r="O57" s="215"/>
      <c r="P57" s="215"/>
      <c r="Q57" s="215"/>
      <c r="R57" s="215"/>
      <c r="S57" s="215"/>
      <c r="T57" s="215"/>
      <c r="U57" s="215"/>
      <c r="V57" s="215"/>
      <c r="W57" s="215"/>
      <c r="X57" s="215"/>
      <c r="Y57" s="216"/>
    </row>
    <row r="58" spans="2:25" ht="21" customHeight="1" thickBot="1" x14ac:dyDescent="0.2">
      <c r="B58" s="222" t="s">
        <v>37</v>
      </c>
      <c r="C58" s="223"/>
      <c r="D58" s="223"/>
      <c r="E58" s="224"/>
      <c r="F58" s="225" t="s">
        <v>38</v>
      </c>
      <c r="G58" s="226"/>
      <c r="H58" s="226"/>
      <c r="I58" s="226"/>
      <c r="J58" s="226"/>
      <c r="K58" s="227">
        <f>O54</f>
        <v>160</v>
      </c>
      <c r="L58" s="228"/>
      <c r="M58" s="228"/>
      <c r="N58" s="228"/>
      <c r="O58" s="229"/>
      <c r="P58" s="229"/>
      <c r="Q58" s="229"/>
      <c r="R58" s="229"/>
      <c r="S58" s="229"/>
      <c r="T58" s="229"/>
      <c r="U58" s="229"/>
      <c r="V58" s="229"/>
      <c r="W58" s="229"/>
      <c r="X58" s="229"/>
      <c r="Y58" s="230"/>
    </row>
    <row r="61" spans="2:25" ht="21" customHeight="1" thickBot="1" x14ac:dyDescent="0.2"/>
    <row r="62" spans="2:25" s="4" customFormat="1" ht="21" customHeight="1" x14ac:dyDescent="0.15">
      <c r="B62" s="187" t="s">
        <v>23</v>
      </c>
      <c r="C62" s="188"/>
      <c r="D62" s="188"/>
      <c r="E62" s="188"/>
      <c r="F62" s="189" t="s">
        <v>24</v>
      </c>
      <c r="G62" s="189"/>
      <c r="H62" s="189"/>
      <c r="I62" s="189"/>
      <c r="J62" s="189"/>
      <c r="K62" s="190" t="s">
        <v>25</v>
      </c>
      <c r="L62" s="190"/>
      <c r="M62" s="190"/>
      <c r="N62" s="190"/>
      <c r="O62" s="191">
        <v>15000</v>
      </c>
      <c r="P62" s="191"/>
      <c r="Q62" s="191"/>
      <c r="R62" s="191"/>
      <c r="S62" s="192"/>
      <c r="T62" s="192"/>
      <c r="U62" s="192"/>
      <c r="V62" s="192"/>
      <c r="W62" s="192"/>
      <c r="X62" s="192"/>
      <c r="Y62" s="193"/>
    </row>
    <row r="63" spans="2:25" ht="21" customHeight="1" x14ac:dyDescent="0.15">
      <c r="B63" s="234" t="s">
        <v>39</v>
      </c>
      <c r="C63" s="235"/>
      <c r="D63" s="235"/>
      <c r="E63" s="235"/>
      <c r="F63" s="183" t="s">
        <v>24</v>
      </c>
      <c r="G63" s="183"/>
      <c r="H63" s="183"/>
      <c r="I63" s="183"/>
      <c r="J63" s="183"/>
      <c r="K63" s="236" t="s">
        <v>40</v>
      </c>
      <c r="L63" s="236"/>
      <c r="M63" s="236"/>
      <c r="N63" s="236"/>
      <c r="O63" s="237">
        <v>10000</v>
      </c>
      <c r="P63" s="237"/>
      <c r="Q63" s="237"/>
      <c r="R63" s="237"/>
      <c r="S63" s="235"/>
      <c r="T63" s="235"/>
      <c r="U63" s="235"/>
      <c r="V63" s="235"/>
      <c r="W63" s="235"/>
      <c r="X63" s="235"/>
      <c r="Y63" s="238"/>
    </row>
    <row r="64" spans="2:25" s="4" customFormat="1" ht="21" customHeight="1" thickBot="1" x14ac:dyDescent="0.2">
      <c r="B64" s="194" t="s">
        <v>26</v>
      </c>
      <c r="C64" s="195"/>
      <c r="D64" s="195"/>
      <c r="E64" s="195"/>
      <c r="F64" s="196" t="s">
        <v>27</v>
      </c>
      <c r="G64" s="196"/>
      <c r="H64" s="196"/>
      <c r="I64" s="196"/>
      <c r="J64" s="196"/>
      <c r="K64" s="197" t="s">
        <v>25</v>
      </c>
      <c r="L64" s="197"/>
      <c r="M64" s="197"/>
      <c r="N64" s="197"/>
      <c r="O64" s="198">
        <v>10000</v>
      </c>
      <c r="P64" s="198"/>
      <c r="Q64" s="198"/>
      <c r="R64" s="198"/>
      <c r="S64" s="199"/>
      <c r="T64" s="199"/>
      <c r="U64" s="199"/>
      <c r="V64" s="199"/>
      <c r="W64" s="199"/>
      <c r="X64" s="199"/>
      <c r="Y64" s="200"/>
    </row>
    <row r="65" spans="2:25" s="4" customFormat="1" ht="21" customHeight="1" x14ac:dyDescent="0.15">
      <c r="B65" s="177" t="s">
        <v>28</v>
      </c>
      <c r="C65" s="178"/>
      <c r="D65" s="178"/>
      <c r="E65" s="178"/>
      <c r="F65" s="178"/>
      <c r="G65" s="178"/>
      <c r="H65" s="178"/>
      <c r="I65" s="178"/>
      <c r="J65" s="178"/>
      <c r="K65" s="178"/>
      <c r="L65" s="178"/>
      <c r="M65" s="178"/>
      <c r="N65" s="178"/>
      <c r="O65" s="179">
        <v>24600</v>
      </c>
      <c r="P65" s="178"/>
      <c r="Q65" s="178"/>
      <c r="R65" s="178"/>
      <c r="S65" s="178"/>
      <c r="T65" s="178"/>
      <c r="U65" s="178"/>
      <c r="V65" s="178"/>
      <c r="W65" s="178"/>
      <c r="X65" s="178"/>
      <c r="Y65" s="180"/>
    </row>
    <row r="66" spans="2:25" s="4" customFormat="1" ht="44.25" customHeight="1" x14ac:dyDescent="0.15">
      <c r="B66" s="181" t="s">
        <v>23</v>
      </c>
      <c r="C66" s="182"/>
      <c r="D66" s="182"/>
      <c r="E66" s="182"/>
      <c r="F66" s="183" t="s">
        <v>29</v>
      </c>
      <c r="G66" s="183"/>
      <c r="H66" s="183"/>
      <c r="I66" s="183"/>
      <c r="J66" s="183"/>
      <c r="K66" s="183"/>
      <c r="L66" s="183"/>
      <c r="M66" s="183"/>
      <c r="N66" s="183"/>
      <c r="O66" s="184">
        <v>15000</v>
      </c>
      <c r="P66" s="184"/>
      <c r="Q66" s="184"/>
      <c r="R66" s="184"/>
      <c r="S66" s="231" t="s">
        <v>41</v>
      </c>
      <c r="T66" s="232"/>
      <c r="U66" s="232"/>
      <c r="V66" s="232"/>
      <c r="W66" s="232"/>
      <c r="X66" s="232"/>
      <c r="Y66" s="233"/>
    </row>
    <row r="67" spans="2:25" s="4" customFormat="1" ht="31.5" customHeight="1" x14ac:dyDescent="0.15">
      <c r="B67" s="181" t="s">
        <v>26</v>
      </c>
      <c r="C67" s="182"/>
      <c r="D67" s="182"/>
      <c r="E67" s="182"/>
      <c r="F67" s="183" t="s">
        <v>31</v>
      </c>
      <c r="G67" s="183"/>
      <c r="H67" s="183"/>
      <c r="I67" s="183"/>
      <c r="J67" s="183"/>
      <c r="K67" s="183"/>
      <c r="L67" s="183"/>
      <c r="M67" s="183"/>
      <c r="N67" s="183"/>
      <c r="O67" s="184">
        <v>7029</v>
      </c>
      <c r="P67" s="184"/>
      <c r="Q67" s="184"/>
      <c r="R67" s="184"/>
      <c r="S67" s="231" t="s">
        <v>42</v>
      </c>
      <c r="T67" s="232"/>
      <c r="U67" s="232"/>
      <c r="V67" s="232"/>
      <c r="W67" s="232"/>
      <c r="X67" s="232"/>
      <c r="Y67" s="233"/>
    </row>
    <row r="68" spans="2:25" ht="21" customHeight="1" x14ac:dyDescent="0.15">
      <c r="B68" s="217" t="s">
        <v>23</v>
      </c>
      <c r="C68" s="218"/>
      <c r="D68" s="218"/>
      <c r="E68" s="218"/>
      <c r="F68" s="219" t="s">
        <v>33</v>
      </c>
      <c r="G68" s="219"/>
      <c r="H68" s="219"/>
      <c r="I68" s="219"/>
      <c r="J68" s="219"/>
      <c r="K68" s="219"/>
      <c r="L68" s="219"/>
      <c r="M68" s="219"/>
      <c r="N68" s="219"/>
      <c r="O68" s="242">
        <f>O62+O63-O66</f>
        <v>10000</v>
      </c>
      <c r="P68" s="219"/>
      <c r="Q68" s="219"/>
      <c r="R68" s="219"/>
      <c r="S68" s="232" t="s">
        <v>43</v>
      </c>
      <c r="T68" s="232"/>
      <c r="U68" s="232"/>
      <c r="V68" s="232"/>
      <c r="W68" s="232"/>
      <c r="X68" s="232"/>
      <c r="Y68" s="233"/>
    </row>
    <row r="69" spans="2:25" ht="21" customHeight="1" x14ac:dyDescent="0.15">
      <c r="B69" s="217" t="s">
        <v>26</v>
      </c>
      <c r="C69" s="218"/>
      <c r="D69" s="218"/>
      <c r="E69" s="218"/>
      <c r="F69" s="219" t="s">
        <v>33</v>
      </c>
      <c r="G69" s="219"/>
      <c r="H69" s="219"/>
      <c r="I69" s="219"/>
      <c r="J69" s="219"/>
      <c r="K69" s="219"/>
      <c r="L69" s="219"/>
      <c r="M69" s="219"/>
      <c r="N69" s="219"/>
      <c r="O69" s="220">
        <f>O64-O67</f>
        <v>2971</v>
      </c>
      <c r="P69" s="221"/>
      <c r="Q69" s="221"/>
      <c r="R69" s="221"/>
      <c r="S69" s="232" t="s">
        <v>44</v>
      </c>
      <c r="T69" s="232"/>
      <c r="U69" s="232"/>
      <c r="V69" s="232"/>
      <c r="W69" s="232"/>
      <c r="X69" s="232"/>
      <c r="Y69" s="233"/>
    </row>
    <row r="70" spans="2:25" ht="21" customHeight="1" thickBot="1" x14ac:dyDescent="0.2">
      <c r="B70" s="239" t="s">
        <v>45</v>
      </c>
      <c r="C70" s="205"/>
      <c r="D70" s="205"/>
      <c r="E70" s="205"/>
      <c r="F70" s="205"/>
      <c r="G70" s="205"/>
      <c r="H70" s="205"/>
      <c r="I70" s="205"/>
      <c r="J70" s="205"/>
      <c r="K70" s="205"/>
      <c r="L70" s="205"/>
      <c r="M70" s="205"/>
      <c r="N70" s="205"/>
      <c r="O70" s="204">
        <f>O68+O69</f>
        <v>12971</v>
      </c>
      <c r="P70" s="205"/>
      <c r="Q70" s="205"/>
      <c r="R70" s="205"/>
      <c r="S70" s="240" t="s">
        <v>46</v>
      </c>
      <c r="T70" s="240"/>
      <c r="U70" s="240"/>
      <c r="V70" s="240"/>
      <c r="W70" s="240"/>
      <c r="X70" s="240"/>
      <c r="Y70" s="241"/>
    </row>
    <row r="72" spans="2:25" ht="21" customHeight="1" thickBot="1" x14ac:dyDescent="0.2"/>
    <row r="73" spans="2:25" ht="21" customHeight="1" thickBot="1" x14ac:dyDescent="0.2">
      <c r="B73" s="208" t="s">
        <v>47</v>
      </c>
      <c r="C73" s="209"/>
      <c r="D73" s="209"/>
      <c r="E73" s="210"/>
      <c r="F73" s="243" t="s">
        <v>48</v>
      </c>
      <c r="G73" s="243"/>
      <c r="H73" s="243"/>
      <c r="I73" s="243"/>
      <c r="J73" s="244"/>
      <c r="K73" s="245">
        <f>O70-(K57+K58)</f>
        <v>12571</v>
      </c>
      <c r="L73" s="245"/>
      <c r="M73" s="245"/>
      <c r="N73" s="245"/>
      <c r="O73" s="246" t="s">
        <v>49</v>
      </c>
      <c r="P73" s="247"/>
      <c r="Q73" s="247"/>
      <c r="R73" s="247"/>
      <c r="S73" s="247"/>
      <c r="T73" s="247"/>
      <c r="U73" s="247"/>
      <c r="V73" s="247"/>
      <c r="W73" s="247"/>
      <c r="X73" s="247"/>
      <c r="Y73" s="248"/>
    </row>
    <row r="76" spans="2:25" ht="21" customHeight="1" thickBot="1" x14ac:dyDescent="0.2"/>
    <row r="77" spans="2:25" ht="21" customHeight="1" x14ac:dyDescent="0.15">
      <c r="B77" s="249" t="s">
        <v>23</v>
      </c>
      <c r="C77" s="250"/>
      <c r="D77" s="250"/>
      <c r="E77" s="251"/>
      <c r="F77" s="255" t="s">
        <v>50</v>
      </c>
      <c r="G77" s="256"/>
      <c r="H77" s="256"/>
      <c r="I77" s="256"/>
      <c r="J77" s="256"/>
      <c r="K77" s="257">
        <v>240</v>
      </c>
      <c r="L77" s="258"/>
      <c r="M77" s="258"/>
      <c r="N77" s="258"/>
      <c r="O77" s="259"/>
      <c r="P77" s="259"/>
      <c r="Q77" s="259"/>
      <c r="R77" s="259"/>
      <c r="S77" s="259"/>
      <c r="T77" s="259"/>
      <c r="U77" s="259"/>
      <c r="V77" s="259"/>
      <c r="W77" s="259"/>
      <c r="X77" s="259"/>
      <c r="Y77" s="260"/>
    </row>
    <row r="78" spans="2:25" ht="21" customHeight="1" thickBot="1" x14ac:dyDescent="0.2">
      <c r="B78" s="252"/>
      <c r="C78" s="253"/>
      <c r="D78" s="253"/>
      <c r="E78" s="254"/>
      <c r="F78" s="261" t="s">
        <v>51</v>
      </c>
      <c r="G78" s="262"/>
      <c r="H78" s="262"/>
      <c r="I78" s="262"/>
      <c r="J78" s="262"/>
      <c r="K78" s="263">
        <v>12571</v>
      </c>
      <c r="L78" s="264"/>
      <c r="M78" s="264"/>
      <c r="N78" s="264"/>
      <c r="O78" s="265"/>
      <c r="P78" s="265"/>
      <c r="Q78" s="265"/>
      <c r="R78" s="265"/>
      <c r="S78" s="265"/>
      <c r="T78" s="265"/>
      <c r="U78" s="265"/>
      <c r="V78" s="265"/>
      <c r="W78" s="265"/>
      <c r="X78" s="265"/>
      <c r="Y78" s="266"/>
    </row>
    <row r="79" spans="2:25" ht="21" customHeight="1" thickBot="1" x14ac:dyDescent="0.2">
      <c r="B79" s="222" t="s">
        <v>26</v>
      </c>
      <c r="C79" s="223"/>
      <c r="D79" s="223"/>
      <c r="E79" s="224"/>
      <c r="F79" s="225" t="s">
        <v>50</v>
      </c>
      <c r="G79" s="226"/>
      <c r="H79" s="226"/>
      <c r="I79" s="226"/>
      <c r="J79" s="226"/>
      <c r="K79" s="227">
        <v>160</v>
      </c>
      <c r="L79" s="228"/>
      <c r="M79" s="228"/>
      <c r="N79" s="228"/>
      <c r="O79" s="229"/>
      <c r="P79" s="229"/>
      <c r="Q79" s="229"/>
      <c r="R79" s="229"/>
      <c r="S79" s="229"/>
      <c r="T79" s="229"/>
      <c r="U79" s="229"/>
      <c r="V79" s="229"/>
      <c r="W79" s="229"/>
      <c r="X79" s="229"/>
      <c r="Y79" s="230"/>
    </row>
    <row r="82" s="6" customFormat="1" ht="21" customHeight="1" x14ac:dyDescent="0.15"/>
    <row r="83" s="6" customFormat="1" ht="21" customHeight="1" x14ac:dyDescent="0.15"/>
    <row r="84" s="6" customFormat="1" ht="21" customHeight="1" x14ac:dyDescent="0.15"/>
    <row r="85" s="6" customFormat="1" ht="21" customHeight="1" x14ac:dyDescent="0.15"/>
    <row r="86" s="6" customFormat="1" ht="21" customHeight="1" x14ac:dyDescent="0.15"/>
    <row r="87" s="6" customFormat="1" ht="21" customHeight="1" x14ac:dyDescent="0.15"/>
    <row r="88" s="6" customFormat="1" ht="21" customHeight="1" x14ac:dyDescent="0.15"/>
    <row r="89" s="6" customFormat="1" ht="21" customHeight="1" x14ac:dyDescent="0.15"/>
    <row r="90" s="6" customFormat="1" ht="21" customHeight="1" x14ac:dyDescent="0.15"/>
    <row r="91" s="6" customFormat="1" ht="21" customHeight="1" x14ac:dyDescent="0.15"/>
    <row r="92" s="6" customFormat="1" ht="21" customHeight="1" x14ac:dyDescent="0.15"/>
    <row r="93" s="6" customFormat="1" ht="21" customHeight="1" x14ac:dyDescent="0.15"/>
    <row r="94" s="6" customFormat="1" ht="21" customHeight="1" x14ac:dyDescent="0.15"/>
    <row r="95" s="6" customFormat="1" ht="21" customHeight="1" x14ac:dyDescent="0.15"/>
    <row r="96" s="6" customFormat="1" ht="21" customHeight="1" x14ac:dyDescent="0.15"/>
    <row r="97" spans="2:25" s="6" customFormat="1" ht="21" customHeight="1" x14ac:dyDescent="0.15"/>
    <row r="98" spans="2:25" s="6" customFormat="1" ht="21" customHeight="1" thickBot="1" x14ac:dyDescent="0.2"/>
    <row r="99" spans="2:25" s="6" customFormat="1" ht="21" customHeight="1" x14ac:dyDescent="0.15">
      <c r="B99" s="267" t="s">
        <v>23</v>
      </c>
      <c r="C99" s="268"/>
      <c r="D99" s="268"/>
      <c r="E99" s="268"/>
      <c r="F99" s="189" t="s">
        <v>52</v>
      </c>
      <c r="G99" s="189"/>
      <c r="H99" s="189"/>
      <c r="I99" s="189"/>
      <c r="J99" s="189"/>
      <c r="K99" s="269" t="s">
        <v>53</v>
      </c>
      <c r="L99" s="269"/>
      <c r="M99" s="269"/>
      <c r="N99" s="269"/>
      <c r="O99" s="270">
        <v>620000</v>
      </c>
      <c r="P99" s="271"/>
      <c r="Q99" s="271"/>
      <c r="R99" s="271"/>
      <c r="S99" s="268"/>
      <c r="T99" s="268"/>
      <c r="U99" s="268"/>
      <c r="V99" s="268"/>
      <c r="W99" s="268"/>
      <c r="X99" s="268"/>
      <c r="Y99" s="272"/>
    </row>
    <row r="100" spans="2:25" s="6" customFormat="1" ht="21" customHeight="1" x14ac:dyDescent="0.15">
      <c r="B100" s="234"/>
      <c r="C100" s="235"/>
      <c r="D100" s="235"/>
      <c r="E100" s="235"/>
      <c r="F100" s="183"/>
      <c r="G100" s="183"/>
      <c r="H100" s="183"/>
      <c r="I100" s="183"/>
      <c r="J100" s="183"/>
      <c r="K100" s="282" t="s">
        <v>25</v>
      </c>
      <c r="L100" s="282"/>
      <c r="M100" s="282"/>
      <c r="N100" s="282"/>
      <c r="O100" s="283">
        <v>51800</v>
      </c>
      <c r="P100" s="283"/>
      <c r="Q100" s="283"/>
      <c r="R100" s="283"/>
      <c r="S100" s="284"/>
      <c r="T100" s="285"/>
      <c r="U100" s="285"/>
      <c r="V100" s="285"/>
      <c r="W100" s="285"/>
      <c r="X100" s="285"/>
      <c r="Y100" s="286"/>
    </row>
    <row r="101" spans="2:25" s="6" customFormat="1" ht="21" customHeight="1" thickBot="1" x14ac:dyDescent="0.2">
      <c r="B101" s="287" t="s">
        <v>54</v>
      </c>
      <c r="C101" s="288"/>
      <c r="D101" s="288"/>
      <c r="E101" s="288"/>
      <c r="F101" s="289" t="s">
        <v>55</v>
      </c>
      <c r="G101" s="290"/>
      <c r="H101" s="290"/>
      <c r="I101" s="290"/>
      <c r="J101" s="291"/>
      <c r="K101" s="292" t="s">
        <v>25</v>
      </c>
      <c r="L101" s="292"/>
      <c r="M101" s="292"/>
      <c r="N101" s="292"/>
      <c r="O101" s="293">
        <v>10000</v>
      </c>
      <c r="P101" s="293"/>
      <c r="Q101" s="293"/>
      <c r="R101" s="293"/>
      <c r="S101" s="288"/>
      <c r="T101" s="288"/>
      <c r="U101" s="288"/>
      <c r="V101" s="288"/>
      <c r="W101" s="288"/>
      <c r="X101" s="288"/>
      <c r="Y101" s="294"/>
    </row>
    <row r="102" spans="2:25" s="6" customFormat="1" ht="21" customHeight="1" x14ac:dyDescent="0.15">
      <c r="B102" s="273" t="s">
        <v>56</v>
      </c>
      <c r="C102" s="274"/>
      <c r="D102" s="274"/>
      <c r="E102" s="274"/>
      <c r="F102" s="274"/>
      <c r="G102" s="274"/>
      <c r="H102" s="274"/>
      <c r="I102" s="274"/>
      <c r="J102" s="274"/>
      <c r="K102" s="274"/>
      <c r="L102" s="274"/>
      <c r="M102" s="274"/>
      <c r="N102" s="274"/>
      <c r="O102" s="275">
        <f>SUM(O99:R101)</f>
        <v>681800</v>
      </c>
      <c r="P102" s="274"/>
      <c r="Q102" s="274"/>
      <c r="R102" s="274"/>
      <c r="S102" s="276"/>
      <c r="T102" s="276"/>
      <c r="U102" s="276"/>
      <c r="V102" s="276"/>
      <c r="W102" s="276"/>
      <c r="X102" s="276"/>
      <c r="Y102" s="277"/>
    </row>
    <row r="103" spans="2:25" s="6" customFormat="1" ht="21" customHeight="1" x14ac:dyDescent="0.15">
      <c r="B103" s="278" t="s">
        <v>57</v>
      </c>
      <c r="C103" s="279"/>
      <c r="D103" s="279"/>
      <c r="E103" s="279"/>
      <c r="F103" s="279"/>
      <c r="G103" s="279"/>
      <c r="H103" s="279"/>
      <c r="I103" s="279"/>
      <c r="J103" s="279"/>
      <c r="K103" s="279"/>
      <c r="L103" s="279"/>
      <c r="M103" s="279"/>
      <c r="N103" s="279"/>
      <c r="O103" s="280">
        <v>670000</v>
      </c>
      <c r="P103" s="279"/>
      <c r="Q103" s="279"/>
      <c r="R103" s="279"/>
      <c r="S103" s="279"/>
      <c r="T103" s="279"/>
      <c r="U103" s="279"/>
      <c r="V103" s="279"/>
      <c r="W103" s="279"/>
      <c r="X103" s="279"/>
      <c r="Y103" s="281"/>
    </row>
    <row r="104" spans="2:25" s="6" customFormat="1" ht="21" customHeight="1" thickBot="1" x14ac:dyDescent="0.2">
      <c r="B104" s="239" t="s">
        <v>58</v>
      </c>
      <c r="C104" s="205"/>
      <c r="D104" s="205"/>
      <c r="E104" s="205"/>
      <c r="F104" s="205"/>
      <c r="G104" s="205"/>
      <c r="H104" s="205"/>
      <c r="I104" s="205"/>
      <c r="J104" s="205"/>
      <c r="K104" s="205"/>
      <c r="L104" s="205"/>
      <c r="M104" s="205"/>
      <c r="N104" s="205"/>
      <c r="O104" s="204">
        <f>O102-O103</f>
        <v>11800</v>
      </c>
      <c r="P104" s="205"/>
      <c r="Q104" s="205"/>
      <c r="R104" s="205"/>
      <c r="S104" s="295" t="s">
        <v>59</v>
      </c>
      <c r="T104" s="295"/>
      <c r="U104" s="295"/>
      <c r="V104" s="295"/>
      <c r="W104" s="295"/>
      <c r="X104" s="295"/>
      <c r="Y104" s="296"/>
    </row>
    <row r="105" spans="2:25" s="6" customFormat="1" ht="21" customHeight="1" x14ac:dyDescent="0.15"/>
    <row r="106" spans="2:25" s="6" customFormat="1" ht="21" customHeight="1" thickBot="1" x14ac:dyDescent="0.2"/>
    <row r="107" spans="2:25" s="6" customFormat="1" ht="21" customHeight="1" x14ac:dyDescent="0.15">
      <c r="B107" s="297" t="s">
        <v>23</v>
      </c>
      <c r="C107" s="298"/>
      <c r="D107" s="298"/>
      <c r="E107" s="298"/>
      <c r="F107" s="301" t="s">
        <v>60</v>
      </c>
      <c r="G107" s="271"/>
      <c r="H107" s="271"/>
      <c r="I107" s="271"/>
      <c r="J107" s="271"/>
      <c r="K107" s="302">
        <v>10730</v>
      </c>
      <c r="L107" s="302"/>
      <c r="M107" s="302"/>
      <c r="N107" s="302"/>
      <c r="O107" s="303" t="s">
        <v>61</v>
      </c>
      <c r="P107" s="303"/>
      <c r="Q107" s="303"/>
      <c r="R107" s="303"/>
      <c r="S107" s="303"/>
      <c r="T107" s="303"/>
      <c r="U107" s="303"/>
      <c r="V107" s="303"/>
      <c r="W107" s="303"/>
      <c r="X107" s="303"/>
      <c r="Y107" s="304"/>
    </row>
    <row r="108" spans="2:25" s="6" customFormat="1" ht="21" customHeight="1" thickBot="1" x14ac:dyDescent="0.2">
      <c r="B108" s="299"/>
      <c r="C108" s="300"/>
      <c r="D108" s="300"/>
      <c r="E108" s="300"/>
      <c r="F108" s="305" t="s">
        <v>62</v>
      </c>
      <c r="G108" s="306"/>
      <c r="H108" s="306"/>
      <c r="I108" s="306"/>
      <c r="J108" s="306"/>
      <c r="K108" s="307">
        <v>896</v>
      </c>
      <c r="L108" s="307"/>
      <c r="M108" s="307"/>
      <c r="N108" s="307"/>
      <c r="O108" s="308" t="s">
        <v>63</v>
      </c>
      <c r="P108" s="309"/>
      <c r="Q108" s="309"/>
      <c r="R108" s="309"/>
      <c r="S108" s="309"/>
      <c r="T108" s="309"/>
      <c r="U108" s="309"/>
      <c r="V108" s="309"/>
      <c r="W108" s="309"/>
      <c r="X108" s="309"/>
      <c r="Y108" s="310"/>
    </row>
    <row r="109" spans="2:25" s="6" customFormat="1" ht="21" customHeight="1" thickBot="1" x14ac:dyDescent="0.2">
      <c r="B109" s="311" t="s">
        <v>64</v>
      </c>
      <c r="C109" s="312"/>
      <c r="D109" s="312"/>
      <c r="E109" s="312"/>
      <c r="F109" s="313" t="s">
        <v>62</v>
      </c>
      <c r="G109" s="212"/>
      <c r="H109" s="212"/>
      <c r="I109" s="212"/>
      <c r="J109" s="212"/>
      <c r="K109" s="213">
        <v>174</v>
      </c>
      <c r="L109" s="213"/>
      <c r="M109" s="213"/>
      <c r="N109" s="213"/>
      <c r="O109" s="314" t="s">
        <v>65</v>
      </c>
      <c r="P109" s="315"/>
      <c r="Q109" s="315"/>
      <c r="R109" s="315"/>
      <c r="S109" s="315"/>
      <c r="T109" s="315"/>
      <c r="U109" s="315"/>
      <c r="V109" s="315"/>
      <c r="W109" s="315"/>
      <c r="X109" s="315"/>
      <c r="Y109" s="316"/>
    </row>
    <row r="110" spans="2:25" s="6" customFormat="1" ht="21" customHeight="1" x14ac:dyDescent="0.15"/>
    <row r="111" spans="2:25" s="6" customFormat="1" ht="21" customHeight="1" x14ac:dyDescent="0.15"/>
    <row r="112" spans="2:25" s="6" customFormat="1" ht="21" customHeight="1" x14ac:dyDescent="0.15"/>
    <row r="113" spans="2:25" s="6" customFormat="1" ht="21" customHeight="1" thickBot="1" x14ac:dyDescent="0.2"/>
    <row r="114" spans="2:25" s="6" customFormat="1" ht="21" customHeight="1" thickBot="1" x14ac:dyDescent="0.2">
      <c r="B114" s="267" t="s">
        <v>23</v>
      </c>
      <c r="C114" s="268"/>
      <c r="D114" s="268"/>
      <c r="E114" s="268"/>
      <c r="F114" s="189" t="s">
        <v>66</v>
      </c>
      <c r="G114" s="189"/>
      <c r="H114" s="189"/>
      <c r="I114" s="189"/>
      <c r="J114" s="189"/>
      <c r="K114" s="317" t="s">
        <v>40</v>
      </c>
      <c r="L114" s="317"/>
      <c r="M114" s="317"/>
      <c r="N114" s="317"/>
      <c r="O114" s="318">
        <v>2500</v>
      </c>
      <c r="P114" s="318"/>
      <c r="Q114" s="318"/>
      <c r="R114" s="318"/>
      <c r="S114" s="268"/>
      <c r="T114" s="268"/>
      <c r="U114" s="268"/>
      <c r="V114" s="268"/>
      <c r="W114" s="268"/>
      <c r="X114" s="268"/>
      <c r="Y114" s="272"/>
    </row>
    <row r="115" spans="2:25" s="6" customFormat="1" ht="21" customHeight="1" x14ac:dyDescent="0.15">
      <c r="B115" s="325" t="s">
        <v>56</v>
      </c>
      <c r="C115" s="326"/>
      <c r="D115" s="326"/>
      <c r="E115" s="326"/>
      <c r="F115" s="326"/>
      <c r="G115" s="326"/>
      <c r="H115" s="326"/>
      <c r="I115" s="326"/>
      <c r="J115" s="326"/>
      <c r="K115" s="326"/>
      <c r="L115" s="326"/>
      <c r="M115" s="326"/>
      <c r="N115" s="327"/>
      <c r="O115" s="331">
        <f>O102-O104+O114</f>
        <v>672500</v>
      </c>
      <c r="P115" s="332"/>
      <c r="Q115" s="332"/>
      <c r="R115" s="333"/>
      <c r="S115" s="337"/>
      <c r="T115" s="338"/>
      <c r="U115" s="338"/>
      <c r="V115" s="338"/>
      <c r="W115" s="338"/>
      <c r="X115" s="338"/>
      <c r="Y115" s="339"/>
    </row>
    <row r="116" spans="2:25" s="6" customFormat="1" ht="21" customHeight="1" x14ac:dyDescent="0.15">
      <c r="B116" s="328"/>
      <c r="C116" s="329"/>
      <c r="D116" s="329"/>
      <c r="E116" s="329"/>
      <c r="F116" s="329"/>
      <c r="G116" s="329"/>
      <c r="H116" s="329"/>
      <c r="I116" s="329"/>
      <c r="J116" s="329"/>
      <c r="K116" s="329"/>
      <c r="L116" s="329"/>
      <c r="M116" s="329"/>
      <c r="N116" s="330"/>
      <c r="O116" s="334"/>
      <c r="P116" s="335"/>
      <c r="Q116" s="335"/>
      <c r="R116" s="336"/>
      <c r="S116" s="340"/>
      <c r="T116" s="341"/>
      <c r="U116" s="341"/>
      <c r="V116" s="341"/>
      <c r="W116" s="341"/>
      <c r="X116" s="341"/>
      <c r="Y116" s="342"/>
    </row>
    <row r="117" spans="2:25" s="6" customFormat="1" ht="21" customHeight="1" x14ac:dyDescent="0.15">
      <c r="B117" s="278" t="s">
        <v>67</v>
      </c>
      <c r="C117" s="279"/>
      <c r="D117" s="279"/>
      <c r="E117" s="279"/>
      <c r="F117" s="279"/>
      <c r="G117" s="279"/>
      <c r="H117" s="279"/>
      <c r="I117" s="279"/>
      <c r="J117" s="279"/>
      <c r="K117" s="279"/>
      <c r="L117" s="279"/>
      <c r="M117" s="279"/>
      <c r="N117" s="279"/>
      <c r="O117" s="280">
        <v>670000</v>
      </c>
      <c r="P117" s="279"/>
      <c r="Q117" s="279"/>
      <c r="R117" s="279"/>
      <c r="S117" s="279"/>
      <c r="T117" s="279"/>
      <c r="U117" s="279"/>
      <c r="V117" s="279"/>
      <c r="W117" s="279"/>
      <c r="X117" s="279"/>
      <c r="Y117" s="281"/>
    </row>
    <row r="118" spans="2:25" s="6" customFormat="1" ht="21" customHeight="1" thickBot="1" x14ac:dyDescent="0.2">
      <c r="B118" s="239" t="s">
        <v>58</v>
      </c>
      <c r="C118" s="205"/>
      <c r="D118" s="205"/>
      <c r="E118" s="205"/>
      <c r="F118" s="205"/>
      <c r="G118" s="205"/>
      <c r="H118" s="205"/>
      <c r="I118" s="205"/>
      <c r="J118" s="205"/>
      <c r="K118" s="205"/>
      <c r="L118" s="205"/>
      <c r="M118" s="205"/>
      <c r="N118" s="205"/>
      <c r="O118" s="204">
        <f>O115-O117</f>
        <v>2500</v>
      </c>
      <c r="P118" s="205"/>
      <c r="Q118" s="205"/>
      <c r="R118" s="205"/>
      <c r="S118" s="295"/>
      <c r="T118" s="295"/>
      <c r="U118" s="295"/>
      <c r="V118" s="295"/>
      <c r="W118" s="295"/>
      <c r="X118" s="295"/>
      <c r="Y118" s="296"/>
    </row>
    <row r="119" spans="2:25" s="6" customFormat="1" ht="21" customHeight="1" x14ac:dyDescent="0.15"/>
    <row r="120" spans="2:25" s="6" customFormat="1" ht="21" customHeight="1" thickBot="1" x14ac:dyDescent="0.2"/>
    <row r="121" spans="2:25" s="6" customFormat="1" ht="21" customHeight="1" thickBot="1" x14ac:dyDescent="0.2">
      <c r="B121" s="311" t="s">
        <v>23</v>
      </c>
      <c r="C121" s="312"/>
      <c r="D121" s="312"/>
      <c r="E121" s="312"/>
      <c r="F121" s="319" t="s">
        <v>68</v>
      </c>
      <c r="G121" s="320"/>
      <c r="H121" s="320"/>
      <c r="I121" s="320"/>
      <c r="J121" s="320"/>
      <c r="K121" s="321">
        <f>O118</f>
        <v>2500</v>
      </c>
      <c r="L121" s="322"/>
      <c r="M121" s="322"/>
      <c r="N121" s="322"/>
      <c r="O121" s="323"/>
      <c r="P121" s="323"/>
      <c r="Q121" s="323"/>
      <c r="R121" s="323"/>
      <c r="S121" s="323"/>
      <c r="T121" s="323"/>
      <c r="U121" s="323"/>
      <c r="V121" s="323"/>
      <c r="W121" s="323"/>
      <c r="X121" s="323"/>
      <c r="Y121" s="324"/>
    </row>
    <row r="122" spans="2:25" s="6" customFormat="1" ht="21" customHeight="1" x14ac:dyDescent="0.15"/>
    <row r="123" spans="2:25" s="6" customFormat="1" ht="21" customHeight="1" x14ac:dyDescent="0.15"/>
    <row r="124" spans="2:25" s="6" customFormat="1" ht="21" customHeight="1" thickBot="1" x14ac:dyDescent="0.2"/>
    <row r="125" spans="2:25" s="6" customFormat="1" ht="21" customHeight="1" x14ac:dyDescent="0.15">
      <c r="B125" s="297" t="s">
        <v>23</v>
      </c>
      <c r="C125" s="298"/>
      <c r="D125" s="298"/>
      <c r="E125" s="346"/>
      <c r="F125" s="301" t="s">
        <v>60</v>
      </c>
      <c r="G125" s="271"/>
      <c r="H125" s="271"/>
      <c r="I125" s="271"/>
      <c r="J125" s="271"/>
      <c r="K125" s="302">
        <f>K107</f>
        <v>10730</v>
      </c>
      <c r="L125" s="302"/>
      <c r="M125" s="302"/>
      <c r="N125" s="302"/>
      <c r="O125" s="303"/>
      <c r="P125" s="303"/>
      <c r="Q125" s="303"/>
      <c r="R125" s="303"/>
      <c r="S125" s="303"/>
      <c r="T125" s="303"/>
      <c r="U125" s="303"/>
      <c r="V125" s="303"/>
      <c r="W125" s="303"/>
      <c r="X125" s="303"/>
      <c r="Y125" s="304"/>
    </row>
    <row r="126" spans="2:25" s="6" customFormat="1" ht="21" customHeight="1" x14ac:dyDescent="0.15">
      <c r="B126" s="347"/>
      <c r="C126" s="348"/>
      <c r="D126" s="348"/>
      <c r="E126" s="349"/>
      <c r="F126" s="305" t="s">
        <v>62</v>
      </c>
      <c r="G126" s="306"/>
      <c r="H126" s="306"/>
      <c r="I126" s="306"/>
      <c r="J126" s="306"/>
      <c r="K126" s="307">
        <f>K108</f>
        <v>896</v>
      </c>
      <c r="L126" s="351"/>
      <c r="M126" s="351"/>
      <c r="N126" s="351"/>
      <c r="O126" s="352"/>
      <c r="P126" s="352"/>
      <c r="Q126" s="352"/>
      <c r="R126" s="352"/>
      <c r="S126" s="352"/>
      <c r="T126" s="352"/>
      <c r="U126" s="352"/>
      <c r="V126" s="352"/>
      <c r="W126" s="352"/>
      <c r="X126" s="352"/>
      <c r="Y126" s="353"/>
    </row>
    <row r="127" spans="2:25" s="6" customFormat="1" ht="21" customHeight="1" thickBot="1" x14ac:dyDescent="0.2">
      <c r="B127" s="299"/>
      <c r="C127" s="300"/>
      <c r="D127" s="300"/>
      <c r="E127" s="350"/>
      <c r="F127" s="354" t="s">
        <v>68</v>
      </c>
      <c r="G127" s="262"/>
      <c r="H127" s="262"/>
      <c r="I127" s="262"/>
      <c r="J127" s="262"/>
      <c r="K127" s="263">
        <f>K121</f>
        <v>2500</v>
      </c>
      <c r="L127" s="264"/>
      <c r="M127" s="264"/>
      <c r="N127" s="264"/>
      <c r="O127" s="355"/>
      <c r="P127" s="355"/>
      <c r="Q127" s="355"/>
      <c r="R127" s="355"/>
      <c r="S127" s="355"/>
      <c r="T127" s="355"/>
      <c r="U127" s="355"/>
      <c r="V127" s="355"/>
      <c r="W127" s="355"/>
      <c r="X127" s="355"/>
      <c r="Y127" s="356"/>
    </row>
    <row r="128" spans="2:25" s="6" customFormat="1" ht="21" customHeight="1" thickBot="1" x14ac:dyDescent="0.2">
      <c r="B128" s="311" t="s">
        <v>64</v>
      </c>
      <c r="C128" s="312"/>
      <c r="D128" s="312"/>
      <c r="E128" s="343"/>
      <c r="F128" s="313" t="s">
        <v>62</v>
      </c>
      <c r="G128" s="212"/>
      <c r="H128" s="212"/>
      <c r="I128" s="212"/>
      <c r="J128" s="212"/>
      <c r="K128" s="213">
        <f>K109</f>
        <v>174</v>
      </c>
      <c r="L128" s="214"/>
      <c r="M128" s="214"/>
      <c r="N128" s="214"/>
      <c r="O128" s="344"/>
      <c r="P128" s="344"/>
      <c r="Q128" s="344"/>
      <c r="R128" s="344"/>
      <c r="S128" s="344"/>
      <c r="T128" s="344"/>
      <c r="U128" s="344"/>
      <c r="V128" s="344"/>
      <c r="W128" s="344"/>
      <c r="X128" s="344"/>
      <c r="Y128" s="345"/>
    </row>
    <row r="129" spans="2:2" s="6" customFormat="1" ht="21" customHeight="1" x14ac:dyDescent="0.15"/>
    <row r="130" spans="2:2" s="6" customFormat="1" ht="21" customHeight="1" x14ac:dyDescent="0.15">
      <c r="B130" s="7"/>
    </row>
    <row r="131" spans="2:2" s="6" customFormat="1" ht="21" customHeight="1" x14ac:dyDescent="0.15">
      <c r="B131" s="8"/>
    </row>
  </sheetData>
  <mergeCells count="154">
    <mergeCell ref="B128:E128"/>
    <mergeCell ref="F128:J128"/>
    <mergeCell ref="K128:N128"/>
    <mergeCell ref="O128:Y128"/>
    <mergeCell ref="B125:E127"/>
    <mergeCell ref="F125:J125"/>
    <mergeCell ref="K125:N125"/>
    <mergeCell ref="O125:Y125"/>
    <mergeCell ref="F126:J126"/>
    <mergeCell ref="K126:N126"/>
    <mergeCell ref="O126:Y126"/>
    <mergeCell ref="F127:J127"/>
    <mergeCell ref="K127:N127"/>
    <mergeCell ref="O127:Y127"/>
    <mergeCell ref="B118:N118"/>
    <mergeCell ref="O118:R118"/>
    <mergeCell ref="S118:Y118"/>
    <mergeCell ref="B121:E121"/>
    <mergeCell ref="F121:J121"/>
    <mergeCell ref="K121:N121"/>
    <mergeCell ref="O121:Y121"/>
    <mergeCell ref="B115:N116"/>
    <mergeCell ref="O115:R116"/>
    <mergeCell ref="S115:Y116"/>
    <mergeCell ref="B117:N117"/>
    <mergeCell ref="O117:R117"/>
    <mergeCell ref="S117:Y117"/>
    <mergeCell ref="B109:E109"/>
    <mergeCell ref="F109:J109"/>
    <mergeCell ref="K109:N109"/>
    <mergeCell ref="O109:Y109"/>
    <mergeCell ref="B114:E114"/>
    <mergeCell ref="F114:J114"/>
    <mergeCell ref="K114:N114"/>
    <mergeCell ref="O114:R114"/>
    <mergeCell ref="S114:Y114"/>
    <mergeCell ref="B104:N104"/>
    <mergeCell ref="O104:R104"/>
    <mergeCell ref="S104:Y104"/>
    <mergeCell ref="B107:E108"/>
    <mergeCell ref="F107:J107"/>
    <mergeCell ref="K107:N107"/>
    <mergeCell ref="O107:Y107"/>
    <mergeCell ref="F108:J108"/>
    <mergeCell ref="K108:N108"/>
    <mergeCell ref="O108:Y108"/>
    <mergeCell ref="B102:N102"/>
    <mergeCell ref="O102:R102"/>
    <mergeCell ref="S102:Y102"/>
    <mergeCell ref="B103:N103"/>
    <mergeCell ref="O103:R103"/>
    <mergeCell ref="S103:Y103"/>
    <mergeCell ref="K100:N100"/>
    <mergeCell ref="O100:R100"/>
    <mergeCell ref="S100:Y100"/>
    <mergeCell ref="B101:E101"/>
    <mergeCell ref="F101:J101"/>
    <mergeCell ref="K101:N101"/>
    <mergeCell ref="O101:R101"/>
    <mergeCell ref="S101:Y101"/>
    <mergeCell ref="B79:E79"/>
    <mergeCell ref="F79:J79"/>
    <mergeCell ref="K79:N79"/>
    <mergeCell ref="O79:Y79"/>
    <mergeCell ref="B99:E100"/>
    <mergeCell ref="F99:J100"/>
    <mergeCell ref="K99:N99"/>
    <mergeCell ref="O99:R99"/>
    <mergeCell ref="S99:Y99"/>
    <mergeCell ref="B73:E73"/>
    <mergeCell ref="F73:J73"/>
    <mergeCell ref="K73:N73"/>
    <mergeCell ref="O73:Y73"/>
    <mergeCell ref="B77:E78"/>
    <mergeCell ref="F77:J77"/>
    <mergeCell ref="K77:N77"/>
    <mergeCell ref="O77:Y77"/>
    <mergeCell ref="F78:J78"/>
    <mergeCell ref="K78:N78"/>
    <mergeCell ref="O78:Y78"/>
    <mergeCell ref="B69:E69"/>
    <mergeCell ref="F69:N69"/>
    <mergeCell ref="O69:R69"/>
    <mergeCell ref="S69:Y69"/>
    <mergeCell ref="B70:N70"/>
    <mergeCell ref="O70:R70"/>
    <mergeCell ref="S70:Y70"/>
    <mergeCell ref="B67:E67"/>
    <mergeCell ref="F67:N67"/>
    <mergeCell ref="O67:R67"/>
    <mergeCell ref="S67:Y67"/>
    <mergeCell ref="B68:E68"/>
    <mergeCell ref="F68:N68"/>
    <mergeCell ref="O68:R68"/>
    <mergeCell ref="S68:Y68"/>
    <mergeCell ref="B65:N65"/>
    <mergeCell ref="O65:R65"/>
    <mergeCell ref="S65:Y65"/>
    <mergeCell ref="B66:E66"/>
    <mergeCell ref="F66:N66"/>
    <mergeCell ref="O66:R66"/>
    <mergeCell ref="S66:Y66"/>
    <mergeCell ref="B63:E63"/>
    <mergeCell ref="F63:J63"/>
    <mergeCell ref="K63:N63"/>
    <mergeCell ref="O63:R63"/>
    <mergeCell ref="S63:Y63"/>
    <mergeCell ref="B64:E64"/>
    <mergeCell ref="F64:J64"/>
    <mergeCell ref="K64:N64"/>
    <mergeCell ref="O64:R64"/>
    <mergeCell ref="S64:Y64"/>
    <mergeCell ref="B58:E58"/>
    <mergeCell ref="F58:J58"/>
    <mergeCell ref="K58:N58"/>
    <mergeCell ref="O58:Y58"/>
    <mergeCell ref="B62:E62"/>
    <mergeCell ref="F62:J62"/>
    <mergeCell ref="K62:N62"/>
    <mergeCell ref="O62:R62"/>
    <mergeCell ref="S62:Y62"/>
    <mergeCell ref="B54:E54"/>
    <mergeCell ref="F54:N54"/>
    <mergeCell ref="O54:R54"/>
    <mergeCell ref="S54:Y54"/>
    <mergeCell ref="B57:E57"/>
    <mergeCell ref="F57:J57"/>
    <mergeCell ref="K57:N57"/>
    <mergeCell ref="O57:Y57"/>
    <mergeCell ref="B52:E52"/>
    <mergeCell ref="F52:N52"/>
    <mergeCell ref="O52:R52"/>
    <mergeCell ref="S52:Y52"/>
    <mergeCell ref="B53:E53"/>
    <mergeCell ref="F53:N53"/>
    <mergeCell ref="O53:R53"/>
    <mergeCell ref="S53:Y53"/>
    <mergeCell ref="B50:N50"/>
    <mergeCell ref="O50:R50"/>
    <mergeCell ref="S50:Y50"/>
    <mergeCell ref="B51:E51"/>
    <mergeCell ref="F51:N51"/>
    <mergeCell ref="O51:R51"/>
    <mergeCell ref="S51:Y51"/>
    <mergeCell ref="B48:E48"/>
    <mergeCell ref="F48:J48"/>
    <mergeCell ref="K48:N48"/>
    <mergeCell ref="O48:R48"/>
    <mergeCell ref="S48:Y48"/>
    <mergeCell ref="B49:E49"/>
    <mergeCell ref="F49:J49"/>
    <mergeCell ref="K49:N49"/>
    <mergeCell ref="O49:R49"/>
    <mergeCell ref="S49:Y49"/>
  </mergeCells>
  <phoneticPr fontId="4"/>
  <pageMargins left="0.70866141732283472" right="0.70866141732283472" top="0.74803149606299213" bottom="0.74803149606299213" header="0.31496062992125984" footer="0.31496062992125984"/>
  <pageSetup paperSize="9" scale="82" orientation="landscape" r:id="rId1"/>
  <rowBreaks count="3" manualBreakCount="3">
    <brk id="23" max="25" man="1"/>
    <brk id="54" max="25" man="1"/>
    <brk id="80"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34"/>
  <sheetViews>
    <sheetView tabSelected="1" view="pageBreakPreview" topLeftCell="A76" zoomScale="40" zoomScaleNormal="50" zoomScaleSheetLayoutView="40" zoomScalePageLayoutView="55" workbookViewId="0">
      <selection activeCell="B1" sqref="B1"/>
    </sheetView>
  </sheetViews>
  <sheetFormatPr defaultRowHeight="13.5" x14ac:dyDescent="0.15"/>
  <cols>
    <col min="1" max="1" width="2.5" style="9" customWidth="1"/>
    <col min="2" max="2" width="7.625" style="9" customWidth="1"/>
    <col min="3" max="4" width="5.875" style="9" customWidth="1"/>
    <col min="5" max="8" width="3.125" style="9" customWidth="1"/>
    <col min="9" max="12" width="2.625" style="9" customWidth="1"/>
    <col min="13" max="13" width="3.125" style="9" customWidth="1"/>
    <col min="14" max="15" width="2.375" style="9" customWidth="1"/>
    <col min="16" max="38" width="2.875" style="9" customWidth="1"/>
    <col min="39" max="48" width="2.375" style="9" customWidth="1"/>
    <col min="49" max="72" width="2.625" style="9" customWidth="1"/>
    <col min="73" max="87" width="2.25" style="9" customWidth="1"/>
    <col min="88" max="104" width="2.625" style="9" customWidth="1"/>
    <col min="105" max="109" width="3.625" style="9" customWidth="1"/>
    <col min="110" max="16384" width="9" style="9"/>
  </cols>
  <sheetData>
    <row r="1" spans="1:148" ht="38.25" customHeight="1" x14ac:dyDescent="0.15">
      <c r="B1" s="357" t="s">
        <v>69</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row>
    <row r="2" spans="1:148" ht="30.75" customHeight="1" thickBot="1" x14ac:dyDescent="0.2">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row>
    <row r="3" spans="1:148" s="15" customFormat="1" ht="40.5" customHeight="1" thickTop="1" x14ac:dyDescent="0.2">
      <c r="A3" s="11"/>
      <c r="B3" s="358" t="s">
        <v>70</v>
      </c>
      <c r="C3" s="359"/>
      <c r="D3" s="359"/>
      <c r="E3" s="359"/>
      <c r="F3" s="359"/>
      <c r="G3" s="360"/>
      <c r="H3" s="364" t="s">
        <v>71</v>
      </c>
      <c r="I3" s="365"/>
      <c r="J3" s="365"/>
      <c r="K3" s="365"/>
      <c r="L3" s="365"/>
      <c r="M3" s="365"/>
      <c r="N3" s="365"/>
      <c r="O3" s="365"/>
      <c r="P3" s="365"/>
      <c r="Q3" s="365"/>
      <c r="R3" s="365"/>
      <c r="S3" s="365"/>
      <c r="T3" s="365"/>
      <c r="U3" s="365"/>
      <c r="V3" s="368" t="s">
        <v>72</v>
      </c>
      <c r="W3" s="369"/>
      <c r="X3" s="369"/>
      <c r="Y3" s="369"/>
      <c r="Z3" s="369"/>
      <c r="AA3" s="369"/>
      <c r="AB3" s="372" t="s">
        <v>73</v>
      </c>
      <c r="AC3" s="372"/>
      <c r="AD3" s="372"/>
      <c r="AE3" s="372"/>
      <c r="AF3" s="372"/>
      <c r="AG3" s="372"/>
      <c r="AH3" s="372" t="s">
        <v>74</v>
      </c>
      <c r="AI3" s="372"/>
      <c r="AJ3" s="372"/>
      <c r="AK3" s="372"/>
      <c r="AL3" s="372"/>
      <c r="AM3" s="372"/>
      <c r="AN3" s="374" t="s">
        <v>75</v>
      </c>
      <c r="AO3" s="375"/>
      <c r="AP3" s="375"/>
      <c r="AQ3" s="375"/>
      <c r="AR3" s="375"/>
      <c r="AS3" s="375"/>
      <c r="AT3" s="376"/>
      <c r="AU3" s="12"/>
      <c r="AV3" s="12"/>
      <c r="AW3" s="12"/>
      <c r="AX3" s="12"/>
      <c r="AY3" s="12"/>
      <c r="AZ3" s="12"/>
      <c r="BA3" s="12"/>
      <c r="BB3" s="12"/>
      <c r="BC3" s="12"/>
      <c r="BD3" s="12"/>
      <c r="BE3" s="12"/>
      <c r="BF3" s="12"/>
      <c r="BG3" s="12"/>
      <c r="BH3" s="12"/>
      <c r="BI3" s="12"/>
      <c r="BJ3" s="13"/>
      <c r="BK3" s="13"/>
      <c r="BL3" s="13"/>
      <c r="BM3" s="13"/>
      <c r="BN3" s="13"/>
      <c r="BO3" s="13"/>
      <c r="BP3" s="13"/>
      <c r="BQ3" s="13"/>
      <c r="BR3" s="13"/>
      <c r="BS3" s="13"/>
      <c r="BT3" s="13"/>
      <c r="BU3" s="13"/>
      <c r="BV3" s="14" t="s">
        <v>76</v>
      </c>
      <c r="BW3" s="380" t="s">
        <v>77</v>
      </c>
      <c r="BX3" s="380"/>
      <c r="BY3" s="380"/>
      <c r="BZ3" s="380"/>
      <c r="CA3" s="380"/>
      <c r="CB3" s="380"/>
      <c r="CC3" s="380"/>
      <c r="CD3" s="380"/>
      <c r="CE3" s="380"/>
      <c r="CF3" s="380"/>
      <c r="CG3" s="380"/>
      <c r="CH3" s="380"/>
      <c r="CI3" s="380"/>
      <c r="CJ3" s="380"/>
      <c r="CK3" s="381"/>
      <c r="CL3" s="381"/>
      <c r="CM3" s="381"/>
      <c r="CN3" s="381"/>
      <c r="CO3" s="381"/>
      <c r="CP3" s="381"/>
      <c r="CQ3" s="381"/>
      <c r="CR3" s="381"/>
      <c r="CS3" s="381"/>
      <c r="CT3" s="381"/>
      <c r="CU3" s="381"/>
      <c r="CV3" s="381"/>
      <c r="CW3" s="381"/>
      <c r="CX3" s="381"/>
      <c r="CY3" s="381"/>
      <c r="CZ3" s="381"/>
      <c r="DA3" s="381"/>
      <c r="DB3" s="381"/>
      <c r="DC3" s="381"/>
      <c r="DD3" s="381"/>
      <c r="DE3" s="381"/>
    </row>
    <row r="4" spans="1:148" s="15" customFormat="1" ht="6.75" customHeight="1" thickBot="1" x14ac:dyDescent="0.2">
      <c r="A4" s="11"/>
      <c r="B4" s="361"/>
      <c r="C4" s="362"/>
      <c r="D4" s="362"/>
      <c r="E4" s="362"/>
      <c r="F4" s="362"/>
      <c r="G4" s="363"/>
      <c r="H4" s="366"/>
      <c r="I4" s="367"/>
      <c r="J4" s="367"/>
      <c r="K4" s="367"/>
      <c r="L4" s="367"/>
      <c r="M4" s="367"/>
      <c r="N4" s="367"/>
      <c r="O4" s="367"/>
      <c r="P4" s="367"/>
      <c r="Q4" s="367"/>
      <c r="R4" s="367"/>
      <c r="S4" s="367"/>
      <c r="T4" s="367"/>
      <c r="U4" s="367"/>
      <c r="V4" s="370"/>
      <c r="W4" s="371"/>
      <c r="X4" s="371"/>
      <c r="Y4" s="371"/>
      <c r="Z4" s="371"/>
      <c r="AA4" s="371"/>
      <c r="AB4" s="373"/>
      <c r="AC4" s="373"/>
      <c r="AD4" s="373"/>
      <c r="AE4" s="373"/>
      <c r="AF4" s="373"/>
      <c r="AG4" s="373"/>
      <c r="AH4" s="373"/>
      <c r="AI4" s="373"/>
      <c r="AJ4" s="373"/>
      <c r="AK4" s="373"/>
      <c r="AL4" s="373"/>
      <c r="AM4" s="373"/>
      <c r="AN4" s="377"/>
      <c r="AO4" s="378"/>
      <c r="AP4" s="378"/>
      <c r="AQ4" s="378"/>
      <c r="AR4" s="378"/>
      <c r="AS4" s="378"/>
      <c r="AT4" s="379"/>
      <c r="AU4" s="12"/>
      <c r="AV4" s="12"/>
      <c r="AW4" s="12"/>
      <c r="AX4" s="12"/>
      <c r="AY4" s="12"/>
      <c r="AZ4" s="12"/>
      <c r="BA4" s="12"/>
      <c r="BB4" s="12"/>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7"/>
      <c r="CG4" s="17"/>
      <c r="CH4" s="17"/>
      <c r="CI4" s="17"/>
      <c r="CJ4" s="17"/>
      <c r="CK4" s="17"/>
      <c r="CL4" s="17"/>
      <c r="CM4" s="16"/>
      <c r="CN4" s="16"/>
      <c r="CO4" s="16"/>
      <c r="CP4" s="16"/>
      <c r="CQ4" s="16"/>
      <c r="CR4" s="16"/>
      <c r="CS4" s="16"/>
      <c r="CT4" s="16"/>
      <c r="CU4" s="16"/>
      <c r="CV4" s="16"/>
      <c r="CW4" s="16"/>
      <c r="CX4" s="16"/>
      <c r="CY4" s="16"/>
      <c r="CZ4" s="16"/>
      <c r="DA4" s="16"/>
      <c r="DB4" s="16"/>
      <c r="DC4" s="16"/>
      <c r="DD4" s="16"/>
      <c r="DE4" s="16"/>
    </row>
    <row r="5" spans="1:148" s="18" customFormat="1" ht="11.25" customHeight="1" thickTop="1" thickBot="1" x14ac:dyDescent="0.2">
      <c r="A5" s="1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2"/>
      <c r="AX5" s="12"/>
      <c r="AY5" s="12"/>
      <c r="AZ5" s="12"/>
      <c r="BA5" s="12"/>
      <c r="BB5" s="12"/>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7"/>
      <c r="CG5" s="17"/>
      <c r="CH5" s="17"/>
      <c r="CI5" s="17"/>
      <c r="CJ5" s="17"/>
      <c r="CK5" s="17"/>
      <c r="CL5" s="17"/>
      <c r="CM5" s="16"/>
      <c r="CN5" s="16"/>
      <c r="CO5" s="16"/>
      <c r="CP5" s="16"/>
      <c r="CQ5" s="16"/>
      <c r="CR5" s="16"/>
      <c r="CS5" s="16"/>
      <c r="CT5" s="16"/>
      <c r="CU5" s="16"/>
      <c r="CV5" s="16"/>
      <c r="CW5" s="16"/>
      <c r="CX5" s="16"/>
      <c r="CY5" s="16"/>
      <c r="CZ5" s="16"/>
      <c r="DA5" s="16"/>
      <c r="DB5" s="16"/>
      <c r="DC5" s="16"/>
      <c r="DD5" s="16"/>
      <c r="DE5" s="16"/>
    </row>
    <row r="6" spans="1:148" s="15" customFormat="1" ht="39.950000000000003" customHeight="1" thickTop="1" x14ac:dyDescent="0.15">
      <c r="A6" s="19"/>
      <c r="B6" s="395" t="s">
        <v>78</v>
      </c>
      <c r="C6" s="396"/>
      <c r="D6" s="396"/>
      <c r="E6" s="397" t="s">
        <v>79</v>
      </c>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9"/>
      <c r="AH6" s="400" t="s">
        <v>80</v>
      </c>
      <c r="AI6" s="359"/>
      <c r="AJ6" s="359"/>
      <c r="AK6" s="359"/>
      <c r="AL6" s="359"/>
      <c r="AM6" s="359"/>
      <c r="AN6" s="360"/>
      <c r="AO6" s="404" t="s">
        <v>81</v>
      </c>
      <c r="AP6" s="405"/>
      <c r="AQ6" s="405"/>
      <c r="AR6" s="405"/>
      <c r="AS6" s="405"/>
      <c r="AT6" s="405"/>
      <c r="AU6" s="405"/>
      <c r="AV6" s="405"/>
      <c r="AW6" s="405"/>
      <c r="AX6" s="405"/>
      <c r="AY6" s="405"/>
      <c r="AZ6" s="405"/>
      <c r="BA6" s="405"/>
      <c r="BB6" s="405"/>
      <c r="BC6" s="405"/>
      <c r="BD6" s="405"/>
      <c r="BE6" s="405"/>
      <c r="BF6" s="405"/>
      <c r="BG6" s="405"/>
      <c r="BH6" s="405"/>
      <c r="BI6" s="405"/>
      <c r="BJ6" s="406"/>
      <c r="BK6" s="360" t="s">
        <v>82</v>
      </c>
      <c r="BL6" s="369"/>
      <c r="BM6" s="369"/>
      <c r="BN6" s="369"/>
      <c r="BO6" s="411" t="s">
        <v>83</v>
      </c>
      <c r="BP6" s="411"/>
      <c r="BQ6" s="411"/>
      <c r="BR6" s="364"/>
      <c r="BS6" s="382" t="s">
        <v>84</v>
      </c>
      <c r="BT6" s="383"/>
      <c r="BU6" s="383"/>
      <c r="BV6" s="383"/>
      <c r="BW6" s="383"/>
      <c r="BX6" s="383"/>
      <c r="BY6" s="383"/>
      <c r="BZ6" s="383"/>
      <c r="CA6" s="383"/>
      <c r="CB6" s="383"/>
      <c r="CC6" s="383"/>
      <c r="CD6" s="383"/>
      <c r="CE6" s="383"/>
      <c r="CF6" s="384" t="s">
        <v>85</v>
      </c>
      <c r="CG6" s="384"/>
      <c r="CH6" s="384"/>
      <c r="CI6" s="384"/>
      <c r="CJ6" s="384"/>
      <c r="CK6" s="384"/>
      <c r="CL6" s="384"/>
      <c r="CM6" s="384"/>
      <c r="CN6" s="384"/>
      <c r="CO6" s="384"/>
      <c r="CP6" s="384"/>
      <c r="CQ6" s="384"/>
      <c r="CR6" s="384"/>
      <c r="CS6" s="384"/>
      <c r="CT6" s="384"/>
      <c r="CU6" s="384"/>
      <c r="CV6" s="384"/>
      <c r="CW6" s="384"/>
      <c r="CX6" s="384"/>
      <c r="CY6" s="384"/>
      <c r="CZ6" s="384"/>
      <c r="DA6" s="384"/>
      <c r="DB6" s="384"/>
      <c r="DC6" s="384"/>
      <c r="DD6" s="384"/>
      <c r="DE6" s="385"/>
      <c r="DF6" s="20"/>
    </row>
    <row r="7" spans="1:148" s="15" customFormat="1" ht="57.75" customHeight="1" thickBot="1" x14ac:dyDescent="0.2">
      <c r="A7" s="19"/>
      <c r="B7" s="386" t="s">
        <v>86</v>
      </c>
      <c r="C7" s="387"/>
      <c r="D7" s="387"/>
      <c r="E7" s="388" t="s">
        <v>23</v>
      </c>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90"/>
      <c r="AH7" s="401"/>
      <c r="AI7" s="402"/>
      <c r="AJ7" s="402"/>
      <c r="AK7" s="402"/>
      <c r="AL7" s="402"/>
      <c r="AM7" s="402"/>
      <c r="AN7" s="403"/>
      <c r="AO7" s="407"/>
      <c r="AP7" s="408"/>
      <c r="AQ7" s="408"/>
      <c r="AR7" s="408"/>
      <c r="AS7" s="408"/>
      <c r="AT7" s="408"/>
      <c r="AU7" s="408"/>
      <c r="AV7" s="408"/>
      <c r="AW7" s="408"/>
      <c r="AX7" s="408"/>
      <c r="AY7" s="408"/>
      <c r="AZ7" s="408"/>
      <c r="BA7" s="408"/>
      <c r="BB7" s="408"/>
      <c r="BC7" s="408"/>
      <c r="BD7" s="408"/>
      <c r="BE7" s="408"/>
      <c r="BF7" s="408"/>
      <c r="BG7" s="408"/>
      <c r="BH7" s="408"/>
      <c r="BI7" s="408"/>
      <c r="BJ7" s="409"/>
      <c r="BK7" s="403"/>
      <c r="BL7" s="410"/>
      <c r="BM7" s="410"/>
      <c r="BN7" s="410"/>
      <c r="BO7" s="412"/>
      <c r="BP7" s="412"/>
      <c r="BQ7" s="412"/>
      <c r="BR7" s="413"/>
      <c r="BS7" s="391" t="s">
        <v>87</v>
      </c>
      <c r="BT7" s="392"/>
      <c r="BU7" s="392"/>
      <c r="BV7" s="392"/>
      <c r="BW7" s="392"/>
      <c r="BX7" s="392"/>
      <c r="BY7" s="392"/>
      <c r="BZ7" s="392"/>
      <c r="CA7" s="392"/>
      <c r="CB7" s="392"/>
      <c r="CC7" s="392"/>
      <c r="CD7" s="392"/>
      <c r="CE7" s="392"/>
      <c r="CF7" s="393" t="s">
        <v>88</v>
      </c>
      <c r="CG7" s="393"/>
      <c r="CH7" s="393"/>
      <c r="CI7" s="393"/>
      <c r="CJ7" s="393"/>
      <c r="CK7" s="393"/>
      <c r="CL7" s="393"/>
      <c r="CM7" s="393"/>
      <c r="CN7" s="393"/>
      <c r="CO7" s="393"/>
      <c r="CP7" s="393"/>
      <c r="CQ7" s="393"/>
      <c r="CR7" s="393"/>
      <c r="CS7" s="393"/>
      <c r="CT7" s="393"/>
      <c r="CU7" s="393"/>
      <c r="CV7" s="393"/>
      <c r="CW7" s="393"/>
      <c r="CX7" s="393"/>
      <c r="CY7" s="393"/>
      <c r="CZ7" s="393"/>
      <c r="DA7" s="393"/>
      <c r="DB7" s="393"/>
      <c r="DC7" s="393"/>
      <c r="DD7" s="393"/>
      <c r="DE7" s="394"/>
      <c r="DF7" s="20"/>
    </row>
    <row r="8" spans="1:148" s="15" customFormat="1" ht="35.25" customHeight="1" x14ac:dyDescent="0.15">
      <c r="A8" s="21"/>
      <c r="B8" s="447" t="s">
        <v>89</v>
      </c>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8"/>
      <c r="AY8" s="448"/>
      <c r="AZ8" s="448"/>
      <c r="BA8" s="448"/>
      <c r="BB8" s="448"/>
      <c r="BC8" s="448"/>
      <c r="BD8" s="448"/>
      <c r="BE8" s="448"/>
      <c r="BF8" s="448"/>
      <c r="BG8" s="448"/>
      <c r="BH8" s="448"/>
      <c r="BI8" s="448"/>
      <c r="BJ8" s="448"/>
      <c r="BK8" s="448"/>
      <c r="BL8" s="448"/>
      <c r="BM8" s="448"/>
      <c r="BN8" s="448"/>
      <c r="BO8" s="448"/>
      <c r="BP8" s="448"/>
      <c r="BQ8" s="448"/>
      <c r="BR8" s="448"/>
      <c r="BS8" s="449"/>
      <c r="BT8" s="449"/>
      <c r="BU8" s="449"/>
      <c r="BV8" s="449"/>
      <c r="BW8" s="449"/>
      <c r="BX8" s="449"/>
      <c r="BY8" s="449"/>
      <c r="BZ8" s="449"/>
      <c r="CA8" s="449"/>
      <c r="CB8" s="449"/>
      <c r="CC8" s="449"/>
      <c r="CD8" s="449"/>
      <c r="CE8" s="449"/>
      <c r="CF8" s="449"/>
      <c r="CG8" s="449"/>
      <c r="CH8" s="449"/>
      <c r="CI8" s="449"/>
      <c r="CJ8" s="449"/>
      <c r="CK8" s="449"/>
      <c r="CL8" s="449"/>
      <c r="CM8" s="449"/>
      <c r="CN8" s="449"/>
      <c r="CO8" s="449"/>
      <c r="CP8" s="449"/>
      <c r="CQ8" s="449"/>
      <c r="CR8" s="449"/>
      <c r="CS8" s="449"/>
      <c r="CT8" s="449"/>
      <c r="CU8" s="449"/>
      <c r="CV8" s="449"/>
      <c r="CW8" s="449"/>
      <c r="CX8" s="449"/>
      <c r="CY8" s="449"/>
      <c r="CZ8" s="449"/>
      <c r="DA8" s="449"/>
      <c r="DB8" s="449"/>
      <c r="DC8" s="449"/>
      <c r="DD8" s="449"/>
      <c r="DE8" s="450"/>
    </row>
    <row r="9" spans="1:148" s="25" customFormat="1" ht="33.75" customHeight="1" x14ac:dyDescent="0.2">
      <c r="A9" s="22"/>
      <c r="B9" s="451" t="s">
        <v>90</v>
      </c>
      <c r="C9" s="452"/>
      <c r="D9" s="452"/>
      <c r="E9" s="452"/>
      <c r="F9" s="452"/>
      <c r="G9" s="452"/>
      <c r="H9" s="452"/>
      <c r="I9" s="452"/>
      <c r="J9" s="452"/>
      <c r="K9" s="452"/>
      <c r="L9" s="452"/>
      <c r="M9" s="453" t="s">
        <v>91</v>
      </c>
      <c r="N9" s="454"/>
      <c r="O9" s="454"/>
      <c r="P9" s="454"/>
      <c r="Q9" s="454"/>
      <c r="R9" s="454"/>
      <c r="S9" s="454"/>
      <c r="T9" s="454"/>
      <c r="U9" s="454"/>
      <c r="V9" s="454"/>
      <c r="W9" s="454"/>
      <c r="X9" s="454"/>
      <c r="Y9" s="454"/>
      <c r="Z9" s="454"/>
      <c r="AA9" s="454"/>
      <c r="AB9" s="454"/>
      <c r="AC9" s="454"/>
      <c r="AD9" s="455"/>
      <c r="AE9" s="453" t="s">
        <v>92</v>
      </c>
      <c r="AF9" s="454"/>
      <c r="AG9" s="454"/>
      <c r="AH9" s="454"/>
      <c r="AI9" s="454"/>
      <c r="AJ9" s="454"/>
      <c r="AK9" s="454"/>
      <c r="AL9" s="454"/>
      <c r="AM9" s="454"/>
      <c r="AN9" s="454"/>
      <c r="AO9" s="454"/>
      <c r="AP9" s="454"/>
      <c r="AQ9" s="454"/>
      <c r="AR9" s="454"/>
      <c r="AS9" s="454"/>
      <c r="AT9" s="454"/>
      <c r="AU9" s="454"/>
      <c r="AV9" s="455"/>
      <c r="AW9" s="456" t="s">
        <v>93</v>
      </c>
      <c r="AX9" s="457"/>
      <c r="AY9" s="457"/>
      <c r="AZ9" s="457"/>
      <c r="BA9" s="457"/>
      <c r="BB9" s="457"/>
      <c r="BC9" s="457"/>
      <c r="BD9" s="457"/>
      <c r="BE9" s="458"/>
      <c r="BF9" s="456" t="s">
        <v>94</v>
      </c>
      <c r="BG9" s="457"/>
      <c r="BH9" s="457"/>
      <c r="BI9" s="457"/>
      <c r="BJ9" s="457"/>
      <c r="BK9" s="457"/>
      <c r="BL9" s="457"/>
      <c r="BM9" s="457"/>
      <c r="BN9" s="457"/>
      <c r="BO9" s="457"/>
      <c r="BP9" s="457"/>
      <c r="BQ9" s="457"/>
      <c r="BR9" s="457"/>
      <c r="BS9" s="457"/>
      <c r="BT9" s="457"/>
      <c r="BU9" s="457"/>
      <c r="BV9" s="457"/>
      <c r="BW9" s="457"/>
      <c r="BX9" s="458"/>
      <c r="BY9" s="456" t="s">
        <v>95</v>
      </c>
      <c r="BZ9" s="457"/>
      <c r="CA9" s="457"/>
      <c r="CB9" s="457"/>
      <c r="CC9" s="457"/>
      <c r="CD9" s="457"/>
      <c r="CE9" s="457"/>
      <c r="CF9" s="457"/>
      <c r="CG9" s="457"/>
      <c r="CH9" s="457"/>
      <c r="CI9" s="457"/>
      <c r="CJ9" s="457"/>
      <c r="CK9" s="457"/>
      <c r="CL9" s="457"/>
      <c r="CM9" s="457"/>
      <c r="CN9" s="457"/>
      <c r="CO9" s="457"/>
      <c r="CP9" s="457"/>
      <c r="CQ9" s="457"/>
      <c r="CR9" s="457"/>
      <c r="CS9" s="457"/>
      <c r="CT9" s="457"/>
      <c r="CU9" s="457"/>
      <c r="CV9" s="457"/>
      <c r="CW9" s="457"/>
      <c r="CX9" s="457"/>
      <c r="CY9" s="457"/>
      <c r="CZ9" s="457"/>
      <c r="DA9" s="457"/>
      <c r="DB9" s="457"/>
      <c r="DC9" s="457"/>
      <c r="DD9" s="457"/>
      <c r="DE9" s="459"/>
      <c r="DF9" s="23"/>
      <c r="DG9" s="23"/>
      <c r="DH9" s="23"/>
      <c r="DI9" s="23"/>
      <c r="DJ9" s="23"/>
      <c r="DK9" s="23"/>
      <c r="DL9" s="23"/>
      <c r="DM9" s="23"/>
      <c r="DN9" s="23"/>
      <c r="DO9" s="24"/>
      <c r="DP9" s="24"/>
      <c r="DQ9" s="24"/>
      <c r="DR9" s="24"/>
    </row>
    <row r="10" spans="1:148" s="15" customFormat="1" ht="24.75" customHeight="1" x14ac:dyDescent="0.2">
      <c r="A10" s="21"/>
      <c r="B10" s="414" t="s">
        <v>96</v>
      </c>
      <c r="C10" s="415"/>
      <c r="D10" s="415"/>
      <c r="E10" s="415"/>
      <c r="F10" s="415"/>
      <c r="G10" s="415"/>
      <c r="H10" s="415"/>
      <c r="I10" s="415"/>
      <c r="J10" s="415"/>
      <c r="K10" s="415"/>
      <c r="L10" s="416"/>
      <c r="M10" s="423" t="s">
        <v>96</v>
      </c>
      <c r="N10" s="415"/>
      <c r="O10" s="415"/>
      <c r="P10" s="415"/>
      <c r="Q10" s="415"/>
      <c r="R10" s="415"/>
      <c r="S10" s="415"/>
      <c r="T10" s="415"/>
      <c r="U10" s="415"/>
      <c r="V10" s="415"/>
      <c r="W10" s="415"/>
      <c r="X10" s="415"/>
      <c r="Y10" s="415"/>
      <c r="Z10" s="415"/>
      <c r="AA10" s="415"/>
      <c r="AB10" s="415"/>
      <c r="AC10" s="415"/>
      <c r="AD10" s="416"/>
      <c r="AE10" s="423" t="s">
        <v>96</v>
      </c>
      <c r="AF10" s="415"/>
      <c r="AG10" s="415"/>
      <c r="AH10" s="415"/>
      <c r="AI10" s="415"/>
      <c r="AJ10" s="415"/>
      <c r="AK10" s="415"/>
      <c r="AL10" s="415"/>
      <c r="AM10" s="415"/>
      <c r="AN10" s="415"/>
      <c r="AO10" s="415"/>
      <c r="AP10" s="415"/>
      <c r="AQ10" s="415"/>
      <c r="AR10" s="415"/>
      <c r="AS10" s="415"/>
      <c r="AT10" s="415"/>
      <c r="AU10" s="415"/>
      <c r="AV10" s="416"/>
      <c r="AW10" s="426" t="s">
        <v>97</v>
      </c>
      <c r="AX10" s="427"/>
      <c r="AY10" s="427"/>
      <c r="AZ10" s="427"/>
      <c r="BA10" s="427"/>
      <c r="BB10" s="427"/>
      <c r="BC10" s="427"/>
      <c r="BD10" s="427"/>
      <c r="BE10" s="428"/>
      <c r="BF10" s="435" t="s">
        <v>98</v>
      </c>
      <c r="BG10" s="435"/>
      <c r="BH10" s="435"/>
      <c r="BI10" s="435"/>
      <c r="BJ10" s="435"/>
      <c r="BK10" s="435"/>
      <c r="BL10" s="435"/>
      <c r="BM10" s="435"/>
      <c r="BN10" s="435"/>
      <c r="BO10" s="435"/>
      <c r="BP10" s="435"/>
      <c r="BQ10" s="435"/>
      <c r="BR10" s="435"/>
      <c r="BS10" s="435"/>
      <c r="BT10" s="435"/>
      <c r="BU10" s="435"/>
      <c r="BV10" s="435"/>
      <c r="BW10" s="435"/>
      <c r="BX10" s="435"/>
      <c r="BY10" s="438" t="s">
        <v>99</v>
      </c>
      <c r="BZ10" s="439"/>
      <c r="CA10" s="439"/>
      <c r="CB10" s="439"/>
      <c r="CC10" s="439"/>
      <c r="CD10" s="439"/>
      <c r="CE10" s="439"/>
      <c r="CF10" s="439"/>
      <c r="CG10" s="439"/>
      <c r="CH10" s="439"/>
      <c r="CI10" s="439"/>
      <c r="CJ10" s="439"/>
      <c r="CK10" s="439"/>
      <c r="CL10" s="439"/>
      <c r="CM10" s="439"/>
      <c r="CN10" s="439"/>
      <c r="CO10" s="439"/>
      <c r="CP10" s="439"/>
      <c r="CQ10" s="439"/>
      <c r="CR10" s="439"/>
      <c r="CS10" s="439"/>
      <c r="CT10" s="439"/>
      <c r="CU10" s="439"/>
      <c r="CV10" s="439"/>
      <c r="CW10" s="439"/>
      <c r="CX10" s="439"/>
      <c r="CY10" s="439"/>
      <c r="CZ10" s="439"/>
      <c r="DA10" s="439"/>
      <c r="DB10" s="439"/>
      <c r="DC10" s="439"/>
      <c r="DD10" s="439"/>
      <c r="DE10" s="440"/>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3"/>
      <c r="EG10" s="23"/>
      <c r="EH10" s="23"/>
      <c r="EI10" s="23"/>
      <c r="EJ10" s="23"/>
      <c r="EK10" s="23"/>
      <c r="EL10" s="23"/>
      <c r="EM10" s="23"/>
      <c r="EN10" s="23"/>
      <c r="EO10" s="24"/>
      <c r="EP10" s="24"/>
      <c r="EQ10" s="27"/>
      <c r="ER10" s="27"/>
    </row>
    <row r="11" spans="1:148" s="18" customFormat="1" ht="24.75" customHeight="1" x14ac:dyDescent="0.2">
      <c r="A11" s="28"/>
      <c r="B11" s="417"/>
      <c r="C11" s="418"/>
      <c r="D11" s="418"/>
      <c r="E11" s="418"/>
      <c r="F11" s="418"/>
      <c r="G11" s="418"/>
      <c r="H11" s="418"/>
      <c r="I11" s="418"/>
      <c r="J11" s="418"/>
      <c r="K11" s="418"/>
      <c r="L11" s="419"/>
      <c r="M11" s="424"/>
      <c r="N11" s="418"/>
      <c r="O11" s="418"/>
      <c r="P11" s="418"/>
      <c r="Q11" s="418"/>
      <c r="R11" s="418"/>
      <c r="S11" s="418"/>
      <c r="T11" s="418"/>
      <c r="U11" s="418"/>
      <c r="V11" s="418"/>
      <c r="W11" s="418"/>
      <c r="X11" s="418"/>
      <c r="Y11" s="418"/>
      <c r="Z11" s="418"/>
      <c r="AA11" s="418"/>
      <c r="AB11" s="418"/>
      <c r="AC11" s="418"/>
      <c r="AD11" s="419"/>
      <c r="AE11" s="424"/>
      <c r="AF11" s="418"/>
      <c r="AG11" s="418"/>
      <c r="AH11" s="418"/>
      <c r="AI11" s="418"/>
      <c r="AJ11" s="418"/>
      <c r="AK11" s="418"/>
      <c r="AL11" s="418"/>
      <c r="AM11" s="418"/>
      <c r="AN11" s="418"/>
      <c r="AO11" s="418"/>
      <c r="AP11" s="418"/>
      <c r="AQ11" s="418"/>
      <c r="AR11" s="418"/>
      <c r="AS11" s="418"/>
      <c r="AT11" s="418"/>
      <c r="AU11" s="418"/>
      <c r="AV11" s="419"/>
      <c r="AW11" s="429"/>
      <c r="AX11" s="430"/>
      <c r="AY11" s="430"/>
      <c r="AZ11" s="430"/>
      <c r="BA11" s="430"/>
      <c r="BB11" s="430"/>
      <c r="BC11" s="430"/>
      <c r="BD11" s="430"/>
      <c r="BE11" s="431"/>
      <c r="BF11" s="436"/>
      <c r="BG11" s="436"/>
      <c r="BH11" s="436"/>
      <c r="BI11" s="436"/>
      <c r="BJ11" s="436"/>
      <c r="BK11" s="436"/>
      <c r="BL11" s="436"/>
      <c r="BM11" s="436"/>
      <c r="BN11" s="436"/>
      <c r="BO11" s="436"/>
      <c r="BP11" s="436"/>
      <c r="BQ11" s="436"/>
      <c r="BR11" s="436"/>
      <c r="BS11" s="436"/>
      <c r="BT11" s="436"/>
      <c r="BU11" s="436"/>
      <c r="BV11" s="436"/>
      <c r="BW11" s="436"/>
      <c r="BX11" s="436"/>
      <c r="BY11" s="441"/>
      <c r="BZ11" s="442"/>
      <c r="CA11" s="442"/>
      <c r="CB11" s="442"/>
      <c r="CC11" s="442"/>
      <c r="CD11" s="442"/>
      <c r="CE11" s="442"/>
      <c r="CF11" s="442"/>
      <c r="CG11" s="442"/>
      <c r="CH11" s="442"/>
      <c r="CI11" s="442"/>
      <c r="CJ11" s="442"/>
      <c r="CK11" s="442"/>
      <c r="CL11" s="442"/>
      <c r="CM11" s="442"/>
      <c r="CN11" s="442"/>
      <c r="CO11" s="442"/>
      <c r="CP11" s="442"/>
      <c r="CQ11" s="442"/>
      <c r="CR11" s="442"/>
      <c r="CS11" s="442"/>
      <c r="CT11" s="442"/>
      <c r="CU11" s="442"/>
      <c r="CV11" s="442"/>
      <c r="CW11" s="442"/>
      <c r="CX11" s="442"/>
      <c r="CY11" s="442"/>
      <c r="CZ11" s="442"/>
      <c r="DA11" s="442"/>
      <c r="DB11" s="442"/>
      <c r="DC11" s="442"/>
      <c r="DD11" s="442"/>
      <c r="DE11" s="443"/>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9"/>
      <c r="EG11" s="29"/>
      <c r="EH11" s="29"/>
      <c r="EI11" s="29"/>
      <c r="EJ11" s="29"/>
      <c r="EK11" s="29"/>
      <c r="EL11" s="29"/>
      <c r="EM11" s="29"/>
      <c r="EN11" s="29"/>
      <c r="EO11" s="24"/>
      <c r="EP11" s="24"/>
      <c r="EQ11" s="30"/>
      <c r="ER11" s="30"/>
    </row>
    <row r="12" spans="1:148" s="33" customFormat="1" ht="24.75" customHeight="1" thickBot="1" x14ac:dyDescent="0.25">
      <c r="A12" s="31"/>
      <c r="B12" s="420"/>
      <c r="C12" s="421"/>
      <c r="D12" s="421"/>
      <c r="E12" s="421"/>
      <c r="F12" s="421"/>
      <c r="G12" s="421"/>
      <c r="H12" s="421"/>
      <c r="I12" s="421"/>
      <c r="J12" s="421"/>
      <c r="K12" s="421"/>
      <c r="L12" s="422"/>
      <c r="M12" s="425"/>
      <c r="N12" s="421"/>
      <c r="O12" s="421"/>
      <c r="P12" s="421"/>
      <c r="Q12" s="421"/>
      <c r="R12" s="421"/>
      <c r="S12" s="421"/>
      <c r="T12" s="421"/>
      <c r="U12" s="421"/>
      <c r="V12" s="421"/>
      <c r="W12" s="421"/>
      <c r="X12" s="421"/>
      <c r="Y12" s="421"/>
      <c r="Z12" s="421"/>
      <c r="AA12" s="421"/>
      <c r="AB12" s="421"/>
      <c r="AC12" s="421"/>
      <c r="AD12" s="422"/>
      <c r="AE12" s="425"/>
      <c r="AF12" s="421"/>
      <c r="AG12" s="421"/>
      <c r="AH12" s="421"/>
      <c r="AI12" s="421"/>
      <c r="AJ12" s="421"/>
      <c r="AK12" s="421"/>
      <c r="AL12" s="421"/>
      <c r="AM12" s="421"/>
      <c r="AN12" s="421"/>
      <c r="AO12" s="421"/>
      <c r="AP12" s="421"/>
      <c r="AQ12" s="421"/>
      <c r="AR12" s="421"/>
      <c r="AS12" s="421"/>
      <c r="AT12" s="421"/>
      <c r="AU12" s="421"/>
      <c r="AV12" s="422"/>
      <c r="AW12" s="432"/>
      <c r="AX12" s="433"/>
      <c r="AY12" s="433"/>
      <c r="AZ12" s="433"/>
      <c r="BA12" s="433"/>
      <c r="BB12" s="433"/>
      <c r="BC12" s="433"/>
      <c r="BD12" s="433"/>
      <c r="BE12" s="434"/>
      <c r="BF12" s="437"/>
      <c r="BG12" s="437"/>
      <c r="BH12" s="437"/>
      <c r="BI12" s="437"/>
      <c r="BJ12" s="437"/>
      <c r="BK12" s="437"/>
      <c r="BL12" s="437"/>
      <c r="BM12" s="437"/>
      <c r="BN12" s="437"/>
      <c r="BO12" s="437"/>
      <c r="BP12" s="437"/>
      <c r="BQ12" s="437"/>
      <c r="BR12" s="437"/>
      <c r="BS12" s="437"/>
      <c r="BT12" s="437"/>
      <c r="BU12" s="437"/>
      <c r="BV12" s="437"/>
      <c r="BW12" s="437"/>
      <c r="BX12" s="437"/>
      <c r="BY12" s="444"/>
      <c r="BZ12" s="445"/>
      <c r="CA12" s="445"/>
      <c r="CB12" s="445"/>
      <c r="CC12" s="445"/>
      <c r="CD12" s="445"/>
      <c r="CE12" s="445"/>
      <c r="CF12" s="445"/>
      <c r="CG12" s="445"/>
      <c r="CH12" s="445"/>
      <c r="CI12" s="445"/>
      <c r="CJ12" s="445"/>
      <c r="CK12" s="445"/>
      <c r="CL12" s="445"/>
      <c r="CM12" s="445"/>
      <c r="CN12" s="445"/>
      <c r="CO12" s="445"/>
      <c r="CP12" s="445"/>
      <c r="CQ12" s="445"/>
      <c r="CR12" s="445"/>
      <c r="CS12" s="445"/>
      <c r="CT12" s="445"/>
      <c r="CU12" s="445"/>
      <c r="CV12" s="445"/>
      <c r="CW12" s="445"/>
      <c r="CX12" s="445"/>
      <c r="CY12" s="445"/>
      <c r="CZ12" s="445"/>
      <c r="DA12" s="445"/>
      <c r="DB12" s="445"/>
      <c r="DC12" s="445"/>
      <c r="DD12" s="445"/>
      <c r="DE12" s="44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32"/>
      <c r="EG12" s="32"/>
      <c r="EH12" s="32"/>
      <c r="EI12" s="32"/>
      <c r="EJ12" s="32"/>
      <c r="EK12" s="32"/>
      <c r="EL12" s="32"/>
      <c r="EM12" s="32"/>
      <c r="EN12" s="32"/>
      <c r="EO12" s="24"/>
      <c r="EP12" s="24"/>
      <c r="EQ12" s="30"/>
      <c r="ER12" s="30"/>
    </row>
    <row r="13" spans="1:148" s="15" customFormat="1" ht="35.25" customHeight="1" x14ac:dyDescent="0.15">
      <c r="A13" s="21"/>
      <c r="B13" s="447" t="s">
        <v>100</v>
      </c>
      <c r="C13" s="448"/>
      <c r="D13" s="44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8"/>
      <c r="AW13" s="448"/>
      <c r="AX13" s="448"/>
      <c r="AY13" s="448"/>
      <c r="AZ13" s="448"/>
      <c r="BA13" s="448"/>
      <c r="BB13" s="448"/>
      <c r="BC13" s="448"/>
      <c r="BD13" s="448"/>
      <c r="BE13" s="448"/>
      <c r="BF13" s="448"/>
      <c r="BG13" s="448"/>
      <c r="BH13" s="448"/>
      <c r="BI13" s="448"/>
      <c r="BJ13" s="448"/>
      <c r="BK13" s="448"/>
      <c r="BL13" s="448"/>
      <c r="BM13" s="448"/>
      <c r="BN13" s="448"/>
      <c r="BO13" s="448"/>
      <c r="BP13" s="448"/>
      <c r="BQ13" s="448"/>
      <c r="BR13" s="448"/>
      <c r="BS13" s="448"/>
      <c r="BT13" s="448"/>
      <c r="BU13" s="448"/>
      <c r="BV13" s="448"/>
      <c r="BW13" s="448"/>
      <c r="BX13" s="448"/>
      <c r="BY13" s="448"/>
      <c r="BZ13" s="448"/>
      <c r="CA13" s="448"/>
      <c r="CB13" s="448"/>
      <c r="CC13" s="448"/>
      <c r="CD13" s="448"/>
      <c r="CE13" s="448"/>
      <c r="CF13" s="448"/>
      <c r="CG13" s="448"/>
      <c r="CH13" s="448"/>
      <c r="CI13" s="448"/>
      <c r="CJ13" s="448"/>
      <c r="CK13" s="448"/>
      <c r="CL13" s="448"/>
      <c r="CM13" s="448"/>
      <c r="CN13" s="448"/>
      <c r="CO13" s="448"/>
      <c r="CP13" s="448"/>
      <c r="CQ13" s="448"/>
      <c r="CR13" s="448"/>
      <c r="CS13" s="448"/>
      <c r="CT13" s="448"/>
      <c r="CU13" s="448"/>
      <c r="CV13" s="448"/>
      <c r="CW13" s="448"/>
      <c r="CX13" s="448"/>
      <c r="CY13" s="448"/>
      <c r="CZ13" s="448"/>
      <c r="DA13" s="448"/>
      <c r="DB13" s="448"/>
      <c r="DC13" s="448"/>
      <c r="DD13" s="448"/>
      <c r="DE13" s="460"/>
    </row>
    <row r="14" spans="1:148" s="33" customFormat="1" ht="33.75" customHeight="1" x14ac:dyDescent="0.2">
      <c r="A14" s="31"/>
      <c r="B14" s="451" t="s">
        <v>90</v>
      </c>
      <c r="C14" s="452"/>
      <c r="D14" s="452"/>
      <c r="E14" s="452"/>
      <c r="F14" s="452"/>
      <c r="G14" s="452"/>
      <c r="H14" s="452"/>
      <c r="I14" s="452"/>
      <c r="J14" s="452"/>
      <c r="K14" s="452"/>
      <c r="L14" s="452"/>
      <c r="M14" s="461" t="s">
        <v>101</v>
      </c>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462"/>
      <c r="AR14" s="462"/>
      <c r="AS14" s="462"/>
      <c r="AT14" s="462"/>
      <c r="AU14" s="462"/>
      <c r="AV14" s="462"/>
      <c r="AW14" s="456" t="s">
        <v>102</v>
      </c>
      <c r="AX14" s="457"/>
      <c r="AY14" s="457"/>
      <c r="AZ14" s="457"/>
      <c r="BA14" s="457"/>
      <c r="BB14" s="457"/>
      <c r="BC14" s="457"/>
      <c r="BD14" s="457"/>
      <c r="BE14" s="457"/>
      <c r="BF14" s="457"/>
      <c r="BG14" s="457"/>
      <c r="BH14" s="457"/>
      <c r="BI14" s="457"/>
      <c r="BJ14" s="457"/>
      <c r="BK14" s="457"/>
      <c r="BL14" s="457"/>
      <c r="BM14" s="457"/>
      <c r="BN14" s="457"/>
      <c r="BO14" s="457"/>
      <c r="BP14" s="457"/>
      <c r="BQ14" s="457"/>
      <c r="BR14" s="457"/>
      <c r="BS14" s="457"/>
      <c r="BT14" s="457"/>
      <c r="BU14" s="457"/>
      <c r="BV14" s="457"/>
      <c r="BW14" s="457"/>
      <c r="BX14" s="458"/>
      <c r="BY14" s="456" t="s">
        <v>95</v>
      </c>
      <c r="BZ14" s="457"/>
      <c r="CA14" s="457"/>
      <c r="CB14" s="457"/>
      <c r="CC14" s="457"/>
      <c r="CD14" s="457"/>
      <c r="CE14" s="457"/>
      <c r="CF14" s="457"/>
      <c r="CG14" s="457"/>
      <c r="CH14" s="457"/>
      <c r="CI14" s="457"/>
      <c r="CJ14" s="457"/>
      <c r="CK14" s="457"/>
      <c r="CL14" s="457"/>
      <c r="CM14" s="457"/>
      <c r="CN14" s="457"/>
      <c r="CO14" s="457"/>
      <c r="CP14" s="457"/>
      <c r="CQ14" s="457"/>
      <c r="CR14" s="457"/>
      <c r="CS14" s="457"/>
      <c r="CT14" s="457"/>
      <c r="CU14" s="457"/>
      <c r="CV14" s="457"/>
      <c r="CW14" s="457"/>
      <c r="CX14" s="457"/>
      <c r="CY14" s="457"/>
      <c r="CZ14" s="457"/>
      <c r="DA14" s="457"/>
      <c r="DB14" s="457"/>
      <c r="DC14" s="457"/>
      <c r="DD14" s="457"/>
      <c r="DE14" s="459"/>
      <c r="DF14" s="32"/>
      <c r="DG14" s="32"/>
      <c r="DH14" s="32"/>
      <c r="DI14" s="32"/>
      <c r="DJ14" s="32"/>
      <c r="DK14" s="24"/>
      <c r="DL14" s="24"/>
      <c r="DM14" s="30"/>
      <c r="DN14" s="30"/>
    </row>
    <row r="15" spans="1:148" s="33" customFormat="1" ht="24.75" customHeight="1" x14ac:dyDescent="0.2">
      <c r="A15" s="31"/>
      <c r="B15" s="463"/>
      <c r="C15" s="464"/>
      <c r="D15" s="464"/>
      <c r="E15" s="464"/>
      <c r="F15" s="464"/>
      <c r="G15" s="464"/>
      <c r="H15" s="464"/>
      <c r="I15" s="464"/>
      <c r="J15" s="464"/>
      <c r="K15" s="464"/>
      <c r="L15" s="464"/>
      <c r="M15" s="465"/>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c r="AU15" s="466"/>
      <c r="AV15" s="466"/>
      <c r="AW15" s="465"/>
      <c r="AX15" s="466"/>
      <c r="AY15" s="466"/>
      <c r="AZ15" s="466"/>
      <c r="BA15" s="466"/>
      <c r="BB15" s="466"/>
      <c r="BC15" s="466"/>
      <c r="BD15" s="466"/>
      <c r="BE15" s="466"/>
      <c r="BF15" s="466"/>
      <c r="BG15" s="466"/>
      <c r="BH15" s="466"/>
      <c r="BI15" s="466"/>
      <c r="BJ15" s="466"/>
      <c r="BK15" s="466"/>
      <c r="BL15" s="466"/>
      <c r="BM15" s="466"/>
      <c r="BN15" s="466"/>
      <c r="BO15" s="466"/>
      <c r="BP15" s="466"/>
      <c r="BQ15" s="466"/>
      <c r="BR15" s="466"/>
      <c r="BS15" s="466"/>
      <c r="BT15" s="466"/>
      <c r="BU15" s="466"/>
      <c r="BV15" s="466"/>
      <c r="BW15" s="466"/>
      <c r="BX15" s="471"/>
      <c r="BY15" s="474" t="s">
        <v>103</v>
      </c>
      <c r="BZ15" s="474"/>
      <c r="CA15" s="474"/>
      <c r="CB15" s="474"/>
      <c r="CC15" s="474"/>
      <c r="CD15" s="474"/>
      <c r="CE15" s="474"/>
      <c r="CF15" s="474"/>
      <c r="CG15" s="474"/>
      <c r="CH15" s="474"/>
      <c r="CI15" s="474"/>
      <c r="CJ15" s="474"/>
      <c r="CK15" s="474"/>
      <c r="CL15" s="474"/>
      <c r="CM15" s="474"/>
      <c r="CN15" s="474"/>
      <c r="CO15" s="474"/>
      <c r="CP15" s="474"/>
      <c r="CQ15" s="474"/>
      <c r="CR15" s="474"/>
      <c r="CS15" s="474"/>
      <c r="CT15" s="474"/>
      <c r="CU15" s="474"/>
      <c r="CV15" s="474"/>
      <c r="CW15" s="474"/>
      <c r="CX15" s="474"/>
      <c r="CY15" s="474"/>
      <c r="CZ15" s="474"/>
      <c r="DA15" s="474"/>
      <c r="DB15" s="474"/>
      <c r="DC15" s="474"/>
      <c r="DD15" s="474"/>
      <c r="DE15" s="475"/>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32"/>
      <c r="EG15" s="32"/>
      <c r="EH15" s="32"/>
      <c r="EI15" s="32"/>
      <c r="EJ15" s="32"/>
      <c r="EK15" s="24"/>
      <c r="EL15" s="24"/>
      <c r="EM15" s="30"/>
      <c r="EN15" s="30"/>
    </row>
    <row r="16" spans="1:148" s="33" customFormat="1" ht="24.75" customHeight="1" x14ac:dyDescent="0.2">
      <c r="A16" s="31"/>
      <c r="B16" s="463"/>
      <c r="C16" s="464"/>
      <c r="D16" s="464"/>
      <c r="E16" s="464"/>
      <c r="F16" s="464"/>
      <c r="G16" s="464"/>
      <c r="H16" s="464"/>
      <c r="I16" s="464"/>
      <c r="J16" s="464"/>
      <c r="K16" s="464"/>
      <c r="L16" s="464"/>
      <c r="M16" s="467"/>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8"/>
      <c r="AN16" s="468"/>
      <c r="AO16" s="468"/>
      <c r="AP16" s="468"/>
      <c r="AQ16" s="468"/>
      <c r="AR16" s="468"/>
      <c r="AS16" s="468"/>
      <c r="AT16" s="468"/>
      <c r="AU16" s="468"/>
      <c r="AV16" s="468"/>
      <c r="AW16" s="467"/>
      <c r="AX16" s="468"/>
      <c r="AY16" s="468"/>
      <c r="AZ16" s="468"/>
      <c r="BA16" s="468"/>
      <c r="BB16" s="468"/>
      <c r="BC16" s="468"/>
      <c r="BD16" s="468"/>
      <c r="BE16" s="468"/>
      <c r="BF16" s="468"/>
      <c r="BG16" s="468"/>
      <c r="BH16" s="468"/>
      <c r="BI16" s="468"/>
      <c r="BJ16" s="468"/>
      <c r="BK16" s="468"/>
      <c r="BL16" s="468"/>
      <c r="BM16" s="468"/>
      <c r="BN16" s="468"/>
      <c r="BO16" s="468"/>
      <c r="BP16" s="468"/>
      <c r="BQ16" s="468"/>
      <c r="BR16" s="468"/>
      <c r="BS16" s="468"/>
      <c r="BT16" s="468"/>
      <c r="BU16" s="468"/>
      <c r="BV16" s="468"/>
      <c r="BW16" s="468"/>
      <c r="BX16" s="472"/>
      <c r="BY16" s="476"/>
      <c r="BZ16" s="476"/>
      <c r="CA16" s="476"/>
      <c r="CB16" s="476"/>
      <c r="CC16" s="476"/>
      <c r="CD16" s="476"/>
      <c r="CE16" s="476"/>
      <c r="CF16" s="476"/>
      <c r="CG16" s="476"/>
      <c r="CH16" s="476"/>
      <c r="CI16" s="476"/>
      <c r="CJ16" s="476"/>
      <c r="CK16" s="476"/>
      <c r="CL16" s="476"/>
      <c r="CM16" s="476"/>
      <c r="CN16" s="476"/>
      <c r="CO16" s="476"/>
      <c r="CP16" s="476"/>
      <c r="CQ16" s="476"/>
      <c r="CR16" s="476"/>
      <c r="CS16" s="476"/>
      <c r="CT16" s="476"/>
      <c r="CU16" s="476"/>
      <c r="CV16" s="476"/>
      <c r="CW16" s="476"/>
      <c r="CX16" s="476"/>
      <c r="CY16" s="476"/>
      <c r="CZ16" s="476"/>
      <c r="DA16" s="476"/>
      <c r="DB16" s="476"/>
      <c r="DC16" s="476"/>
      <c r="DD16" s="476"/>
      <c r="DE16" s="477"/>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32"/>
      <c r="EG16" s="32"/>
      <c r="EH16" s="32"/>
      <c r="EI16" s="32"/>
      <c r="EJ16" s="32"/>
      <c r="EK16" s="24"/>
      <c r="EL16" s="24"/>
      <c r="EM16" s="30"/>
      <c r="EN16" s="30"/>
    </row>
    <row r="17" spans="1:144" s="33" customFormat="1" ht="24.75" customHeight="1" thickBot="1" x14ac:dyDescent="0.25">
      <c r="A17" s="31"/>
      <c r="B17" s="463"/>
      <c r="C17" s="464"/>
      <c r="D17" s="464"/>
      <c r="E17" s="464"/>
      <c r="F17" s="464"/>
      <c r="G17" s="464"/>
      <c r="H17" s="464"/>
      <c r="I17" s="464"/>
      <c r="J17" s="464"/>
      <c r="K17" s="464"/>
      <c r="L17" s="464"/>
      <c r="M17" s="469"/>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0"/>
      <c r="AN17" s="470"/>
      <c r="AO17" s="470"/>
      <c r="AP17" s="470"/>
      <c r="AQ17" s="470"/>
      <c r="AR17" s="470"/>
      <c r="AS17" s="470"/>
      <c r="AT17" s="470"/>
      <c r="AU17" s="470"/>
      <c r="AV17" s="470"/>
      <c r="AW17" s="469"/>
      <c r="AX17" s="470"/>
      <c r="AY17" s="470"/>
      <c r="AZ17" s="470"/>
      <c r="BA17" s="470"/>
      <c r="BB17" s="470"/>
      <c r="BC17" s="470"/>
      <c r="BD17" s="470"/>
      <c r="BE17" s="470"/>
      <c r="BF17" s="470"/>
      <c r="BG17" s="470"/>
      <c r="BH17" s="470"/>
      <c r="BI17" s="470"/>
      <c r="BJ17" s="470"/>
      <c r="BK17" s="470"/>
      <c r="BL17" s="470"/>
      <c r="BM17" s="470"/>
      <c r="BN17" s="470"/>
      <c r="BO17" s="470"/>
      <c r="BP17" s="470"/>
      <c r="BQ17" s="470"/>
      <c r="BR17" s="470"/>
      <c r="BS17" s="470"/>
      <c r="BT17" s="470"/>
      <c r="BU17" s="470"/>
      <c r="BV17" s="470"/>
      <c r="BW17" s="470"/>
      <c r="BX17" s="473"/>
      <c r="BY17" s="478"/>
      <c r="BZ17" s="478"/>
      <c r="CA17" s="478"/>
      <c r="CB17" s="478"/>
      <c r="CC17" s="478"/>
      <c r="CD17" s="478"/>
      <c r="CE17" s="478"/>
      <c r="CF17" s="478"/>
      <c r="CG17" s="478"/>
      <c r="CH17" s="478"/>
      <c r="CI17" s="478"/>
      <c r="CJ17" s="478"/>
      <c r="CK17" s="478"/>
      <c r="CL17" s="478"/>
      <c r="CM17" s="478"/>
      <c r="CN17" s="478"/>
      <c r="CO17" s="478"/>
      <c r="CP17" s="478"/>
      <c r="CQ17" s="478"/>
      <c r="CR17" s="478"/>
      <c r="CS17" s="478"/>
      <c r="CT17" s="478"/>
      <c r="CU17" s="478"/>
      <c r="CV17" s="478"/>
      <c r="CW17" s="478"/>
      <c r="CX17" s="478"/>
      <c r="CY17" s="478"/>
      <c r="CZ17" s="478"/>
      <c r="DA17" s="478"/>
      <c r="DB17" s="478"/>
      <c r="DC17" s="478"/>
      <c r="DD17" s="478"/>
      <c r="DE17" s="479"/>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32"/>
      <c r="EG17" s="32"/>
      <c r="EH17" s="32"/>
      <c r="EI17" s="32"/>
      <c r="EJ17" s="32"/>
      <c r="EK17" s="24"/>
      <c r="EL17" s="24"/>
      <c r="EM17" s="30"/>
      <c r="EN17" s="30"/>
    </row>
    <row r="18" spans="1:144" s="15" customFormat="1" ht="35.25" customHeight="1" x14ac:dyDescent="0.15">
      <c r="A18" s="21"/>
      <c r="B18" s="480" t="s">
        <v>104</v>
      </c>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1"/>
      <c r="AL18" s="481"/>
      <c r="AM18" s="481"/>
      <c r="AN18" s="481"/>
      <c r="AO18" s="481"/>
      <c r="AP18" s="481"/>
      <c r="AQ18" s="481"/>
      <c r="AR18" s="481"/>
      <c r="AS18" s="481"/>
      <c r="AT18" s="481"/>
      <c r="AU18" s="481"/>
      <c r="AV18" s="481"/>
      <c r="AW18" s="481"/>
      <c r="AX18" s="481"/>
      <c r="AY18" s="481"/>
      <c r="AZ18" s="481"/>
      <c r="BA18" s="481"/>
      <c r="BB18" s="481"/>
      <c r="BC18" s="481"/>
      <c r="BD18" s="481"/>
      <c r="BE18" s="481"/>
      <c r="BF18" s="481"/>
      <c r="BG18" s="481"/>
      <c r="BH18" s="481"/>
      <c r="BI18" s="481"/>
      <c r="BJ18" s="481"/>
      <c r="BK18" s="481"/>
      <c r="BL18" s="481"/>
      <c r="BM18" s="481"/>
      <c r="BN18" s="481"/>
      <c r="BO18" s="481"/>
      <c r="BP18" s="481"/>
      <c r="BQ18" s="481"/>
      <c r="BR18" s="481"/>
      <c r="BS18" s="481"/>
      <c r="BT18" s="481"/>
      <c r="BU18" s="481"/>
      <c r="BV18" s="481"/>
      <c r="BW18" s="481"/>
      <c r="BX18" s="481"/>
      <c r="BY18" s="481"/>
      <c r="BZ18" s="481"/>
      <c r="CA18" s="481"/>
      <c r="CB18" s="481"/>
      <c r="CC18" s="481"/>
      <c r="CD18" s="481"/>
      <c r="CE18" s="481"/>
      <c r="CF18" s="481"/>
      <c r="CG18" s="481"/>
      <c r="CH18" s="481"/>
      <c r="CI18" s="481"/>
      <c r="CJ18" s="481"/>
      <c r="CK18" s="481"/>
      <c r="CL18" s="481"/>
      <c r="CM18" s="481"/>
      <c r="CN18" s="481"/>
      <c r="CO18" s="481"/>
      <c r="CP18" s="481"/>
      <c r="CQ18" s="481"/>
      <c r="CR18" s="481"/>
      <c r="CS18" s="481"/>
      <c r="CT18" s="481"/>
      <c r="CU18" s="481"/>
      <c r="CV18" s="481"/>
      <c r="CW18" s="481"/>
      <c r="CX18" s="481"/>
      <c r="CY18" s="481"/>
      <c r="CZ18" s="481"/>
      <c r="DA18" s="481"/>
      <c r="DB18" s="481"/>
      <c r="DC18" s="481"/>
      <c r="DD18" s="481"/>
      <c r="DE18" s="482"/>
    </row>
    <row r="19" spans="1:144" s="33" customFormat="1" ht="33.75" customHeight="1" x14ac:dyDescent="0.2">
      <c r="A19" s="31"/>
      <c r="B19" s="483" t="s">
        <v>90</v>
      </c>
      <c r="C19" s="457"/>
      <c r="D19" s="457"/>
      <c r="E19" s="457"/>
      <c r="F19" s="457"/>
      <c r="G19" s="457"/>
      <c r="H19" s="457"/>
      <c r="I19" s="457"/>
      <c r="J19" s="457"/>
      <c r="K19" s="457"/>
      <c r="L19" s="458"/>
      <c r="M19" s="461" t="s">
        <v>101</v>
      </c>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c r="AS19" s="462"/>
      <c r="AT19" s="462"/>
      <c r="AU19" s="462"/>
      <c r="AV19" s="462"/>
      <c r="AW19" s="456" t="s">
        <v>94</v>
      </c>
      <c r="AX19" s="457"/>
      <c r="AY19" s="457"/>
      <c r="AZ19" s="457"/>
      <c r="BA19" s="457"/>
      <c r="BB19" s="457"/>
      <c r="BC19" s="457"/>
      <c r="BD19" s="457"/>
      <c r="BE19" s="457"/>
      <c r="BF19" s="457"/>
      <c r="BG19" s="457"/>
      <c r="BH19" s="457"/>
      <c r="BI19" s="457"/>
      <c r="BJ19" s="457"/>
      <c r="BK19" s="457"/>
      <c r="BL19" s="457"/>
      <c r="BM19" s="457"/>
      <c r="BN19" s="457"/>
      <c r="BO19" s="457"/>
      <c r="BP19" s="457"/>
      <c r="BQ19" s="457"/>
      <c r="BR19" s="457"/>
      <c r="BS19" s="457"/>
      <c r="BT19" s="457"/>
      <c r="BU19" s="457"/>
      <c r="BV19" s="457"/>
      <c r="BW19" s="457"/>
      <c r="BX19" s="458"/>
      <c r="BY19" s="456" t="s">
        <v>95</v>
      </c>
      <c r="BZ19" s="457"/>
      <c r="CA19" s="457"/>
      <c r="CB19" s="457"/>
      <c r="CC19" s="457"/>
      <c r="CD19" s="457"/>
      <c r="CE19" s="457"/>
      <c r="CF19" s="457"/>
      <c r="CG19" s="457"/>
      <c r="CH19" s="457"/>
      <c r="CI19" s="457"/>
      <c r="CJ19" s="457"/>
      <c r="CK19" s="457"/>
      <c r="CL19" s="457"/>
      <c r="CM19" s="457"/>
      <c r="CN19" s="457"/>
      <c r="CO19" s="457"/>
      <c r="CP19" s="457"/>
      <c r="CQ19" s="457"/>
      <c r="CR19" s="457"/>
      <c r="CS19" s="457"/>
      <c r="CT19" s="457"/>
      <c r="CU19" s="457"/>
      <c r="CV19" s="457"/>
      <c r="CW19" s="457"/>
      <c r="CX19" s="457"/>
      <c r="CY19" s="457"/>
      <c r="CZ19" s="457"/>
      <c r="DA19" s="457"/>
      <c r="DB19" s="457"/>
      <c r="DC19" s="457"/>
      <c r="DD19" s="457"/>
      <c r="DE19" s="459"/>
      <c r="DF19" s="32"/>
      <c r="DG19" s="32"/>
      <c r="DH19" s="32"/>
      <c r="DI19" s="32"/>
      <c r="DJ19" s="32"/>
      <c r="DK19" s="24"/>
      <c r="DL19" s="24"/>
      <c r="DM19" s="30"/>
      <c r="DN19" s="30"/>
    </row>
    <row r="20" spans="1:144" s="33" customFormat="1" ht="24.75" customHeight="1" x14ac:dyDescent="0.2">
      <c r="A20" s="31"/>
      <c r="B20" s="484"/>
      <c r="C20" s="485"/>
      <c r="D20" s="485"/>
      <c r="E20" s="485"/>
      <c r="F20" s="485"/>
      <c r="G20" s="485"/>
      <c r="H20" s="485"/>
      <c r="I20" s="485"/>
      <c r="J20" s="485"/>
      <c r="K20" s="485"/>
      <c r="L20" s="485"/>
      <c r="M20" s="486"/>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7"/>
      <c r="AM20" s="487"/>
      <c r="AN20" s="487"/>
      <c r="AO20" s="487"/>
      <c r="AP20" s="487"/>
      <c r="AQ20" s="487"/>
      <c r="AR20" s="487"/>
      <c r="AS20" s="487"/>
      <c r="AT20" s="487"/>
      <c r="AU20" s="487"/>
      <c r="AV20" s="487"/>
      <c r="AW20" s="491"/>
      <c r="AX20" s="492"/>
      <c r="AY20" s="492"/>
      <c r="AZ20" s="492"/>
      <c r="BA20" s="492"/>
      <c r="BB20" s="492"/>
      <c r="BC20" s="492"/>
      <c r="BD20" s="492"/>
      <c r="BE20" s="492"/>
      <c r="BF20" s="492"/>
      <c r="BG20" s="492"/>
      <c r="BH20" s="492"/>
      <c r="BI20" s="492"/>
      <c r="BJ20" s="492"/>
      <c r="BK20" s="492"/>
      <c r="BL20" s="492"/>
      <c r="BM20" s="492"/>
      <c r="BN20" s="492"/>
      <c r="BO20" s="492"/>
      <c r="BP20" s="492"/>
      <c r="BQ20" s="492"/>
      <c r="BR20" s="492"/>
      <c r="BS20" s="492"/>
      <c r="BT20" s="492"/>
      <c r="BU20" s="492"/>
      <c r="BV20" s="492"/>
      <c r="BW20" s="492"/>
      <c r="BX20" s="493"/>
      <c r="BY20" s="500" t="s">
        <v>105</v>
      </c>
      <c r="BZ20" s="501"/>
      <c r="CA20" s="501"/>
      <c r="CB20" s="501"/>
      <c r="CC20" s="501"/>
      <c r="CD20" s="501"/>
      <c r="CE20" s="501"/>
      <c r="CF20" s="501"/>
      <c r="CG20" s="501"/>
      <c r="CH20" s="501"/>
      <c r="CI20" s="501"/>
      <c r="CJ20" s="501"/>
      <c r="CK20" s="501"/>
      <c r="CL20" s="501"/>
      <c r="CM20" s="501"/>
      <c r="CN20" s="501"/>
      <c r="CO20" s="501"/>
      <c r="CP20" s="501"/>
      <c r="CQ20" s="501"/>
      <c r="CR20" s="501"/>
      <c r="CS20" s="501"/>
      <c r="CT20" s="501"/>
      <c r="CU20" s="501"/>
      <c r="CV20" s="501"/>
      <c r="CW20" s="501"/>
      <c r="CX20" s="501"/>
      <c r="CY20" s="501"/>
      <c r="CZ20" s="501"/>
      <c r="DA20" s="501"/>
      <c r="DB20" s="501"/>
      <c r="DC20" s="501"/>
      <c r="DD20" s="501"/>
      <c r="DE20" s="502"/>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32"/>
      <c r="EG20" s="32"/>
      <c r="EH20" s="32"/>
      <c r="EI20" s="32"/>
      <c r="EJ20" s="32"/>
      <c r="EK20" s="24"/>
      <c r="EL20" s="24"/>
      <c r="EM20" s="30"/>
      <c r="EN20" s="30"/>
    </row>
    <row r="21" spans="1:144" s="33" customFormat="1" ht="24.75" customHeight="1" x14ac:dyDescent="0.2">
      <c r="A21" s="31"/>
      <c r="B21" s="484"/>
      <c r="C21" s="485"/>
      <c r="D21" s="485"/>
      <c r="E21" s="485"/>
      <c r="F21" s="485"/>
      <c r="G21" s="485"/>
      <c r="H21" s="485"/>
      <c r="I21" s="485"/>
      <c r="J21" s="485"/>
      <c r="K21" s="485"/>
      <c r="L21" s="485"/>
      <c r="M21" s="488"/>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94"/>
      <c r="AX21" s="495"/>
      <c r="AY21" s="495"/>
      <c r="AZ21" s="495"/>
      <c r="BA21" s="495"/>
      <c r="BB21" s="495"/>
      <c r="BC21" s="495"/>
      <c r="BD21" s="495"/>
      <c r="BE21" s="495"/>
      <c r="BF21" s="495"/>
      <c r="BG21" s="495"/>
      <c r="BH21" s="495"/>
      <c r="BI21" s="495"/>
      <c r="BJ21" s="495"/>
      <c r="BK21" s="495"/>
      <c r="BL21" s="495"/>
      <c r="BM21" s="495"/>
      <c r="BN21" s="495"/>
      <c r="BO21" s="495"/>
      <c r="BP21" s="495"/>
      <c r="BQ21" s="495"/>
      <c r="BR21" s="495"/>
      <c r="BS21" s="495"/>
      <c r="BT21" s="495"/>
      <c r="BU21" s="495"/>
      <c r="BV21" s="495"/>
      <c r="BW21" s="495"/>
      <c r="BX21" s="496"/>
      <c r="BY21" s="503"/>
      <c r="BZ21" s="504"/>
      <c r="CA21" s="504"/>
      <c r="CB21" s="504"/>
      <c r="CC21" s="504"/>
      <c r="CD21" s="504"/>
      <c r="CE21" s="504"/>
      <c r="CF21" s="504"/>
      <c r="CG21" s="504"/>
      <c r="CH21" s="504"/>
      <c r="CI21" s="504"/>
      <c r="CJ21" s="504"/>
      <c r="CK21" s="504"/>
      <c r="CL21" s="504"/>
      <c r="CM21" s="504"/>
      <c r="CN21" s="504"/>
      <c r="CO21" s="504"/>
      <c r="CP21" s="504"/>
      <c r="CQ21" s="504"/>
      <c r="CR21" s="504"/>
      <c r="CS21" s="504"/>
      <c r="CT21" s="504"/>
      <c r="CU21" s="504"/>
      <c r="CV21" s="504"/>
      <c r="CW21" s="504"/>
      <c r="CX21" s="504"/>
      <c r="CY21" s="504"/>
      <c r="CZ21" s="504"/>
      <c r="DA21" s="504"/>
      <c r="DB21" s="504"/>
      <c r="DC21" s="504"/>
      <c r="DD21" s="504"/>
      <c r="DE21" s="505"/>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32"/>
      <c r="EG21" s="32"/>
      <c r="EH21" s="32"/>
      <c r="EI21" s="32"/>
      <c r="EJ21" s="32"/>
      <c r="EK21" s="24"/>
      <c r="EL21" s="24"/>
      <c r="EM21" s="30"/>
      <c r="EN21" s="30"/>
    </row>
    <row r="22" spans="1:144" s="33" customFormat="1" ht="24.75" customHeight="1" thickBot="1" x14ac:dyDescent="0.25">
      <c r="A22" s="31"/>
      <c r="B22" s="484"/>
      <c r="C22" s="485"/>
      <c r="D22" s="485"/>
      <c r="E22" s="485"/>
      <c r="F22" s="485"/>
      <c r="G22" s="485"/>
      <c r="H22" s="485"/>
      <c r="I22" s="485"/>
      <c r="J22" s="485"/>
      <c r="K22" s="485"/>
      <c r="L22" s="485"/>
      <c r="M22" s="413"/>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7"/>
      <c r="AX22" s="498"/>
      <c r="AY22" s="498"/>
      <c r="AZ22" s="498"/>
      <c r="BA22" s="498"/>
      <c r="BB22" s="498"/>
      <c r="BC22" s="498"/>
      <c r="BD22" s="498"/>
      <c r="BE22" s="498"/>
      <c r="BF22" s="498"/>
      <c r="BG22" s="498"/>
      <c r="BH22" s="498"/>
      <c r="BI22" s="498"/>
      <c r="BJ22" s="498"/>
      <c r="BK22" s="498"/>
      <c r="BL22" s="498"/>
      <c r="BM22" s="498"/>
      <c r="BN22" s="498"/>
      <c r="BO22" s="498"/>
      <c r="BP22" s="498"/>
      <c r="BQ22" s="498"/>
      <c r="BR22" s="498"/>
      <c r="BS22" s="498"/>
      <c r="BT22" s="498"/>
      <c r="BU22" s="498"/>
      <c r="BV22" s="498"/>
      <c r="BW22" s="498"/>
      <c r="BX22" s="499"/>
      <c r="BY22" s="506"/>
      <c r="BZ22" s="507"/>
      <c r="CA22" s="507"/>
      <c r="CB22" s="507"/>
      <c r="CC22" s="507"/>
      <c r="CD22" s="507"/>
      <c r="CE22" s="507"/>
      <c r="CF22" s="507"/>
      <c r="CG22" s="507"/>
      <c r="CH22" s="507"/>
      <c r="CI22" s="507"/>
      <c r="CJ22" s="507"/>
      <c r="CK22" s="507"/>
      <c r="CL22" s="507"/>
      <c r="CM22" s="507"/>
      <c r="CN22" s="507"/>
      <c r="CO22" s="507"/>
      <c r="CP22" s="507"/>
      <c r="CQ22" s="507"/>
      <c r="CR22" s="507"/>
      <c r="CS22" s="507"/>
      <c r="CT22" s="507"/>
      <c r="CU22" s="507"/>
      <c r="CV22" s="507"/>
      <c r="CW22" s="507"/>
      <c r="CX22" s="507"/>
      <c r="CY22" s="507"/>
      <c r="CZ22" s="507"/>
      <c r="DA22" s="507"/>
      <c r="DB22" s="507"/>
      <c r="DC22" s="507"/>
      <c r="DD22" s="507"/>
      <c r="DE22" s="508"/>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32"/>
      <c r="EG22" s="32"/>
      <c r="EH22" s="32"/>
      <c r="EI22" s="32"/>
      <c r="EJ22" s="32"/>
      <c r="EK22" s="24"/>
      <c r="EL22" s="24"/>
      <c r="EM22" s="30"/>
      <c r="EN22" s="30"/>
    </row>
    <row r="23" spans="1:144" s="15" customFormat="1" ht="7.5" customHeight="1" x14ac:dyDescent="0.15">
      <c r="A23" s="19"/>
      <c r="B23" s="509" t="s">
        <v>106</v>
      </c>
      <c r="C23" s="510"/>
      <c r="D23" s="511"/>
      <c r="E23" s="518" t="s">
        <v>107</v>
      </c>
      <c r="F23" s="519"/>
      <c r="G23" s="519"/>
      <c r="H23" s="520"/>
      <c r="I23" s="527" t="s">
        <v>108</v>
      </c>
      <c r="J23" s="528"/>
      <c r="K23" s="528"/>
      <c r="L23" s="528"/>
      <c r="M23" s="529"/>
      <c r="N23" s="536" t="s">
        <v>109</v>
      </c>
      <c r="O23" s="537"/>
      <c r="P23" s="537"/>
      <c r="Q23" s="537"/>
      <c r="R23" s="537"/>
      <c r="S23" s="537"/>
      <c r="T23" s="537"/>
      <c r="U23" s="537"/>
      <c r="V23" s="537"/>
      <c r="W23" s="537"/>
      <c r="X23" s="537"/>
      <c r="Y23" s="537"/>
      <c r="Z23" s="537"/>
      <c r="AA23" s="537"/>
      <c r="AB23" s="538"/>
      <c r="AC23" s="545" t="s">
        <v>110</v>
      </c>
      <c r="AD23" s="510"/>
      <c r="AE23" s="510"/>
      <c r="AF23" s="510"/>
      <c r="AG23" s="510"/>
      <c r="AH23" s="510"/>
      <c r="AI23" s="510"/>
      <c r="AJ23" s="511"/>
      <c r="AK23" s="536" t="s">
        <v>111</v>
      </c>
      <c r="AL23" s="537"/>
      <c r="AM23" s="537"/>
      <c r="AN23" s="537"/>
      <c r="AO23" s="537"/>
      <c r="AP23" s="537"/>
      <c r="AQ23" s="537"/>
      <c r="AR23" s="537"/>
      <c r="AS23" s="537"/>
      <c r="AT23" s="537"/>
      <c r="AU23" s="537"/>
      <c r="AV23" s="537"/>
      <c r="AW23" s="537"/>
      <c r="AX23" s="537"/>
      <c r="AY23" s="538"/>
      <c r="AZ23" s="545" t="s">
        <v>112</v>
      </c>
      <c r="BA23" s="510"/>
      <c r="BB23" s="510"/>
      <c r="BC23" s="510"/>
      <c r="BD23" s="510"/>
      <c r="BE23" s="511"/>
      <c r="BF23" s="527" t="s">
        <v>113</v>
      </c>
      <c r="BG23" s="528"/>
      <c r="BH23" s="528"/>
      <c r="BI23" s="528"/>
      <c r="BJ23" s="528"/>
      <c r="BK23" s="528"/>
      <c r="BL23" s="529"/>
      <c r="BM23" s="545" t="s">
        <v>114</v>
      </c>
      <c r="BN23" s="510"/>
      <c r="BO23" s="510"/>
      <c r="BP23" s="510"/>
      <c r="BQ23" s="510"/>
      <c r="BR23" s="510"/>
      <c r="BS23" s="510"/>
      <c r="BT23" s="510"/>
      <c r="BU23" s="510"/>
      <c r="BV23" s="510"/>
      <c r="BW23" s="510"/>
      <c r="BX23" s="510"/>
      <c r="BY23" s="510"/>
      <c r="BZ23" s="511"/>
      <c r="CA23" s="569" t="s">
        <v>115</v>
      </c>
      <c r="CB23" s="570"/>
      <c r="CC23" s="570"/>
      <c r="CD23" s="570"/>
      <c r="CE23" s="570"/>
      <c r="CF23" s="570"/>
      <c r="CG23" s="570"/>
      <c r="CH23" s="570"/>
      <c r="CI23" s="571"/>
      <c r="CJ23" s="578" t="s">
        <v>116</v>
      </c>
      <c r="CK23" s="579"/>
      <c r="CL23" s="579"/>
      <c r="CM23" s="579"/>
      <c r="CN23" s="579"/>
      <c r="CO23" s="579"/>
      <c r="CP23" s="579"/>
      <c r="CQ23" s="579"/>
      <c r="CR23" s="579"/>
      <c r="CS23" s="579"/>
      <c r="CT23" s="579"/>
      <c r="CU23" s="579"/>
      <c r="CV23" s="579"/>
      <c r="CW23" s="579"/>
      <c r="CX23" s="579"/>
      <c r="CY23" s="579"/>
      <c r="CZ23" s="579"/>
      <c r="DA23" s="584" t="s">
        <v>117</v>
      </c>
      <c r="DB23" s="585"/>
      <c r="DC23" s="585"/>
      <c r="DD23" s="585"/>
      <c r="DE23" s="586"/>
    </row>
    <row r="24" spans="1:144" s="15" customFormat="1" ht="10.5" customHeight="1" x14ac:dyDescent="0.15">
      <c r="A24" s="19"/>
      <c r="B24" s="512"/>
      <c r="C24" s="513"/>
      <c r="D24" s="514"/>
      <c r="E24" s="521"/>
      <c r="F24" s="522"/>
      <c r="G24" s="522"/>
      <c r="H24" s="523"/>
      <c r="I24" s="530"/>
      <c r="J24" s="531"/>
      <c r="K24" s="531"/>
      <c r="L24" s="531"/>
      <c r="M24" s="532"/>
      <c r="N24" s="539"/>
      <c r="O24" s="540"/>
      <c r="P24" s="540"/>
      <c r="Q24" s="540"/>
      <c r="R24" s="540"/>
      <c r="S24" s="540"/>
      <c r="T24" s="540"/>
      <c r="U24" s="540"/>
      <c r="V24" s="540"/>
      <c r="W24" s="540"/>
      <c r="X24" s="540"/>
      <c r="Y24" s="540"/>
      <c r="Z24" s="540"/>
      <c r="AA24" s="540"/>
      <c r="AB24" s="541"/>
      <c r="AC24" s="546"/>
      <c r="AD24" s="513"/>
      <c r="AE24" s="513"/>
      <c r="AF24" s="513"/>
      <c r="AG24" s="513"/>
      <c r="AH24" s="513"/>
      <c r="AI24" s="513"/>
      <c r="AJ24" s="514"/>
      <c r="AK24" s="539"/>
      <c r="AL24" s="540"/>
      <c r="AM24" s="540"/>
      <c r="AN24" s="540"/>
      <c r="AO24" s="540"/>
      <c r="AP24" s="540"/>
      <c r="AQ24" s="540"/>
      <c r="AR24" s="540"/>
      <c r="AS24" s="540"/>
      <c r="AT24" s="540"/>
      <c r="AU24" s="540"/>
      <c r="AV24" s="540"/>
      <c r="AW24" s="540"/>
      <c r="AX24" s="540"/>
      <c r="AY24" s="541"/>
      <c r="AZ24" s="546"/>
      <c r="BA24" s="513"/>
      <c r="BB24" s="513"/>
      <c r="BC24" s="513"/>
      <c r="BD24" s="513"/>
      <c r="BE24" s="514"/>
      <c r="BF24" s="530"/>
      <c r="BG24" s="531"/>
      <c r="BH24" s="531"/>
      <c r="BI24" s="531"/>
      <c r="BJ24" s="531"/>
      <c r="BK24" s="531"/>
      <c r="BL24" s="532"/>
      <c r="BM24" s="546"/>
      <c r="BN24" s="513"/>
      <c r="BO24" s="513"/>
      <c r="BP24" s="513"/>
      <c r="BQ24" s="513"/>
      <c r="BR24" s="513"/>
      <c r="BS24" s="513"/>
      <c r="BT24" s="513"/>
      <c r="BU24" s="513"/>
      <c r="BV24" s="513"/>
      <c r="BW24" s="513"/>
      <c r="BX24" s="513"/>
      <c r="BY24" s="513"/>
      <c r="BZ24" s="514"/>
      <c r="CA24" s="572"/>
      <c r="CB24" s="573"/>
      <c r="CC24" s="573"/>
      <c r="CD24" s="573"/>
      <c r="CE24" s="573"/>
      <c r="CF24" s="573"/>
      <c r="CG24" s="573"/>
      <c r="CH24" s="573"/>
      <c r="CI24" s="574"/>
      <c r="CJ24" s="580"/>
      <c r="CK24" s="581"/>
      <c r="CL24" s="581"/>
      <c r="CM24" s="581"/>
      <c r="CN24" s="581"/>
      <c r="CO24" s="581"/>
      <c r="CP24" s="581"/>
      <c r="CQ24" s="581"/>
      <c r="CR24" s="581"/>
      <c r="CS24" s="581"/>
      <c r="CT24" s="581"/>
      <c r="CU24" s="581"/>
      <c r="CV24" s="581"/>
      <c r="CW24" s="581"/>
      <c r="CX24" s="581"/>
      <c r="CY24" s="581"/>
      <c r="CZ24" s="581"/>
      <c r="DA24" s="587"/>
      <c r="DB24" s="588"/>
      <c r="DC24" s="588"/>
      <c r="DD24" s="588"/>
      <c r="DE24" s="589"/>
    </row>
    <row r="25" spans="1:144" s="15" customFormat="1" ht="10.5" customHeight="1" x14ac:dyDescent="0.15">
      <c r="A25" s="19"/>
      <c r="B25" s="515"/>
      <c r="C25" s="516"/>
      <c r="D25" s="517"/>
      <c r="E25" s="521"/>
      <c r="F25" s="522"/>
      <c r="G25" s="522"/>
      <c r="H25" s="523"/>
      <c r="I25" s="530"/>
      <c r="J25" s="531"/>
      <c r="K25" s="531"/>
      <c r="L25" s="531"/>
      <c r="M25" s="532"/>
      <c r="N25" s="539"/>
      <c r="O25" s="540"/>
      <c r="P25" s="540"/>
      <c r="Q25" s="540"/>
      <c r="R25" s="540"/>
      <c r="S25" s="540"/>
      <c r="T25" s="540"/>
      <c r="U25" s="540"/>
      <c r="V25" s="540"/>
      <c r="W25" s="540"/>
      <c r="X25" s="540"/>
      <c r="Y25" s="540"/>
      <c r="Z25" s="540"/>
      <c r="AA25" s="540"/>
      <c r="AB25" s="541"/>
      <c r="AC25" s="547"/>
      <c r="AD25" s="516"/>
      <c r="AE25" s="516"/>
      <c r="AF25" s="516"/>
      <c r="AG25" s="516"/>
      <c r="AH25" s="516"/>
      <c r="AI25" s="516"/>
      <c r="AJ25" s="517"/>
      <c r="AK25" s="539"/>
      <c r="AL25" s="540"/>
      <c r="AM25" s="540"/>
      <c r="AN25" s="540"/>
      <c r="AO25" s="540"/>
      <c r="AP25" s="540"/>
      <c r="AQ25" s="540"/>
      <c r="AR25" s="540"/>
      <c r="AS25" s="540"/>
      <c r="AT25" s="540"/>
      <c r="AU25" s="540"/>
      <c r="AV25" s="540"/>
      <c r="AW25" s="540"/>
      <c r="AX25" s="540"/>
      <c r="AY25" s="541"/>
      <c r="AZ25" s="547"/>
      <c r="BA25" s="516"/>
      <c r="BB25" s="516"/>
      <c r="BC25" s="516"/>
      <c r="BD25" s="516"/>
      <c r="BE25" s="517"/>
      <c r="BF25" s="566"/>
      <c r="BG25" s="567"/>
      <c r="BH25" s="567"/>
      <c r="BI25" s="567"/>
      <c r="BJ25" s="567"/>
      <c r="BK25" s="567"/>
      <c r="BL25" s="568"/>
      <c r="BM25" s="547"/>
      <c r="BN25" s="516"/>
      <c r="BO25" s="516"/>
      <c r="BP25" s="516"/>
      <c r="BQ25" s="516"/>
      <c r="BR25" s="516"/>
      <c r="BS25" s="516"/>
      <c r="BT25" s="516"/>
      <c r="BU25" s="516"/>
      <c r="BV25" s="516"/>
      <c r="BW25" s="516"/>
      <c r="BX25" s="516"/>
      <c r="BY25" s="516"/>
      <c r="BZ25" s="517"/>
      <c r="CA25" s="575"/>
      <c r="CB25" s="576"/>
      <c r="CC25" s="576"/>
      <c r="CD25" s="576"/>
      <c r="CE25" s="576"/>
      <c r="CF25" s="576"/>
      <c r="CG25" s="576"/>
      <c r="CH25" s="576"/>
      <c r="CI25" s="577"/>
      <c r="CJ25" s="582"/>
      <c r="CK25" s="583"/>
      <c r="CL25" s="583"/>
      <c r="CM25" s="583"/>
      <c r="CN25" s="583"/>
      <c r="CO25" s="583"/>
      <c r="CP25" s="583"/>
      <c r="CQ25" s="583"/>
      <c r="CR25" s="583"/>
      <c r="CS25" s="583"/>
      <c r="CT25" s="583"/>
      <c r="CU25" s="583"/>
      <c r="CV25" s="583"/>
      <c r="CW25" s="583"/>
      <c r="CX25" s="583"/>
      <c r="CY25" s="583"/>
      <c r="CZ25" s="583"/>
      <c r="DA25" s="587"/>
      <c r="DB25" s="588"/>
      <c r="DC25" s="588"/>
      <c r="DD25" s="588"/>
      <c r="DE25" s="589"/>
    </row>
    <row r="26" spans="1:144" s="15" customFormat="1" ht="7.5" customHeight="1" x14ac:dyDescent="0.15">
      <c r="A26" s="19"/>
      <c r="B26" s="548" t="s">
        <v>118</v>
      </c>
      <c r="C26" s="549"/>
      <c r="D26" s="550"/>
      <c r="E26" s="521"/>
      <c r="F26" s="522"/>
      <c r="G26" s="522"/>
      <c r="H26" s="523"/>
      <c r="I26" s="530"/>
      <c r="J26" s="531"/>
      <c r="K26" s="531"/>
      <c r="L26" s="531"/>
      <c r="M26" s="532"/>
      <c r="N26" s="539"/>
      <c r="O26" s="540"/>
      <c r="P26" s="540"/>
      <c r="Q26" s="540"/>
      <c r="R26" s="540"/>
      <c r="S26" s="540"/>
      <c r="T26" s="540"/>
      <c r="U26" s="540"/>
      <c r="V26" s="540"/>
      <c r="W26" s="540"/>
      <c r="X26" s="540"/>
      <c r="Y26" s="540"/>
      <c r="Z26" s="540"/>
      <c r="AA26" s="540"/>
      <c r="AB26" s="541"/>
      <c r="AC26" s="554">
        <v>9</v>
      </c>
      <c r="AD26" s="555"/>
      <c r="AE26" s="555">
        <v>9</v>
      </c>
      <c r="AF26" s="555"/>
      <c r="AG26" s="555">
        <v>9</v>
      </c>
      <c r="AH26" s="555"/>
      <c r="AI26" s="555">
        <v>9</v>
      </c>
      <c r="AJ26" s="563"/>
      <c r="AK26" s="539"/>
      <c r="AL26" s="540"/>
      <c r="AM26" s="540"/>
      <c r="AN26" s="540"/>
      <c r="AO26" s="540"/>
      <c r="AP26" s="540"/>
      <c r="AQ26" s="540"/>
      <c r="AR26" s="540"/>
      <c r="AS26" s="540"/>
      <c r="AT26" s="540"/>
      <c r="AU26" s="540"/>
      <c r="AV26" s="540"/>
      <c r="AW26" s="540"/>
      <c r="AX26" s="540"/>
      <c r="AY26" s="541"/>
      <c r="AZ26" s="555">
        <v>9</v>
      </c>
      <c r="BA26" s="555"/>
      <c r="BB26" s="555">
        <v>9</v>
      </c>
      <c r="BC26" s="555"/>
      <c r="BD26" s="555">
        <v>9</v>
      </c>
      <c r="BE26" s="555"/>
      <c r="BF26" s="609" t="s">
        <v>119</v>
      </c>
      <c r="BG26" s="610"/>
      <c r="BH26" s="610"/>
      <c r="BI26" s="610"/>
      <c r="BJ26" s="610"/>
      <c r="BK26" s="610"/>
      <c r="BL26" s="611"/>
      <c r="BM26" s="555">
        <v>9</v>
      </c>
      <c r="BN26" s="555"/>
      <c r="BO26" s="555">
        <v>9</v>
      </c>
      <c r="BP26" s="555"/>
      <c r="BQ26" s="555">
        <v>9</v>
      </c>
      <c r="BR26" s="555"/>
      <c r="BS26" s="555">
        <v>9</v>
      </c>
      <c r="BT26" s="555"/>
      <c r="BU26" s="555">
        <v>9</v>
      </c>
      <c r="BV26" s="555"/>
      <c r="BW26" s="555">
        <v>9</v>
      </c>
      <c r="BX26" s="555"/>
      <c r="BY26" s="555">
        <v>9</v>
      </c>
      <c r="BZ26" s="555"/>
      <c r="CA26" s="593" t="s">
        <v>120</v>
      </c>
      <c r="CB26" s="594"/>
      <c r="CC26" s="594"/>
      <c r="CD26" s="594"/>
      <c r="CE26" s="594"/>
      <c r="CF26" s="594"/>
      <c r="CG26" s="594"/>
      <c r="CH26" s="594"/>
      <c r="CI26" s="595"/>
      <c r="CJ26" s="597" t="s">
        <v>121</v>
      </c>
      <c r="CK26" s="598"/>
      <c r="CL26" s="598"/>
      <c r="CM26" s="598"/>
      <c r="CN26" s="598"/>
      <c r="CO26" s="598"/>
      <c r="CP26" s="598"/>
      <c r="CQ26" s="598"/>
      <c r="CR26" s="598"/>
      <c r="CS26" s="598"/>
      <c r="CT26" s="598"/>
      <c r="CU26" s="598"/>
      <c r="CV26" s="598"/>
      <c r="CW26" s="598"/>
      <c r="CX26" s="598"/>
      <c r="CY26" s="598"/>
      <c r="CZ26" s="599"/>
      <c r="DA26" s="587"/>
      <c r="DB26" s="588"/>
      <c r="DC26" s="588"/>
      <c r="DD26" s="588"/>
      <c r="DE26" s="589"/>
    </row>
    <row r="27" spans="1:144" s="15" customFormat="1" ht="7.5" customHeight="1" x14ac:dyDescent="0.15">
      <c r="A27" s="19"/>
      <c r="B27" s="548"/>
      <c r="C27" s="549"/>
      <c r="D27" s="550"/>
      <c r="E27" s="524"/>
      <c r="F27" s="525"/>
      <c r="G27" s="525"/>
      <c r="H27" s="526"/>
      <c r="I27" s="530"/>
      <c r="J27" s="531"/>
      <c r="K27" s="531"/>
      <c r="L27" s="531"/>
      <c r="M27" s="532"/>
      <c r="N27" s="539"/>
      <c r="O27" s="540"/>
      <c r="P27" s="540"/>
      <c r="Q27" s="540"/>
      <c r="R27" s="540"/>
      <c r="S27" s="540"/>
      <c r="T27" s="540"/>
      <c r="U27" s="540"/>
      <c r="V27" s="540"/>
      <c r="W27" s="540"/>
      <c r="X27" s="540"/>
      <c r="Y27" s="540"/>
      <c r="Z27" s="540"/>
      <c r="AA27" s="540"/>
      <c r="AB27" s="541"/>
      <c r="AC27" s="556"/>
      <c r="AD27" s="557"/>
      <c r="AE27" s="557"/>
      <c r="AF27" s="557"/>
      <c r="AG27" s="557"/>
      <c r="AH27" s="557"/>
      <c r="AI27" s="557"/>
      <c r="AJ27" s="564"/>
      <c r="AK27" s="539"/>
      <c r="AL27" s="540"/>
      <c r="AM27" s="540"/>
      <c r="AN27" s="540"/>
      <c r="AO27" s="540"/>
      <c r="AP27" s="540"/>
      <c r="AQ27" s="540"/>
      <c r="AR27" s="540"/>
      <c r="AS27" s="540"/>
      <c r="AT27" s="540"/>
      <c r="AU27" s="540"/>
      <c r="AV27" s="540"/>
      <c r="AW27" s="540"/>
      <c r="AX27" s="540"/>
      <c r="AY27" s="541"/>
      <c r="AZ27" s="557"/>
      <c r="BA27" s="557"/>
      <c r="BB27" s="557"/>
      <c r="BC27" s="557"/>
      <c r="BD27" s="557"/>
      <c r="BE27" s="557"/>
      <c r="BF27" s="612"/>
      <c r="BG27" s="613"/>
      <c r="BH27" s="613"/>
      <c r="BI27" s="613"/>
      <c r="BJ27" s="613"/>
      <c r="BK27" s="613"/>
      <c r="BL27" s="614"/>
      <c r="BM27" s="557"/>
      <c r="BN27" s="557"/>
      <c r="BO27" s="557"/>
      <c r="BP27" s="557"/>
      <c r="BQ27" s="557"/>
      <c r="BR27" s="557"/>
      <c r="BS27" s="557"/>
      <c r="BT27" s="557"/>
      <c r="BU27" s="557"/>
      <c r="BV27" s="557"/>
      <c r="BW27" s="557"/>
      <c r="BX27" s="557"/>
      <c r="BY27" s="557"/>
      <c r="BZ27" s="557"/>
      <c r="CA27" s="572"/>
      <c r="CB27" s="573"/>
      <c r="CC27" s="573"/>
      <c r="CD27" s="573"/>
      <c r="CE27" s="573"/>
      <c r="CF27" s="573"/>
      <c r="CG27" s="573"/>
      <c r="CH27" s="573"/>
      <c r="CI27" s="574"/>
      <c r="CJ27" s="600"/>
      <c r="CK27" s="601"/>
      <c r="CL27" s="601"/>
      <c r="CM27" s="601"/>
      <c r="CN27" s="601"/>
      <c r="CO27" s="601"/>
      <c r="CP27" s="601"/>
      <c r="CQ27" s="601"/>
      <c r="CR27" s="601"/>
      <c r="CS27" s="601"/>
      <c r="CT27" s="601"/>
      <c r="CU27" s="601"/>
      <c r="CV27" s="601"/>
      <c r="CW27" s="601"/>
      <c r="CX27" s="601"/>
      <c r="CY27" s="601"/>
      <c r="CZ27" s="602"/>
      <c r="DA27" s="590"/>
      <c r="DB27" s="591"/>
      <c r="DC27" s="591"/>
      <c r="DD27" s="591"/>
      <c r="DE27" s="592"/>
    </row>
    <row r="28" spans="1:144" s="15" customFormat="1" ht="49.5" customHeight="1" thickBot="1" x14ac:dyDescent="0.2">
      <c r="A28" s="19"/>
      <c r="B28" s="551"/>
      <c r="C28" s="552"/>
      <c r="D28" s="553"/>
      <c r="E28" s="560" t="s">
        <v>122</v>
      </c>
      <c r="F28" s="561"/>
      <c r="G28" s="561"/>
      <c r="H28" s="562"/>
      <c r="I28" s="533"/>
      <c r="J28" s="534"/>
      <c r="K28" s="534"/>
      <c r="L28" s="534"/>
      <c r="M28" s="535"/>
      <c r="N28" s="542"/>
      <c r="O28" s="543"/>
      <c r="P28" s="543"/>
      <c r="Q28" s="543"/>
      <c r="R28" s="543"/>
      <c r="S28" s="543"/>
      <c r="T28" s="543"/>
      <c r="U28" s="543"/>
      <c r="V28" s="543"/>
      <c r="W28" s="543"/>
      <c r="X28" s="543"/>
      <c r="Y28" s="543"/>
      <c r="Z28" s="543"/>
      <c r="AA28" s="543"/>
      <c r="AB28" s="544"/>
      <c r="AC28" s="558"/>
      <c r="AD28" s="559"/>
      <c r="AE28" s="559"/>
      <c r="AF28" s="559"/>
      <c r="AG28" s="559"/>
      <c r="AH28" s="559"/>
      <c r="AI28" s="559"/>
      <c r="AJ28" s="565"/>
      <c r="AK28" s="542"/>
      <c r="AL28" s="543"/>
      <c r="AM28" s="543"/>
      <c r="AN28" s="543"/>
      <c r="AO28" s="543"/>
      <c r="AP28" s="543"/>
      <c r="AQ28" s="543"/>
      <c r="AR28" s="543"/>
      <c r="AS28" s="543"/>
      <c r="AT28" s="543"/>
      <c r="AU28" s="543"/>
      <c r="AV28" s="543"/>
      <c r="AW28" s="543"/>
      <c r="AX28" s="543"/>
      <c r="AY28" s="544"/>
      <c r="AZ28" s="559"/>
      <c r="BA28" s="559"/>
      <c r="BB28" s="559"/>
      <c r="BC28" s="559"/>
      <c r="BD28" s="559"/>
      <c r="BE28" s="559"/>
      <c r="BF28" s="615"/>
      <c r="BG28" s="616"/>
      <c r="BH28" s="616"/>
      <c r="BI28" s="616"/>
      <c r="BJ28" s="616"/>
      <c r="BK28" s="616"/>
      <c r="BL28" s="617"/>
      <c r="BM28" s="559"/>
      <c r="BN28" s="559"/>
      <c r="BO28" s="559"/>
      <c r="BP28" s="559"/>
      <c r="BQ28" s="559"/>
      <c r="BR28" s="559"/>
      <c r="BS28" s="559"/>
      <c r="BT28" s="559"/>
      <c r="BU28" s="559"/>
      <c r="BV28" s="559"/>
      <c r="BW28" s="559"/>
      <c r="BX28" s="559"/>
      <c r="BY28" s="559"/>
      <c r="BZ28" s="559"/>
      <c r="CA28" s="596"/>
      <c r="CB28" s="402"/>
      <c r="CC28" s="402"/>
      <c r="CD28" s="402"/>
      <c r="CE28" s="402"/>
      <c r="CF28" s="402"/>
      <c r="CG28" s="402"/>
      <c r="CH28" s="402"/>
      <c r="CI28" s="403"/>
      <c r="CJ28" s="603"/>
      <c r="CK28" s="604"/>
      <c r="CL28" s="604"/>
      <c r="CM28" s="604"/>
      <c r="CN28" s="604"/>
      <c r="CO28" s="604"/>
      <c r="CP28" s="604"/>
      <c r="CQ28" s="604"/>
      <c r="CR28" s="604"/>
      <c r="CS28" s="604"/>
      <c r="CT28" s="604"/>
      <c r="CU28" s="604"/>
      <c r="CV28" s="604"/>
      <c r="CW28" s="604"/>
      <c r="CX28" s="604"/>
      <c r="CY28" s="604"/>
      <c r="CZ28" s="605"/>
      <c r="DA28" s="606"/>
      <c r="DB28" s="607"/>
      <c r="DC28" s="607"/>
      <c r="DD28" s="607"/>
      <c r="DE28" s="608"/>
    </row>
    <row r="29" spans="1:144" s="25" customFormat="1" ht="36.75" customHeight="1" x14ac:dyDescent="0.15">
      <c r="A29" s="34"/>
      <c r="B29" s="447" t="s">
        <v>123</v>
      </c>
      <c r="C29" s="448"/>
      <c r="D29" s="35"/>
      <c r="E29" s="634" t="s">
        <v>124</v>
      </c>
      <c r="F29" s="635"/>
      <c r="G29" s="635"/>
      <c r="H29" s="635"/>
      <c r="I29" s="635"/>
      <c r="J29" s="635"/>
      <c r="K29" s="635"/>
      <c r="L29" s="635"/>
      <c r="M29" s="635"/>
      <c r="N29" s="635"/>
      <c r="O29" s="635"/>
      <c r="P29" s="635"/>
      <c r="Q29" s="635"/>
      <c r="R29" s="635"/>
      <c r="S29" s="635"/>
      <c r="T29" s="635"/>
      <c r="U29" s="635"/>
      <c r="V29" s="635"/>
      <c r="W29" s="635"/>
      <c r="X29" s="636"/>
      <c r="Y29" s="637" t="s">
        <v>95</v>
      </c>
      <c r="Z29" s="481"/>
      <c r="AA29" s="481"/>
      <c r="AB29" s="481"/>
      <c r="AC29" s="481"/>
      <c r="AD29" s="481"/>
      <c r="AE29" s="481"/>
      <c r="AF29" s="481"/>
      <c r="AG29" s="481"/>
      <c r="AH29" s="481"/>
      <c r="AI29" s="481"/>
      <c r="AJ29" s="481"/>
      <c r="AK29" s="481"/>
      <c r="AL29" s="481"/>
      <c r="AM29" s="481"/>
      <c r="AN29" s="481"/>
      <c r="AO29" s="481"/>
      <c r="AP29" s="481"/>
      <c r="AQ29" s="481"/>
      <c r="AR29" s="481"/>
      <c r="AS29" s="481"/>
      <c r="AT29" s="481"/>
      <c r="AU29" s="481"/>
      <c r="AV29" s="481"/>
      <c r="AW29" s="481"/>
      <c r="AX29" s="545" t="s">
        <v>125</v>
      </c>
      <c r="AY29" s="510"/>
      <c r="AZ29" s="510"/>
      <c r="BA29" s="510"/>
      <c r="BB29" s="510"/>
      <c r="BC29" s="510"/>
      <c r="BD29" s="510"/>
      <c r="BE29" s="510"/>
      <c r="BF29" s="510"/>
      <c r="BG29" s="510"/>
      <c r="BH29" s="510"/>
      <c r="BI29" s="510"/>
      <c r="BJ29" s="510"/>
      <c r="BK29" s="510"/>
      <c r="BL29" s="510"/>
      <c r="BM29" s="510"/>
      <c r="BN29" s="510"/>
      <c r="BO29" s="510"/>
      <c r="BP29" s="510"/>
      <c r="BQ29" s="510"/>
      <c r="BR29" s="510"/>
      <c r="BS29" s="569" t="s">
        <v>126</v>
      </c>
      <c r="BT29" s="570"/>
      <c r="BU29" s="570"/>
      <c r="BV29" s="570"/>
      <c r="BW29" s="570"/>
      <c r="BX29" s="571"/>
      <c r="BY29" s="639"/>
      <c r="BZ29" s="640"/>
      <c r="CA29" s="640"/>
      <c r="CB29" s="640"/>
      <c r="CC29" s="640"/>
      <c r="CD29" s="640"/>
      <c r="CE29" s="640"/>
      <c r="CF29" s="640"/>
      <c r="CG29" s="640"/>
      <c r="CH29" s="640"/>
      <c r="CI29" s="640"/>
      <c r="CJ29" s="640"/>
      <c r="CK29" s="640"/>
      <c r="CL29" s="640"/>
      <c r="CM29" s="640"/>
      <c r="CN29" s="640"/>
      <c r="CO29" s="640"/>
      <c r="CP29" s="640"/>
      <c r="CQ29" s="640"/>
      <c r="CR29" s="640"/>
      <c r="CS29" s="640"/>
      <c r="CT29" s="640"/>
      <c r="CU29" s="640"/>
      <c r="CV29" s="640"/>
      <c r="CW29" s="640"/>
      <c r="CX29" s="640"/>
      <c r="CY29" s="640"/>
      <c r="CZ29" s="640"/>
      <c r="DA29" s="640"/>
      <c r="DB29" s="640"/>
      <c r="DC29" s="640"/>
      <c r="DD29" s="640"/>
      <c r="DE29" s="641"/>
    </row>
    <row r="30" spans="1:144" s="25" customFormat="1" ht="51.75" customHeight="1" x14ac:dyDescent="0.15">
      <c r="A30" s="34"/>
      <c r="B30" s="631"/>
      <c r="C30" s="449"/>
      <c r="D30" s="36">
        <v>1</v>
      </c>
      <c r="E30" s="648"/>
      <c r="F30" s="649"/>
      <c r="G30" s="649"/>
      <c r="H30" s="649"/>
      <c r="I30" s="649"/>
      <c r="J30" s="649"/>
      <c r="K30" s="649"/>
      <c r="L30" s="649"/>
      <c r="M30" s="649"/>
      <c r="N30" s="649"/>
      <c r="O30" s="649"/>
      <c r="P30" s="649"/>
      <c r="Q30" s="649"/>
      <c r="R30" s="649"/>
      <c r="S30" s="649"/>
      <c r="T30" s="649"/>
      <c r="U30" s="649"/>
      <c r="V30" s="649"/>
      <c r="W30" s="649"/>
      <c r="X30" s="650"/>
      <c r="Y30" s="618" t="s">
        <v>127</v>
      </c>
      <c r="Z30" s="619"/>
      <c r="AA30" s="619"/>
      <c r="AB30" s="619"/>
      <c r="AC30" s="619"/>
      <c r="AD30" s="619"/>
      <c r="AE30" s="619"/>
      <c r="AF30" s="619"/>
      <c r="AG30" s="619"/>
      <c r="AH30" s="619"/>
      <c r="AI30" s="619"/>
      <c r="AJ30" s="619"/>
      <c r="AK30" s="619"/>
      <c r="AL30" s="619"/>
      <c r="AM30" s="619"/>
      <c r="AN30" s="619"/>
      <c r="AO30" s="619"/>
      <c r="AP30" s="619"/>
      <c r="AQ30" s="619"/>
      <c r="AR30" s="619"/>
      <c r="AS30" s="619"/>
      <c r="AT30" s="619"/>
      <c r="AU30" s="619"/>
      <c r="AV30" s="619"/>
      <c r="AW30" s="619"/>
      <c r="AX30" s="651"/>
      <c r="AY30" s="652"/>
      <c r="AZ30" s="652"/>
      <c r="BA30" s="652"/>
      <c r="BB30" s="652"/>
      <c r="BC30" s="652"/>
      <c r="BD30" s="652"/>
      <c r="BE30" s="652"/>
      <c r="BF30" s="652"/>
      <c r="BG30" s="652"/>
      <c r="BH30" s="652"/>
      <c r="BI30" s="652"/>
      <c r="BJ30" s="652"/>
      <c r="BK30" s="652"/>
      <c r="BL30" s="652"/>
      <c r="BM30" s="652"/>
      <c r="BN30" s="652"/>
      <c r="BO30" s="652"/>
      <c r="BP30" s="652"/>
      <c r="BQ30" s="652"/>
      <c r="BR30" s="653"/>
      <c r="BS30" s="572"/>
      <c r="BT30" s="573"/>
      <c r="BU30" s="573"/>
      <c r="BV30" s="573"/>
      <c r="BW30" s="573"/>
      <c r="BX30" s="574"/>
      <c r="BY30" s="642"/>
      <c r="BZ30" s="643"/>
      <c r="CA30" s="643"/>
      <c r="CB30" s="643"/>
      <c r="CC30" s="643"/>
      <c r="CD30" s="643"/>
      <c r="CE30" s="643"/>
      <c r="CF30" s="643"/>
      <c r="CG30" s="643"/>
      <c r="CH30" s="643"/>
      <c r="CI30" s="643"/>
      <c r="CJ30" s="643"/>
      <c r="CK30" s="643"/>
      <c r="CL30" s="643"/>
      <c r="CM30" s="643"/>
      <c r="CN30" s="643"/>
      <c r="CO30" s="643"/>
      <c r="CP30" s="643"/>
      <c r="CQ30" s="643"/>
      <c r="CR30" s="643"/>
      <c r="CS30" s="643"/>
      <c r="CT30" s="643"/>
      <c r="CU30" s="643"/>
      <c r="CV30" s="643"/>
      <c r="CW30" s="643"/>
      <c r="CX30" s="643"/>
      <c r="CY30" s="643"/>
      <c r="CZ30" s="643"/>
      <c r="DA30" s="643"/>
      <c r="DB30" s="643"/>
      <c r="DC30" s="643"/>
      <c r="DD30" s="643"/>
      <c r="DE30" s="644"/>
    </row>
    <row r="31" spans="1:144" s="25" customFormat="1" ht="51.75" customHeight="1" x14ac:dyDescent="0.15">
      <c r="A31" s="34"/>
      <c r="B31" s="631"/>
      <c r="C31" s="449"/>
      <c r="D31" s="36">
        <v>2</v>
      </c>
      <c r="E31" s="654"/>
      <c r="F31" s="655"/>
      <c r="G31" s="655"/>
      <c r="H31" s="655"/>
      <c r="I31" s="655"/>
      <c r="J31" s="655"/>
      <c r="K31" s="655"/>
      <c r="L31" s="655"/>
      <c r="M31" s="655"/>
      <c r="N31" s="655"/>
      <c r="O31" s="655"/>
      <c r="P31" s="655"/>
      <c r="Q31" s="655"/>
      <c r="R31" s="655"/>
      <c r="S31" s="655"/>
      <c r="T31" s="655"/>
      <c r="U31" s="655"/>
      <c r="V31" s="655"/>
      <c r="W31" s="655"/>
      <c r="X31" s="656"/>
      <c r="Y31" s="618" t="s">
        <v>127</v>
      </c>
      <c r="Z31" s="619"/>
      <c r="AA31" s="619"/>
      <c r="AB31" s="619"/>
      <c r="AC31" s="619"/>
      <c r="AD31" s="619"/>
      <c r="AE31" s="619"/>
      <c r="AF31" s="619"/>
      <c r="AG31" s="619"/>
      <c r="AH31" s="619"/>
      <c r="AI31" s="619"/>
      <c r="AJ31" s="619"/>
      <c r="AK31" s="619"/>
      <c r="AL31" s="619"/>
      <c r="AM31" s="619"/>
      <c r="AN31" s="619"/>
      <c r="AO31" s="619"/>
      <c r="AP31" s="619"/>
      <c r="AQ31" s="619"/>
      <c r="AR31" s="619"/>
      <c r="AS31" s="619"/>
      <c r="AT31" s="619"/>
      <c r="AU31" s="619"/>
      <c r="AV31" s="619"/>
      <c r="AW31" s="619"/>
      <c r="AX31" s="620"/>
      <c r="AY31" s="621"/>
      <c r="AZ31" s="621"/>
      <c r="BA31" s="621"/>
      <c r="BB31" s="621"/>
      <c r="BC31" s="621"/>
      <c r="BD31" s="621"/>
      <c r="BE31" s="621"/>
      <c r="BF31" s="621"/>
      <c r="BG31" s="621"/>
      <c r="BH31" s="621"/>
      <c r="BI31" s="621"/>
      <c r="BJ31" s="621"/>
      <c r="BK31" s="621"/>
      <c r="BL31" s="621"/>
      <c r="BM31" s="621"/>
      <c r="BN31" s="621"/>
      <c r="BO31" s="621"/>
      <c r="BP31" s="621"/>
      <c r="BQ31" s="621"/>
      <c r="BR31" s="622"/>
      <c r="BS31" s="572"/>
      <c r="BT31" s="573"/>
      <c r="BU31" s="573"/>
      <c r="BV31" s="573"/>
      <c r="BW31" s="573"/>
      <c r="BX31" s="574"/>
      <c r="BY31" s="642"/>
      <c r="BZ31" s="643"/>
      <c r="CA31" s="643"/>
      <c r="CB31" s="643"/>
      <c r="CC31" s="643"/>
      <c r="CD31" s="643"/>
      <c r="CE31" s="643"/>
      <c r="CF31" s="643"/>
      <c r="CG31" s="643"/>
      <c r="CH31" s="643"/>
      <c r="CI31" s="643"/>
      <c r="CJ31" s="643"/>
      <c r="CK31" s="643"/>
      <c r="CL31" s="643"/>
      <c r="CM31" s="643"/>
      <c r="CN31" s="643"/>
      <c r="CO31" s="643"/>
      <c r="CP31" s="643"/>
      <c r="CQ31" s="643"/>
      <c r="CR31" s="643"/>
      <c r="CS31" s="643"/>
      <c r="CT31" s="643"/>
      <c r="CU31" s="643"/>
      <c r="CV31" s="643"/>
      <c r="CW31" s="643"/>
      <c r="CX31" s="643"/>
      <c r="CY31" s="643"/>
      <c r="CZ31" s="643"/>
      <c r="DA31" s="643"/>
      <c r="DB31" s="643"/>
      <c r="DC31" s="643"/>
      <c r="DD31" s="643"/>
      <c r="DE31" s="644"/>
    </row>
    <row r="32" spans="1:144" s="15" customFormat="1" ht="51.75" customHeight="1" thickBot="1" x14ac:dyDescent="0.2">
      <c r="A32" s="19"/>
      <c r="B32" s="632"/>
      <c r="C32" s="633"/>
      <c r="D32" s="37">
        <v>3</v>
      </c>
      <c r="E32" s="623"/>
      <c r="F32" s="624"/>
      <c r="G32" s="624"/>
      <c r="H32" s="624"/>
      <c r="I32" s="624"/>
      <c r="J32" s="624"/>
      <c r="K32" s="624"/>
      <c r="L32" s="624"/>
      <c r="M32" s="624"/>
      <c r="N32" s="624"/>
      <c r="O32" s="624"/>
      <c r="P32" s="624"/>
      <c r="Q32" s="624"/>
      <c r="R32" s="624"/>
      <c r="S32" s="624"/>
      <c r="T32" s="624"/>
      <c r="U32" s="624"/>
      <c r="V32" s="624"/>
      <c r="W32" s="624"/>
      <c r="X32" s="625"/>
      <c r="Y32" s="626" t="s">
        <v>127</v>
      </c>
      <c r="Z32" s="627"/>
      <c r="AA32" s="627"/>
      <c r="AB32" s="627"/>
      <c r="AC32" s="627"/>
      <c r="AD32" s="627"/>
      <c r="AE32" s="627"/>
      <c r="AF32" s="627"/>
      <c r="AG32" s="627"/>
      <c r="AH32" s="627"/>
      <c r="AI32" s="627"/>
      <c r="AJ32" s="627"/>
      <c r="AK32" s="627"/>
      <c r="AL32" s="627"/>
      <c r="AM32" s="627"/>
      <c r="AN32" s="627"/>
      <c r="AO32" s="627"/>
      <c r="AP32" s="627"/>
      <c r="AQ32" s="627"/>
      <c r="AR32" s="627"/>
      <c r="AS32" s="627"/>
      <c r="AT32" s="627"/>
      <c r="AU32" s="627"/>
      <c r="AV32" s="627"/>
      <c r="AW32" s="627"/>
      <c r="AX32" s="628"/>
      <c r="AY32" s="629"/>
      <c r="AZ32" s="629"/>
      <c r="BA32" s="629"/>
      <c r="BB32" s="629"/>
      <c r="BC32" s="629"/>
      <c r="BD32" s="629"/>
      <c r="BE32" s="629"/>
      <c r="BF32" s="629"/>
      <c r="BG32" s="629"/>
      <c r="BH32" s="629"/>
      <c r="BI32" s="629"/>
      <c r="BJ32" s="629"/>
      <c r="BK32" s="629"/>
      <c r="BL32" s="629"/>
      <c r="BM32" s="629"/>
      <c r="BN32" s="629"/>
      <c r="BO32" s="629"/>
      <c r="BP32" s="629"/>
      <c r="BQ32" s="629"/>
      <c r="BR32" s="629"/>
      <c r="BS32" s="638"/>
      <c r="BT32" s="362"/>
      <c r="BU32" s="362"/>
      <c r="BV32" s="362"/>
      <c r="BW32" s="362"/>
      <c r="BX32" s="363"/>
      <c r="BY32" s="645"/>
      <c r="BZ32" s="646"/>
      <c r="CA32" s="646"/>
      <c r="CB32" s="646"/>
      <c r="CC32" s="646"/>
      <c r="CD32" s="646"/>
      <c r="CE32" s="646"/>
      <c r="CF32" s="646"/>
      <c r="CG32" s="646"/>
      <c r="CH32" s="646"/>
      <c r="CI32" s="646"/>
      <c r="CJ32" s="646"/>
      <c r="CK32" s="646"/>
      <c r="CL32" s="646"/>
      <c r="CM32" s="646"/>
      <c r="CN32" s="646"/>
      <c r="CO32" s="646"/>
      <c r="CP32" s="646"/>
      <c r="CQ32" s="646"/>
      <c r="CR32" s="646"/>
      <c r="CS32" s="646"/>
      <c r="CT32" s="646"/>
      <c r="CU32" s="646"/>
      <c r="CV32" s="646"/>
      <c r="CW32" s="646"/>
      <c r="CX32" s="646"/>
      <c r="CY32" s="646"/>
      <c r="CZ32" s="646"/>
      <c r="DA32" s="646"/>
      <c r="DB32" s="646"/>
      <c r="DC32" s="646"/>
      <c r="DD32" s="646"/>
      <c r="DE32" s="647"/>
    </row>
    <row r="33" spans="1:109" s="18" customFormat="1" ht="15" customHeight="1" thickTop="1" thickBot="1" x14ac:dyDescent="0.25">
      <c r="A33" s="38"/>
      <c r="B33" s="39"/>
      <c r="C33" s="40"/>
      <c r="D33" s="41"/>
      <c r="E33" s="41"/>
      <c r="F33" s="41"/>
      <c r="G33" s="41"/>
      <c r="H33" s="42"/>
      <c r="I33" s="42"/>
      <c r="J33" s="42"/>
      <c r="K33" s="42"/>
      <c r="L33" s="42"/>
      <c r="M33" s="43"/>
      <c r="N33" s="43"/>
      <c r="O33" s="43"/>
      <c r="P33" s="43"/>
      <c r="Q33" s="43"/>
      <c r="R33" s="43"/>
      <c r="S33" s="43"/>
      <c r="T33" s="43"/>
      <c r="U33" s="43"/>
      <c r="V33" s="43"/>
      <c r="W33" s="44"/>
      <c r="X33" s="44"/>
      <c r="Y33" s="44"/>
      <c r="Z33" s="44"/>
      <c r="AA33" s="44"/>
      <c r="AB33" s="44"/>
      <c r="AC33" s="44"/>
      <c r="AD33" s="44"/>
      <c r="AE33" s="43"/>
      <c r="AF33" s="43"/>
      <c r="AG33" s="43"/>
      <c r="AH33" s="43"/>
      <c r="AI33" s="43"/>
      <c r="AJ33" s="43"/>
      <c r="AK33" s="43"/>
      <c r="AL33" s="43"/>
      <c r="AM33" s="43"/>
      <c r="AN33" s="43"/>
      <c r="AO33" s="43"/>
      <c r="AP33" s="44"/>
      <c r="AQ33" s="44"/>
      <c r="AR33" s="44"/>
      <c r="AS33" s="44"/>
      <c r="AT33" s="44"/>
      <c r="AU33" s="44"/>
      <c r="AV33" s="44"/>
      <c r="AW33" s="44"/>
      <c r="AX33" s="44"/>
      <c r="AY33" s="45"/>
      <c r="AZ33" s="45"/>
      <c r="BA33" s="45"/>
      <c r="BB33" s="45"/>
      <c r="BC33" s="45"/>
      <c r="BD33" s="45"/>
      <c r="BE33" s="45"/>
      <c r="BF33" s="45"/>
      <c r="BG33" s="45"/>
      <c r="BH33" s="45"/>
      <c r="BI33" s="39"/>
      <c r="BJ33" s="39"/>
      <c r="BK33" s="39"/>
      <c r="BL33" s="39"/>
      <c r="BM33" s="39"/>
      <c r="BN33" s="39"/>
      <c r="BO33" s="40"/>
      <c r="BP33" s="40"/>
      <c r="BQ33" s="40"/>
      <c r="BR33" s="40"/>
      <c r="BS33" s="40"/>
      <c r="BT33" s="40"/>
      <c r="BU33" s="46"/>
      <c r="BV33" s="46"/>
      <c r="BW33" s="40"/>
      <c r="BX33" s="40"/>
      <c r="BY33" s="40"/>
      <c r="BZ33" s="40"/>
      <c r="CA33" s="40"/>
      <c r="CB33" s="40"/>
      <c r="CC33" s="40"/>
      <c r="CD33" s="40"/>
      <c r="CE33" s="40"/>
      <c r="CF33" s="40"/>
      <c r="CG33" s="40"/>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row>
    <row r="34" spans="1:109" s="18" customFormat="1" ht="15" customHeight="1" thickTop="1" thickBot="1" x14ac:dyDescent="0.25">
      <c r="A34" s="38"/>
      <c r="B34" s="47"/>
      <c r="C34" s="48"/>
      <c r="D34" s="49"/>
      <c r="E34" s="49"/>
      <c r="F34" s="49"/>
      <c r="G34" s="49"/>
      <c r="H34" s="50"/>
      <c r="I34" s="50"/>
      <c r="J34" s="50"/>
      <c r="K34" s="50"/>
      <c r="L34" s="50"/>
      <c r="M34" s="51"/>
      <c r="N34" s="51"/>
      <c r="O34" s="51"/>
      <c r="P34" s="51"/>
      <c r="Q34" s="51"/>
      <c r="R34" s="51"/>
      <c r="S34" s="51"/>
      <c r="T34" s="51"/>
      <c r="U34" s="51"/>
      <c r="V34" s="51"/>
      <c r="W34" s="52"/>
      <c r="X34" s="52"/>
      <c r="Y34" s="52"/>
      <c r="Z34" s="52"/>
      <c r="AA34" s="52"/>
      <c r="AB34" s="52"/>
      <c r="AC34" s="52"/>
      <c r="AD34" s="52"/>
      <c r="AE34" s="51"/>
      <c r="AF34" s="51"/>
      <c r="AG34" s="51"/>
      <c r="AH34" s="51"/>
      <c r="AI34" s="51"/>
      <c r="AJ34" s="51"/>
      <c r="AK34" s="51"/>
      <c r="AL34" s="51"/>
      <c r="AM34" s="51"/>
      <c r="AN34" s="51"/>
      <c r="AO34" s="51"/>
      <c r="AP34" s="52"/>
      <c r="AQ34" s="52"/>
      <c r="AR34" s="52"/>
      <c r="AS34" s="52"/>
      <c r="AT34" s="52"/>
      <c r="AU34" s="52"/>
      <c r="AV34" s="52"/>
      <c r="AW34" s="52"/>
      <c r="AX34" s="52"/>
      <c r="AY34" s="53"/>
      <c r="AZ34" s="53"/>
      <c r="BA34" s="53"/>
      <c r="BB34" s="53"/>
      <c r="BC34" s="53"/>
      <c r="BD34" s="53"/>
      <c r="BE34" s="53"/>
      <c r="BF34" s="53"/>
      <c r="BG34" s="53"/>
      <c r="BH34" s="53"/>
      <c r="BI34" s="47"/>
      <c r="BJ34" s="47"/>
      <c r="BK34" s="47"/>
      <c r="BL34" s="47"/>
      <c r="BM34" s="47"/>
      <c r="BN34" s="47"/>
      <c r="BO34" s="48"/>
      <c r="BP34" s="48"/>
      <c r="BQ34" s="48"/>
      <c r="BR34" s="48"/>
      <c r="BS34" s="48"/>
      <c r="BT34" s="48"/>
      <c r="BU34" s="54"/>
      <c r="BV34" s="54"/>
      <c r="BW34" s="48"/>
      <c r="BX34" s="48"/>
      <c r="BY34" s="48"/>
      <c r="BZ34" s="48"/>
      <c r="CA34" s="48"/>
      <c r="CB34" s="48"/>
      <c r="CC34" s="48"/>
      <c r="CD34" s="48"/>
      <c r="CE34" s="48"/>
      <c r="CF34" s="48"/>
      <c r="CG34" s="48"/>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row>
    <row r="35" spans="1:109" s="33" customFormat="1" ht="23.25" customHeight="1" thickTop="1" x14ac:dyDescent="0.2">
      <c r="A35" s="55"/>
      <c r="B35" s="56"/>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8"/>
      <c r="AO35" s="58"/>
      <c r="AP35" s="58"/>
      <c r="AQ35" s="58"/>
      <c r="AR35" s="58"/>
      <c r="AS35" s="58"/>
      <c r="AT35" s="58"/>
      <c r="AU35" s="58"/>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60"/>
      <c r="CW35" s="60"/>
      <c r="CX35" s="60"/>
      <c r="CY35" s="60"/>
      <c r="CZ35" s="60"/>
      <c r="DA35" s="60"/>
      <c r="DB35" s="60"/>
      <c r="DC35" s="60"/>
      <c r="DD35" s="60"/>
      <c r="DE35" s="61"/>
    </row>
    <row r="36" spans="1:109" s="33" customFormat="1" ht="23.25" customHeight="1" x14ac:dyDescent="0.2">
      <c r="A36" s="55"/>
      <c r="B36" s="62" t="s">
        <v>128</v>
      </c>
      <c r="C36" s="63"/>
      <c r="D36" s="64"/>
      <c r="E36" s="63"/>
      <c r="F36" s="64"/>
      <c r="G36" s="63"/>
      <c r="H36" s="63"/>
      <c r="I36" s="63"/>
      <c r="J36" s="64"/>
      <c r="K36" s="63"/>
      <c r="L36" s="63"/>
      <c r="M36" s="63"/>
      <c r="N36" s="63" t="s">
        <v>129</v>
      </c>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5"/>
      <c r="AO36" s="65"/>
      <c r="AP36" s="65"/>
      <c r="AQ36" s="65"/>
      <c r="AR36" s="65"/>
      <c r="AS36" s="65"/>
      <c r="AT36" s="65"/>
      <c r="AU36" s="65"/>
      <c r="AV36" s="64"/>
      <c r="AW36" s="64"/>
      <c r="AX36" s="64"/>
      <c r="AY36" s="64"/>
      <c r="AZ36" s="64"/>
      <c r="BA36" s="64"/>
      <c r="BB36" s="64"/>
      <c r="BC36" s="64"/>
      <c r="BD36" s="64"/>
      <c r="BE36" s="64"/>
      <c r="BF36" s="64"/>
      <c r="BG36" s="64"/>
      <c r="BH36" s="64"/>
      <c r="BI36" s="64"/>
      <c r="BJ36" s="64"/>
      <c r="BK36" s="66" t="s">
        <v>130</v>
      </c>
      <c r="BL36" s="67"/>
      <c r="BM36" s="67"/>
      <c r="BN36" s="67"/>
      <c r="BO36" s="67"/>
      <c r="BP36" s="67"/>
      <c r="BQ36" s="67"/>
      <c r="BR36" s="67"/>
      <c r="BS36" s="67"/>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13"/>
      <c r="CW36" s="13"/>
      <c r="CX36" s="13"/>
      <c r="CY36" s="13"/>
      <c r="CZ36" s="13"/>
      <c r="DA36" s="13"/>
      <c r="DB36" s="13"/>
      <c r="DC36" s="13"/>
      <c r="DD36" s="13"/>
      <c r="DE36" s="68"/>
    </row>
    <row r="37" spans="1:109" s="33" customFormat="1" ht="23.25" customHeight="1" x14ac:dyDescent="0.2">
      <c r="A37" s="55"/>
      <c r="B37" s="62"/>
      <c r="C37" s="63"/>
      <c r="D37" s="63"/>
      <c r="E37" s="63"/>
      <c r="F37" s="64"/>
      <c r="G37" s="63"/>
      <c r="H37" s="63"/>
      <c r="I37" s="63"/>
      <c r="J37" s="64"/>
      <c r="K37" s="63"/>
      <c r="L37" s="63"/>
      <c r="M37" s="63"/>
      <c r="N37" s="63" t="s">
        <v>131</v>
      </c>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5"/>
      <c r="AO37" s="65"/>
      <c r="AP37" s="65"/>
      <c r="AQ37" s="65"/>
      <c r="AR37" s="65"/>
      <c r="AS37" s="65"/>
      <c r="AT37" s="65"/>
      <c r="AU37" s="65"/>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9"/>
      <c r="BV37" s="64"/>
      <c r="BW37" s="64"/>
      <c r="BX37" s="64"/>
      <c r="BY37" s="64"/>
      <c r="BZ37" s="64"/>
      <c r="CA37" s="64"/>
      <c r="CB37" s="64"/>
      <c r="CC37" s="64"/>
      <c r="CD37" s="64"/>
      <c r="CE37" s="64"/>
      <c r="CF37" s="64"/>
      <c r="CG37" s="64"/>
      <c r="CH37" s="64"/>
      <c r="CI37" s="69"/>
      <c r="CJ37" s="64"/>
      <c r="CK37" s="64"/>
      <c r="CL37" s="64"/>
      <c r="CM37" s="64"/>
      <c r="CN37" s="64"/>
      <c r="CO37" s="64"/>
      <c r="CP37" s="64"/>
      <c r="CQ37" s="64"/>
      <c r="CR37" s="64"/>
      <c r="CS37" s="64"/>
      <c r="CT37" s="64"/>
      <c r="CU37" s="64"/>
      <c r="CV37" s="13"/>
      <c r="CW37" s="13"/>
      <c r="CX37" s="13"/>
      <c r="CY37" s="13"/>
      <c r="CZ37" s="13"/>
      <c r="DA37" s="13"/>
      <c r="DB37" s="13"/>
      <c r="DC37" s="13"/>
      <c r="DD37" s="13"/>
      <c r="DE37" s="68"/>
    </row>
    <row r="38" spans="1:109" s="78" customFormat="1" ht="23.25" customHeight="1" x14ac:dyDescent="0.2">
      <c r="A38" s="70"/>
      <c r="B38" s="71"/>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72"/>
      <c r="AO38" s="72"/>
      <c r="AP38" s="72"/>
      <c r="AQ38" s="72"/>
      <c r="AR38" s="72"/>
      <c r="AS38" s="72"/>
      <c r="AT38" s="72"/>
      <c r="AU38" s="72"/>
      <c r="AV38" s="69"/>
      <c r="AW38" s="69"/>
      <c r="AX38" s="69"/>
      <c r="AY38" s="69"/>
      <c r="AZ38" s="69"/>
      <c r="BA38" s="69"/>
      <c r="BB38" s="69"/>
      <c r="BC38" s="69"/>
      <c r="BD38" s="69"/>
      <c r="BE38" s="69"/>
      <c r="BF38" s="69"/>
      <c r="BG38" s="69"/>
      <c r="BH38" s="69"/>
      <c r="BI38" s="69"/>
      <c r="BJ38" s="69"/>
      <c r="BK38" s="64"/>
      <c r="BL38" s="64"/>
      <c r="BM38" s="64"/>
      <c r="BN38" s="64"/>
      <c r="BO38" s="64"/>
      <c r="BP38" s="64"/>
      <c r="BQ38" s="64"/>
      <c r="BR38" s="64"/>
      <c r="BS38" s="73"/>
      <c r="BT38" s="67"/>
      <c r="BU38" s="67"/>
      <c r="BV38" s="67"/>
      <c r="BW38" s="67"/>
      <c r="BX38" s="67"/>
      <c r="BY38" s="67"/>
      <c r="BZ38" s="67"/>
      <c r="CA38" s="67"/>
      <c r="CB38" s="67"/>
      <c r="CC38" s="67"/>
      <c r="CD38" s="67"/>
      <c r="CE38" s="67"/>
      <c r="CF38" s="67"/>
      <c r="CG38" s="67"/>
      <c r="CH38" s="67"/>
      <c r="CI38" s="74"/>
      <c r="CJ38" s="69"/>
      <c r="CK38" s="69"/>
      <c r="CL38" s="69"/>
      <c r="CM38" s="69"/>
      <c r="CN38" s="69"/>
      <c r="CO38" s="69"/>
      <c r="CP38" s="69"/>
      <c r="CQ38" s="69"/>
      <c r="CR38" s="69"/>
      <c r="CS38" s="69"/>
      <c r="CT38" s="69"/>
      <c r="CU38" s="69"/>
      <c r="CV38" s="75"/>
      <c r="CW38" s="76"/>
      <c r="CX38" s="76"/>
      <c r="CY38" s="76"/>
      <c r="CZ38" s="76"/>
      <c r="DA38" s="76"/>
      <c r="DB38" s="76"/>
      <c r="DC38" s="76"/>
      <c r="DD38" s="76"/>
      <c r="DE38" s="77"/>
    </row>
    <row r="39" spans="1:109" s="78" customFormat="1" ht="23.25" customHeight="1" x14ac:dyDescent="0.2">
      <c r="A39" s="70"/>
      <c r="B39" s="71" t="s">
        <v>132</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72"/>
      <c r="AO39" s="72"/>
      <c r="AP39" s="72"/>
      <c r="AQ39" s="72"/>
      <c r="AR39" s="72"/>
      <c r="AS39" s="72"/>
      <c r="AT39" s="72"/>
      <c r="AU39" s="72"/>
      <c r="AV39" s="79"/>
      <c r="AW39" s="79"/>
      <c r="AX39" s="79"/>
      <c r="AY39" s="79"/>
      <c r="AZ39" s="79"/>
      <c r="BA39" s="79"/>
      <c r="BB39" s="79"/>
      <c r="BC39" s="74"/>
      <c r="BD39" s="74"/>
      <c r="BE39" s="74"/>
      <c r="BF39" s="74"/>
      <c r="BG39" s="74"/>
      <c r="BH39" s="74"/>
      <c r="BI39" s="74"/>
      <c r="BJ39" s="74"/>
      <c r="BK39" s="67" t="s">
        <v>133</v>
      </c>
      <c r="BL39" s="67"/>
      <c r="BM39" s="67"/>
      <c r="BN39" s="67"/>
      <c r="BO39" s="67"/>
      <c r="BP39" s="67"/>
      <c r="BQ39" s="67"/>
      <c r="BR39" s="67"/>
      <c r="BS39" s="67"/>
      <c r="BT39" s="67"/>
      <c r="BU39" s="67"/>
      <c r="BV39" s="73"/>
      <c r="BW39" s="67"/>
      <c r="BX39" s="67"/>
      <c r="BZ39" s="67"/>
      <c r="CA39" s="67"/>
      <c r="CB39" s="67"/>
      <c r="CC39" s="67" t="s">
        <v>134</v>
      </c>
      <c r="CD39" s="67"/>
      <c r="CE39" s="67"/>
      <c r="CF39" s="67"/>
      <c r="CG39" s="67"/>
      <c r="CH39" s="67"/>
      <c r="CI39" s="74"/>
      <c r="CJ39" s="74"/>
      <c r="CK39" s="74"/>
      <c r="CL39" s="74"/>
      <c r="CM39" s="74"/>
      <c r="CN39" s="74"/>
      <c r="CO39" s="74"/>
      <c r="CP39" s="74"/>
      <c r="CQ39" s="74"/>
      <c r="CR39" s="74"/>
      <c r="CS39" s="74"/>
      <c r="CT39" s="74"/>
      <c r="CU39" s="74"/>
      <c r="CV39" s="75"/>
      <c r="CW39" s="80"/>
      <c r="CX39" s="80"/>
      <c r="CY39" s="80"/>
      <c r="CZ39" s="80"/>
      <c r="DA39" s="80"/>
      <c r="DB39" s="80"/>
      <c r="DC39" s="80"/>
      <c r="DD39" s="80"/>
      <c r="DE39" s="81"/>
    </row>
    <row r="40" spans="1:109" s="78" customFormat="1" ht="23.25" customHeight="1" x14ac:dyDescent="0.2">
      <c r="A40" s="70"/>
      <c r="B40" s="71" t="s">
        <v>135</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72"/>
      <c r="AO40" s="72"/>
      <c r="AP40" s="72"/>
      <c r="AQ40" s="72"/>
      <c r="AR40" s="72"/>
      <c r="AS40" s="72"/>
      <c r="AT40" s="72"/>
      <c r="AU40" s="72"/>
      <c r="AV40" s="79"/>
      <c r="AW40" s="79"/>
      <c r="AX40" s="79"/>
      <c r="AY40" s="79"/>
      <c r="AZ40" s="79"/>
      <c r="BA40" s="79"/>
      <c r="BB40" s="79"/>
      <c r="BC40" s="74"/>
      <c r="BD40" s="74"/>
      <c r="BE40" s="74"/>
      <c r="BF40" s="74"/>
      <c r="BG40" s="74"/>
      <c r="BH40" s="74"/>
      <c r="BI40" s="74"/>
      <c r="BJ40" s="74"/>
      <c r="BK40" s="82" t="s">
        <v>136</v>
      </c>
      <c r="BL40" s="82"/>
      <c r="BM40" s="82"/>
      <c r="BN40" s="82"/>
      <c r="BO40" s="82"/>
      <c r="BP40" s="82"/>
      <c r="BQ40" s="82"/>
      <c r="BR40" s="67"/>
      <c r="BS40" s="67"/>
      <c r="BT40" s="67"/>
      <c r="BU40" s="67"/>
      <c r="BV40" s="67"/>
      <c r="BW40" s="67"/>
      <c r="BX40" s="67"/>
      <c r="BY40" s="67"/>
      <c r="BZ40" s="67"/>
      <c r="CA40" s="67"/>
      <c r="CB40" s="67"/>
      <c r="CC40" s="67"/>
      <c r="CD40" s="67"/>
      <c r="CE40" s="67"/>
      <c r="CF40" s="67"/>
      <c r="CG40" s="67"/>
      <c r="CH40" s="67"/>
      <c r="CI40" s="69"/>
      <c r="CJ40" s="74"/>
      <c r="CK40" s="74"/>
      <c r="CL40" s="74"/>
      <c r="CM40" s="74"/>
      <c r="CN40" s="74"/>
      <c r="CO40" s="74"/>
      <c r="CP40" s="74"/>
      <c r="CQ40" s="74"/>
      <c r="CR40" s="74"/>
      <c r="CS40" s="74"/>
      <c r="CT40" s="74"/>
      <c r="CU40" s="74"/>
      <c r="CV40" s="75"/>
      <c r="CW40" s="80"/>
      <c r="CX40" s="80"/>
      <c r="CY40" s="80"/>
      <c r="CZ40" s="80"/>
      <c r="DA40" s="80"/>
      <c r="DB40" s="80"/>
      <c r="DC40" s="80"/>
      <c r="DD40" s="80"/>
      <c r="DE40" s="81"/>
    </row>
    <row r="41" spans="1:109" s="78" customFormat="1" ht="23.25" customHeight="1" x14ac:dyDescent="0.2">
      <c r="A41" s="70"/>
      <c r="B41" s="71"/>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72"/>
      <c r="AO41" s="72"/>
      <c r="AP41" s="72"/>
      <c r="AQ41" s="72"/>
      <c r="AR41" s="72"/>
      <c r="AS41" s="72"/>
      <c r="AT41" s="72"/>
      <c r="AU41" s="72"/>
      <c r="AV41" s="69"/>
      <c r="AW41" s="69"/>
      <c r="AX41" s="69"/>
      <c r="AY41" s="69"/>
      <c r="AZ41" s="69"/>
      <c r="BA41" s="69"/>
      <c r="BB41" s="69"/>
      <c r="BC41" s="69"/>
      <c r="BD41" s="69"/>
      <c r="BE41" s="69"/>
      <c r="BF41" s="69"/>
      <c r="BG41" s="69"/>
      <c r="BH41" s="69"/>
      <c r="BI41" s="69"/>
      <c r="BJ41" s="69"/>
      <c r="BK41" s="67" t="s">
        <v>137</v>
      </c>
      <c r="BL41" s="67"/>
      <c r="BM41" s="67"/>
      <c r="BN41" s="67"/>
      <c r="BO41" s="630" t="s">
        <v>23</v>
      </c>
      <c r="BP41" s="630"/>
      <c r="BQ41" s="630"/>
      <c r="BR41" s="630"/>
      <c r="BS41" s="630"/>
      <c r="BT41" s="630"/>
      <c r="BU41" s="630"/>
      <c r="BV41" s="630"/>
      <c r="BW41" s="630"/>
      <c r="BX41" s="630"/>
      <c r="BY41" s="630"/>
      <c r="BZ41" s="630"/>
      <c r="CA41" s="630"/>
      <c r="CB41" s="630"/>
      <c r="CC41" s="630"/>
      <c r="CD41" s="630"/>
      <c r="CE41" s="630"/>
      <c r="CF41" s="630"/>
      <c r="CG41" s="630"/>
      <c r="CH41" s="630"/>
      <c r="CI41" s="630"/>
      <c r="CJ41" s="630"/>
      <c r="CK41" s="630"/>
      <c r="CL41" s="630"/>
      <c r="CM41" s="630"/>
      <c r="CN41" s="630"/>
      <c r="CO41" s="67" t="s">
        <v>138</v>
      </c>
      <c r="CP41" s="69"/>
      <c r="CQ41" s="69"/>
      <c r="CR41" s="69"/>
      <c r="CS41" s="69"/>
      <c r="CT41" s="69"/>
      <c r="CU41" s="69"/>
      <c r="CV41" s="75"/>
      <c r="CW41" s="76"/>
      <c r="CX41" s="76"/>
      <c r="CY41" s="76"/>
      <c r="CZ41" s="76"/>
      <c r="DA41" s="76"/>
      <c r="DB41" s="76"/>
      <c r="DC41" s="76"/>
      <c r="DD41" s="76"/>
      <c r="DE41" s="77"/>
    </row>
    <row r="42" spans="1:109" s="78" customFormat="1" ht="23.25" customHeight="1" x14ac:dyDescent="0.2">
      <c r="A42" s="70"/>
      <c r="B42" s="71"/>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72"/>
      <c r="AO42" s="72"/>
      <c r="AP42" s="72"/>
      <c r="AQ42" s="72"/>
      <c r="AR42" s="72"/>
      <c r="AS42" s="72"/>
      <c r="AT42" s="72"/>
      <c r="AU42" s="72"/>
      <c r="AV42" s="69"/>
      <c r="AW42" s="69"/>
      <c r="AX42" s="69"/>
      <c r="AY42" s="69"/>
      <c r="AZ42" s="69"/>
      <c r="BA42" s="69"/>
      <c r="BB42" s="69"/>
      <c r="BC42" s="69"/>
      <c r="BD42" s="69"/>
      <c r="BE42" s="69"/>
      <c r="BF42" s="69"/>
      <c r="BG42" s="69"/>
      <c r="BH42" s="69"/>
      <c r="BI42" s="69"/>
      <c r="BJ42" s="69"/>
      <c r="BK42" s="67" t="s">
        <v>139</v>
      </c>
      <c r="BL42" s="67"/>
      <c r="BM42" s="67"/>
      <c r="BN42" s="67"/>
      <c r="BO42" s="83"/>
      <c r="BP42" s="83"/>
      <c r="BQ42" s="67"/>
      <c r="BR42" s="83"/>
      <c r="BS42" s="83"/>
      <c r="BT42" s="83"/>
      <c r="BU42" s="83"/>
      <c r="BV42" s="83"/>
      <c r="BW42" s="83"/>
      <c r="BX42" s="83"/>
      <c r="BY42" s="83"/>
      <c r="BZ42" s="83"/>
      <c r="CA42" s="83"/>
      <c r="CB42" s="83"/>
      <c r="CC42" s="83"/>
      <c r="CD42" s="83"/>
      <c r="CE42" s="83"/>
      <c r="CF42" s="83"/>
      <c r="CG42" s="83"/>
      <c r="CH42" s="83"/>
      <c r="CI42" s="83"/>
      <c r="CJ42" s="83"/>
      <c r="CK42" s="83"/>
      <c r="CL42" s="83"/>
      <c r="CM42" s="69"/>
      <c r="CN42" s="69"/>
      <c r="CO42" s="67"/>
      <c r="CP42" s="69"/>
      <c r="CQ42" s="69"/>
      <c r="CR42" s="69"/>
      <c r="CS42" s="69"/>
      <c r="CT42" s="69"/>
      <c r="CU42" s="69"/>
      <c r="CV42" s="75"/>
      <c r="CW42" s="76"/>
      <c r="CX42" s="76"/>
      <c r="CY42" s="76"/>
      <c r="CZ42" s="76"/>
      <c r="DA42" s="76"/>
      <c r="DB42" s="76"/>
      <c r="DC42" s="76"/>
      <c r="DD42" s="76"/>
      <c r="DE42" s="77"/>
    </row>
    <row r="43" spans="1:109" s="78" customFormat="1" ht="23.25" customHeight="1" thickBot="1" x14ac:dyDescent="0.25">
      <c r="A43" s="70"/>
      <c r="B43" s="84"/>
      <c r="C43" s="85"/>
      <c r="D43" s="85"/>
      <c r="E43" s="85"/>
      <c r="F43" s="85"/>
      <c r="G43" s="85"/>
      <c r="H43" s="85"/>
      <c r="I43" s="85"/>
      <c r="J43" s="85"/>
      <c r="K43" s="85"/>
      <c r="L43" s="85"/>
      <c r="M43" s="85"/>
      <c r="N43" s="85"/>
      <c r="O43" s="85"/>
      <c r="P43" s="85"/>
      <c r="Q43" s="85"/>
      <c r="R43" s="85"/>
      <c r="S43" s="85"/>
      <c r="T43" s="85"/>
      <c r="U43" s="85"/>
      <c r="V43" s="85"/>
      <c r="W43" s="85"/>
      <c r="X43" s="86"/>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6"/>
      <c r="CT43" s="85"/>
      <c r="CU43" s="85"/>
      <c r="CV43" s="86"/>
      <c r="CW43" s="86"/>
      <c r="CX43" s="86"/>
      <c r="CY43" s="86"/>
      <c r="CZ43" s="86"/>
      <c r="DA43" s="86"/>
      <c r="DB43" s="86"/>
      <c r="DC43" s="86"/>
      <c r="DD43" s="86"/>
      <c r="DE43" s="87"/>
    </row>
    <row r="44" spans="1:109" s="78" customFormat="1" ht="12.75" customHeight="1" thickTop="1" thickBot="1" x14ac:dyDescent="0.2">
      <c r="A44" s="70"/>
      <c r="B44" s="88"/>
      <c r="C44" s="88"/>
      <c r="D44" s="88"/>
      <c r="E44" s="88"/>
      <c r="F44" s="88"/>
      <c r="G44" s="88"/>
      <c r="H44" s="88"/>
      <c r="I44" s="88"/>
      <c r="J44" s="88"/>
      <c r="K44" s="88"/>
      <c r="L44" s="88"/>
      <c r="M44" s="88"/>
      <c r="N44" s="88"/>
      <c r="O44" s="88"/>
      <c r="P44" s="88"/>
      <c r="Q44" s="88"/>
      <c r="R44" s="88"/>
      <c r="S44" s="88"/>
      <c r="T44" s="88"/>
      <c r="U44" s="88"/>
      <c r="V44" s="88"/>
      <c r="W44" s="88"/>
      <c r="X44" s="33"/>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89"/>
      <c r="CU44" s="89"/>
      <c r="CV44" s="89"/>
      <c r="CW44" s="89"/>
      <c r="CX44" s="89"/>
      <c r="CY44" s="89"/>
      <c r="CZ44" s="89"/>
      <c r="DA44" s="89"/>
      <c r="DB44" s="89"/>
      <c r="DC44" s="89"/>
      <c r="DD44" s="89"/>
      <c r="DE44" s="89"/>
    </row>
    <row r="45" spans="1:109" s="78" customFormat="1" ht="12.75" customHeight="1" thickTop="1" x14ac:dyDescent="0.15">
      <c r="A45" s="70"/>
      <c r="B45" s="33"/>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1"/>
      <c r="AO45" s="91"/>
      <c r="AP45" s="91"/>
      <c r="AQ45" s="91"/>
      <c r="AR45" s="91"/>
      <c r="AS45" s="91"/>
      <c r="AT45" s="91"/>
      <c r="AU45" s="91"/>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657">
        <v>2</v>
      </c>
      <c r="CM45" s="657"/>
      <c r="CN45" s="657"/>
      <c r="CO45" s="657"/>
      <c r="CP45" s="657"/>
      <c r="CQ45" s="660" t="s">
        <v>140</v>
      </c>
      <c r="CR45" s="660"/>
      <c r="CS45" s="660"/>
      <c r="CT45" s="660"/>
      <c r="CU45" s="660"/>
      <c r="CV45" s="657">
        <v>1</v>
      </c>
      <c r="CW45" s="657"/>
      <c r="CX45" s="657"/>
      <c r="CY45" s="657"/>
      <c r="CZ45" s="657"/>
      <c r="DA45" s="660" t="s">
        <v>141</v>
      </c>
      <c r="DB45" s="660"/>
      <c r="DC45" s="660"/>
      <c r="DD45" s="660"/>
      <c r="DE45" s="660"/>
    </row>
    <row r="46" spans="1:109" s="78" customFormat="1" ht="12.75" customHeight="1" x14ac:dyDescent="0.15">
      <c r="A46" s="70"/>
      <c r="B46" s="33"/>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1"/>
      <c r="AO46" s="91"/>
      <c r="AP46" s="91"/>
      <c r="AQ46" s="91"/>
      <c r="AR46" s="91"/>
      <c r="AS46" s="91"/>
      <c r="AT46" s="91"/>
      <c r="AU46" s="91"/>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658"/>
      <c r="CM46" s="658"/>
      <c r="CN46" s="658"/>
      <c r="CO46" s="658"/>
      <c r="CP46" s="658"/>
      <c r="CQ46" s="661"/>
      <c r="CR46" s="661"/>
      <c r="CS46" s="661"/>
      <c r="CT46" s="661"/>
      <c r="CU46" s="661"/>
      <c r="CV46" s="658"/>
      <c r="CW46" s="658"/>
      <c r="CX46" s="658"/>
      <c r="CY46" s="658"/>
      <c r="CZ46" s="658"/>
      <c r="DA46" s="661"/>
      <c r="DB46" s="661"/>
      <c r="DC46" s="661"/>
      <c r="DD46" s="661"/>
      <c r="DE46" s="661"/>
    </row>
    <row r="47" spans="1:109" s="78" customFormat="1" ht="12.75" customHeight="1" x14ac:dyDescent="0.15">
      <c r="A47" s="70"/>
      <c r="B47" s="33"/>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1"/>
      <c r="AO47" s="91"/>
      <c r="AP47" s="91"/>
      <c r="AQ47" s="91"/>
      <c r="AR47" s="91"/>
      <c r="AS47" s="91"/>
      <c r="AT47" s="91"/>
      <c r="AU47" s="91"/>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658"/>
      <c r="CM47" s="658"/>
      <c r="CN47" s="658"/>
      <c r="CO47" s="658"/>
      <c r="CP47" s="658"/>
      <c r="CQ47" s="661"/>
      <c r="CR47" s="661"/>
      <c r="CS47" s="661"/>
      <c r="CT47" s="661"/>
      <c r="CU47" s="661"/>
      <c r="CV47" s="658"/>
      <c r="CW47" s="658"/>
      <c r="CX47" s="658"/>
      <c r="CY47" s="658"/>
      <c r="CZ47" s="658"/>
      <c r="DA47" s="661"/>
      <c r="DB47" s="661"/>
      <c r="DC47" s="661"/>
      <c r="DD47" s="661"/>
      <c r="DE47" s="661"/>
    </row>
    <row r="48" spans="1:109" s="78" customFormat="1" ht="12.75" customHeight="1" x14ac:dyDescent="0.15">
      <c r="A48" s="70"/>
      <c r="B48" s="33"/>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1"/>
      <c r="AO48" s="91"/>
      <c r="AP48" s="91"/>
      <c r="AQ48" s="91"/>
      <c r="AR48" s="91"/>
      <c r="AS48" s="91"/>
      <c r="AT48" s="91"/>
      <c r="AU48" s="91"/>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658"/>
      <c r="CM48" s="658"/>
      <c r="CN48" s="658"/>
      <c r="CO48" s="658"/>
      <c r="CP48" s="658"/>
      <c r="CQ48" s="661"/>
      <c r="CR48" s="661"/>
      <c r="CS48" s="661"/>
      <c r="CT48" s="661"/>
      <c r="CU48" s="661"/>
      <c r="CV48" s="658"/>
      <c r="CW48" s="658"/>
      <c r="CX48" s="658"/>
      <c r="CY48" s="658"/>
      <c r="CZ48" s="658"/>
      <c r="DA48" s="661"/>
      <c r="DB48" s="661"/>
      <c r="DC48" s="661"/>
      <c r="DD48" s="661"/>
      <c r="DE48" s="661"/>
    </row>
    <row r="49" spans="1:148" s="78" customFormat="1" ht="12.75" customHeight="1" thickBot="1" x14ac:dyDescent="0.2">
      <c r="A49" s="70"/>
      <c r="B49" s="33"/>
      <c r="C49" s="90"/>
      <c r="D49" s="33"/>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1"/>
      <c r="AO49" s="91"/>
      <c r="AP49" s="91"/>
      <c r="AQ49" s="91"/>
      <c r="AR49" s="91"/>
      <c r="AS49" s="91"/>
      <c r="AT49" s="91"/>
      <c r="AU49" s="91"/>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659"/>
      <c r="CM49" s="659"/>
      <c r="CN49" s="659"/>
      <c r="CO49" s="659"/>
      <c r="CP49" s="659"/>
      <c r="CQ49" s="662"/>
      <c r="CR49" s="662"/>
      <c r="CS49" s="662"/>
      <c r="CT49" s="662"/>
      <c r="CU49" s="662"/>
      <c r="CV49" s="659"/>
      <c r="CW49" s="659"/>
      <c r="CX49" s="659"/>
      <c r="CY49" s="659"/>
      <c r="CZ49" s="659"/>
      <c r="DA49" s="662"/>
      <c r="DB49" s="662"/>
      <c r="DC49" s="662"/>
      <c r="DD49" s="662"/>
      <c r="DE49" s="662"/>
    </row>
    <row r="50" spans="1:148" ht="38.25" customHeight="1" thickTop="1" x14ac:dyDescent="0.15">
      <c r="B50" s="357" t="s">
        <v>69</v>
      </c>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c r="BL50" s="357"/>
      <c r="BM50" s="357"/>
      <c r="BN50" s="357"/>
      <c r="BO50" s="357"/>
      <c r="BP50" s="357"/>
      <c r="BQ50" s="357"/>
      <c r="BR50" s="357"/>
      <c r="BS50" s="357"/>
      <c r="BT50" s="357"/>
      <c r="BU50" s="357"/>
      <c r="BV50" s="357"/>
      <c r="BW50" s="357"/>
      <c r="BX50" s="357"/>
      <c r="BY50" s="357"/>
      <c r="BZ50" s="357"/>
      <c r="CA50" s="357"/>
      <c r="CB50" s="357"/>
      <c r="CC50" s="357"/>
      <c r="CD50" s="357"/>
      <c r="CE50" s="357"/>
      <c r="CF50" s="357"/>
      <c r="CG50" s="357"/>
      <c r="CH50" s="357"/>
      <c r="CI50" s="357"/>
      <c r="CJ50" s="357"/>
      <c r="CK50" s="357"/>
      <c r="CL50" s="357"/>
      <c r="CM50" s="357"/>
      <c r="CN50" s="357"/>
      <c r="CO50" s="357"/>
      <c r="CP50" s="357"/>
      <c r="CQ50" s="357"/>
      <c r="CR50" s="357"/>
      <c r="CS50" s="357"/>
      <c r="CT50" s="357"/>
      <c r="CU50" s="357"/>
      <c r="CV50" s="357"/>
      <c r="CW50" s="357"/>
      <c r="CX50" s="357"/>
      <c r="CY50" s="357"/>
      <c r="CZ50" s="357"/>
      <c r="DA50" s="357"/>
      <c r="DB50" s="357"/>
      <c r="DC50" s="357"/>
      <c r="DD50" s="357"/>
      <c r="DE50" s="357"/>
    </row>
    <row r="51" spans="1:148" ht="30.75" customHeight="1" thickBot="1" x14ac:dyDescent="0.2">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row>
    <row r="52" spans="1:148" s="15" customFormat="1" ht="40.5" customHeight="1" thickTop="1" x14ac:dyDescent="0.2">
      <c r="A52" s="11"/>
      <c r="B52" s="358" t="s">
        <v>70</v>
      </c>
      <c r="C52" s="359"/>
      <c r="D52" s="359"/>
      <c r="E52" s="359"/>
      <c r="F52" s="359"/>
      <c r="G52" s="360"/>
      <c r="H52" s="364" t="s">
        <v>71</v>
      </c>
      <c r="I52" s="365"/>
      <c r="J52" s="365"/>
      <c r="K52" s="365"/>
      <c r="L52" s="365"/>
      <c r="M52" s="365"/>
      <c r="N52" s="365"/>
      <c r="O52" s="365"/>
      <c r="P52" s="365"/>
      <c r="Q52" s="365"/>
      <c r="R52" s="365"/>
      <c r="S52" s="365"/>
      <c r="T52" s="365"/>
      <c r="U52" s="365"/>
      <c r="V52" s="368" t="s">
        <v>72</v>
      </c>
      <c r="W52" s="369"/>
      <c r="X52" s="369"/>
      <c r="Y52" s="369"/>
      <c r="Z52" s="369"/>
      <c r="AA52" s="369"/>
      <c r="AB52" s="372" t="s">
        <v>73</v>
      </c>
      <c r="AC52" s="372"/>
      <c r="AD52" s="372"/>
      <c r="AE52" s="372"/>
      <c r="AF52" s="372"/>
      <c r="AG52" s="372"/>
      <c r="AH52" s="372" t="s">
        <v>74</v>
      </c>
      <c r="AI52" s="372"/>
      <c r="AJ52" s="372"/>
      <c r="AK52" s="372"/>
      <c r="AL52" s="372"/>
      <c r="AM52" s="372"/>
      <c r="AN52" s="374" t="s">
        <v>75</v>
      </c>
      <c r="AO52" s="375"/>
      <c r="AP52" s="375"/>
      <c r="AQ52" s="375"/>
      <c r="AR52" s="375"/>
      <c r="AS52" s="375"/>
      <c r="AT52" s="376"/>
      <c r="AU52" s="12"/>
      <c r="AV52" s="12"/>
      <c r="AW52" s="12"/>
      <c r="AX52" s="12"/>
      <c r="AY52" s="12"/>
      <c r="AZ52" s="12"/>
      <c r="BA52" s="12"/>
      <c r="BB52" s="12"/>
      <c r="BC52" s="12"/>
      <c r="BD52" s="12"/>
      <c r="BE52" s="12"/>
      <c r="BF52" s="12"/>
      <c r="BG52" s="12"/>
      <c r="BH52" s="12"/>
      <c r="BI52" s="12"/>
      <c r="BJ52" s="13"/>
      <c r="BK52" s="13"/>
      <c r="BL52" s="13"/>
      <c r="BM52" s="13"/>
      <c r="BN52" s="13"/>
      <c r="BO52" s="13"/>
      <c r="BP52" s="13"/>
      <c r="BQ52" s="13"/>
      <c r="BR52" s="13"/>
      <c r="BS52" s="13"/>
      <c r="BT52" s="13"/>
      <c r="BU52" s="13"/>
      <c r="BV52" s="14" t="s">
        <v>76</v>
      </c>
      <c r="BW52" s="380" t="s">
        <v>77</v>
      </c>
      <c r="BX52" s="380"/>
      <c r="BY52" s="380"/>
      <c r="BZ52" s="380"/>
      <c r="CA52" s="380"/>
      <c r="CB52" s="380"/>
      <c r="CC52" s="380"/>
      <c r="CD52" s="380"/>
      <c r="CE52" s="380"/>
      <c r="CF52" s="380"/>
      <c r="CG52" s="380"/>
      <c r="CH52" s="380"/>
      <c r="CI52" s="380"/>
      <c r="CJ52" s="380"/>
      <c r="CK52" s="381"/>
      <c r="CL52" s="381"/>
      <c r="CM52" s="381"/>
      <c r="CN52" s="381"/>
      <c r="CO52" s="381"/>
      <c r="CP52" s="381"/>
      <c r="CQ52" s="381"/>
      <c r="CR52" s="381"/>
      <c r="CS52" s="381"/>
      <c r="CT52" s="381"/>
      <c r="CU52" s="381"/>
      <c r="CV52" s="381"/>
      <c r="CW52" s="381"/>
      <c r="CX52" s="381"/>
      <c r="CY52" s="381"/>
      <c r="CZ52" s="381"/>
      <c r="DA52" s="381"/>
      <c r="DB52" s="381"/>
      <c r="DC52" s="381"/>
      <c r="DD52" s="381"/>
      <c r="DE52" s="381"/>
    </row>
    <row r="53" spans="1:148" s="15" customFormat="1" ht="6.75" customHeight="1" thickBot="1" x14ac:dyDescent="0.2">
      <c r="A53" s="11"/>
      <c r="B53" s="361"/>
      <c r="C53" s="362"/>
      <c r="D53" s="362"/>
      <c r="E53" s="362"/>
      <c r="F53" s="362"/>
      <c r="G53" s="363"/>
      <c r="H53" s="366"/>
      <c r="I53" s="367"/>
      <c r="J53" s="367"/>
      <c r="K53" s="367"/>
      <c r="L53" s="367"/>
      <c r="M53" s="367"/>
      <c r="N53" s="367"/>
      <c r="O53" s="367"/>
      <c r="P53" s="367"/>
      <c r="Q53" s="367"/>
      <c r="R53" s="367"/>
      <c r="S53" s="367"/>
      <c r="T53" s="367"/>
      <c r="U53" s="367"/>
      <c r="V53" s="370"/>
      <c r="W53" s="371"/>
      <c r="X53" s="371"/>
      <c r="Y53" s="371"/>
      <c r="Z53" s="371"/>
      <c r="AA53" s="371"/>
      <c r="AB53" s="373"/>
      <c r="AC53" s="373"/>
      <c r="AD53" s="373"/>
      <c r="AE53" s="373"/>
      <c r="AF53" s="373"/>
      <c r="AG53" s="373"/>
      <c r="AH53" s="373"/>
      <c r="AI53" s="373"/>
      <c r="AJ53" s="373"/>
      <c r="AK53" s="373"/>
      <c r="AL53" s="373"/>
      <c r="AM53" s="373"/>
      <c r="AN53" s="377"/>
      <c r="AO53" s="378"/>
      <c r="AP53" s="378"/>
      <c r="AQ53" s="378"/>
      <c r="AR53" s="378"/>
      <c r="AS53" s="378"/>
      <c r="AT53" s="379"/>
      <c r="AU53" s="12"/>
      <c r="AV53" s="12"/>
      <c r="AW53" s="12"/>
      <c r="AX53" s="12"/>
      <c r="AY53" s="12"/>
      <c r="AZ53" s="12"/>
      <c r="BA53" s="12"/>
      <c r="BB53" s="12"/>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7"/>
      <c r="CG53" s="17"/>
      <c r="CH53" s="17"/>
      <c r="CI53" s="17"/>
      <c r="CJ53" s="17"/>
      <c r="CK53" s="17"/>
      <c r="CL53" s="17"/>
      <c r="CM53" s="16"/>
      <c r="CN53" s="16"/>
      <c r="CO53" s="16"/>
      <c r="CP53" s="16"/>
      <c r="CQ53" s="16"/>
      <c r="CR53" s="16"/>
      <c r="CS53" s="16"/>
      <c r="CT53" s="16"/>
      <c r="CU53" s="16"/>
      <c r="CV53" s="16"/>
      <c r="CW53" s="16"/>
      <c r="CX53" s="16"/>
      <c r="CY53" s="16"/>
      <c r="CZ53" s="16"/>
      <c r="DA53" s="16"/>
      <c r="DB53" s="16"/>
      <c r="DC53" s="16"/>
      <c r="DD53" s="16"/>
      <c r="DE53" s="16"/>
    </row>
    <row r="54" spans="1:148" s="18" customFormat="1" ht="11.25" customHeight="1" thickTop="1" thickBot="1" x14ac:dyDescent="0.2">
      <c r="A54" s="11"/>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2"/>
      <c r="AX54" s="12"/>
      <c r="AY54" s="12"/>
      <c r="AZ54" s="12"/>
      <c r="BA54" s="12"/>
      <c r="BB54" s="12"/>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7"/>
      <c r="CG54" s="17"/>
      <c r="CH54" s="17"/>
      <c r="CI54" s="17"/>
      <c r="CJ54" s="17"/>
      <c r="CK54" s="17"/>
      <c r="CL54" s="17"/>
      <c r="CM54" s="16"/>
      <c r="CN54" s="16"/>
      <c r="CO54" s="16"/>
      <c r="CP54" s="16"/>
      <c r="CQ54" s="16"/>
      <c r="CR54" s="16"/>
      <c r="CS54" s="16"/>
      <c r="CT54" s="16"/>
      <c r="CU54" s="16"/>
      <c r="CV54" s="16"/>
      <c r="CW54" s="16"/>
      <c r="CX54" s="16"/>
      <c r="CY54" s="16"/>
      <c r="CZ54" s="16"/>
      <c r="DA54" s="16"/>
      <c r="DB54" s="16"/>
      <c r="DC54" s="16"/>
      <c r="DD54" s="16"/>
      <c r="DE54" s="16"/>
    </row>
    <row r="55" spans="1:148" s="15" customFormat="1" ht="39.950000000000003" customHeight="1" thickTop="1" x14ac:dyDescent="0.15">
      <c r="A55" s="19"/>
      <c r="B55" s="395" t="s">
        <v>142</v>
      </c>
      <c r="C55" s="396"/>
      <c r="D55" s="396"/>
      <c r="E55" s="397" t="s">
        <v>143</v>
      </c>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9"/>
      <c r="AH55" s="400" t="s">
        <v>80</v>
      </c>
      <c r="AI55" s="359"/>
      <c r="AJ55" s="359"/>
      <c r="AK55" s="359"/>
      <c r="AL55" s="359"/>
      <c r="AM55" s="359"/>
      <c r="AN55" s="360"/>
      <c r="AO55" s="404" t="s">
        <v>81</v>
      </c>
      <c r="AP55" s="405"/>
      <c r="AQ55" s="405"/>
      <c r="AR55" s="405"/>
      <c r="AS55" s="405"/>
      <c r="AT55" s="405"/>
      <c r="AU55" s="405"/>
      <c r="AV55" s="405"/>
      <c r="AW55" s="405"/>
      <c r="AX55" s="405"/>
      <c r="AY55" s="405"/>
      <c r="AZ55" s="405"/>
      <c r="BA55" s="405"/>
      <c r="BB55" s="405"/>
      <c r="BC55" s="405"/>
      <c r="BD55" s="405"/>
      <c r="BE55" s="405"/>
      <c r="BF55" s="405"/>
      <c r="BG55" s="405"/>
      <c r="BH55" s="405"/>
      <c r="BI55" s="405"/>
      <c r="BJ55" s="406"/>
      <c r="BK55" s="360" t="s">
        <v>82</v>
      </c>
      <c r="BL55" s="369"/>
      <c r="BM55" s="369"/>
      <c r="BN55" s="369"/>
      <c r="BO55" s="411" t="s">
        <v>144</v>
      </c>
      <c r="BP55" s="411"/>
      <c r="BQ55" s="411"/>
      <c r="BR55" s="665"/>
      <c r="BS55" s="382" t="s">
        <v>84</v>
      </c>
      <c r="BT55" s="383"/>
      <c r="BU55" s="383"/>
      <c r="BV55" s="383"/>
      <c r="BW55" s="383"/>
      <c r="BX55" s="383"/>
      <c r="BY55" s="383"/>
      <c r="BZ55" s="383"/>
      <c r="CA55" s="383"/>
      <c r="CB55" s="383"/>
      <c r="CC55" s="383"/>
      <c r="CD55" s="383"/>
      <c r="CE55" s="383"/>
      <c r="CF55" s="384" t="s">
        <v>85</v>
      </c>
      <c r="CG55" s="384"/>
      <c r="CH55" s="384"/>
      <c r="CI55" s="384"/>
      <c r="CJ55" s="384"/>
      <c r="CK55" s="384"/>
      <c r="CL55" s="384"/>
      <c r="CM55" s="384"/>
      <c r="CN55" s="384"/>
      <c r="CO55" s="384"/>
      <c r="CP55" s="384"/>
      <c r="CQ55" s="384"/>
      <c r="CR55" s="384"/>
      <c r="CS55" s="384"/>
      <c r="CT55" s="384"/>
      <c r="CU55" s="384"/>
      <c r="CV55" s="384"/>
      <c r="CW55" s="384"/>
      <c r="CX55" s="384"/>
      <c r="CY55" s="384"/>
      <c r="CZ55" s="384"/>
      <c r="DA55" s="384"/>
      <c r="DB55" s="384"/>
      <c r="DC55" s="384"/>
      <c r="DD55" s="384"/>
      <c r="DE55" s="663"/>
    </row>
    <row r="56" spans="1:148" s="15" customFormat="1" ht="57.75" customHeight="1" thickBot="1" x14ac:dyDescent="0.2">
      <c r="A56" s="19"/>
      <c r="B56" s="386" t="s">
        <v>86</v>
      </c>
      <c r="C56" s="387"/>
      <c r="D56" s="387"/>
      <c r="E56" s="388" t="s">
        <v>64</v>
      </c>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90"/>
      <c r="AH56" s="401"/>
      <c r="AI56" s="402"/>
      <c r="AJ56" s="402"/>
      <c r="AK56" s="402"/>
      <c r="AL56" s="402"/>
      <c r="AM56" s="402"/>
      <c r="AN56" s="403"/>
      <c r="AO56" s="407"/>
      <c r="AP56" s="408"/>
      <c r="AQ56" s="408"/>
      <c r="AR56" s="408"/>
      <c r="AS56" s="408"/>
      <c r="AT56" s="408"/>
      <c r="AU56" s="408"/>
      <c r="AV56" s="408"/>
      <c r="AW56" s="408"/>
      <c r="AX56" s="408"/>
      <c r="AY56" s="408"/>
      <c r="AZ56" s="408"/>
      <c r="BA56" s="408"/>
      <c r="BB56" s="408"/>
      <c r="BC56" s="408"/>
      <c r="BD56" s="408"/>
      <c r="BE56" s="408"/>
      <c r="BF56" s="408"/>
      <c r="BG56" s="408"/>
      <c r="BH56" s="408"/>
      <c r="BI56" s="408"/>
      <c r="BJ56" s="409"/>
      <c r="BK56" s="403"/>
      <c r="BL56" s="410"/>
      <c r="BM56" s="410"/>
      <c r="BN56" s="410"/>
      <c r="BO56" s="412"/>
      <c r="BP56" s="412"/>
      <c r="BQ56" s="412"/>
      <c r="BR56" s="666"/>
      <c r="BS56" s="391" t="s">
        <v>87</v>
      </c>
      <c r="BT56" s="392"/>
      <c r="BU56" s="392"/>
      <c r="BV56" s="392"/>
      <c r="BW56" s="392"/>
      <c r="BX56" s="392"/>
      <c r="BY56" s="392"/>
      <c r="BZ56" s="392"/>
      <c r="CA56" s="392"/>
      <c r="CB56" s="392"/>
      <c r="CC56" s="392"/>
      <c r="CD56" s="392"/>
      <c r="CE56" s="392"/>
      <c r="CF56" s="393" t="s">
        <v>88</v>
      </c>
      <c r="CG56" s="393"/>
      <c r="CH56" s="393"/>
      <c r="CI56" s="393"/>
      <c r="CJ56" s="393"/>
      <c r="CK56" s="393"/>
      <c r="CL56" s="393"/>
      <c r="CM56" s="393"/>
      <c r="CN56" s="393"/>
      <c r="CO56" s="393"/>
      <c r="CP56" s="393"/>
      <c r="CQ56" s="393"/>
      <c r="CR56" s="393"/>
      <c r="CS56" s="393"/>
      <c r="CT56" s="393"/>
      <c r="CU56" s="393"/>
      <c r="CV56" s="393"/>
      <c r="CW56" s="393"/>
      <c r="CX56" s="393"/>
      <c r="CY56" s="393"/>
      <c r="CZ56" s="393"/>
      <c r="DA56" s="393"/>
      <c r="DB56" s="393"/>
      <c r="DC56" s="393"/>
      <c r="DD56" s="393"/>
      <c r="DE56" s="664"/>
    </row>
    <row r="57" spans="1:148" s="15" customFormat="1" ht="35.25" customHeight="1" x14ac:dyDescent="0.15">
      <c r="A57" s="21"/>
      <c r="B57" s="447" t="s">
        <v>89</v>
      </c>
      <c r="C57" s="448"/>
      <c r="D57" s="448"/>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8"/>
      <c r="AL57" s="448"/>
      <c r="AM57" s="448"/>
      <c r="AN57" s="448"/>
      <c r="AO57" s="448"/>
      <c r="AP57" s="448"/>
      <c r="AQ57" s="448"/>
      <c r="AR57" s="448"/>
      <c r="AS57" s="448"/>
      <c r="AT57" s="448"/>
      <c r="AU57" s="448"/>
      <c r="AV57" s="448"/>
      <c r="AW57" s="448"/>
      <c r="AX57" s="448"/>
      <c r="AY57" s="448"/>
      <c r="AZ57" s="448"/>
      <c r="BA57" s="448"/>
      <c r="BB57" s="448"/>
      <c r="BC57" s="448"/>
      <c r="BD57" s="448"/>
      <c r="BE57" s="448"/>
      <c r="BF57" s="448"/>
      <c r="BG57" s="448"/>
      <c r="BH57" s="448"/>
      <c r="BI57" s="448"/>
      <c r="BJ57" s="448"/>
      <c r="BK57" s="448"/>
      <c r="BL57" s="448"/>
      <c r="BM57" s="448"/>
      <c r="BN57" s="448"/>
      <c r="BO57" s="448"/>
      <c r="BP57" s="448"/>
      <c r="BQ57" s="448"/>
      <c r="BR57" s="448"/>
      <c r="BS57" s="448"/>
      <c r="BT57" s="448"/>
      <c r="BU57" s="448"/>
      <c r="BV57" s="448"/>
      <c r="BW57" s="448"/>
      <c r="BX57" s="448"/>
      <c r="BY57" s="448"/>
      <c r="BZ57" s="448"/>
      <c r="CA57" s="448"/>
      <c r="CB57" s="448"/>
      <c r="CC57" s="448"/>
      <c r="CD57" s="448"/>
      <c r="CE57" s="448"/>
      <c r="CF57" s="448"/>
      <c r="CG57" s="448"/>
      <c r="CH57" s="448"/>
      <c r="CI57" s="448"/>
      <c r="CJ57" s="448"/>
      <c r="CK57" s="448"/>
      <c r="CL57" s="448"/>
      <c r="CM57" s="448"/>
      <c r="CN57" s="448"/>
      <c r="CO57" s="448"/>
      <c r="CP57" s="448"/>
      <c r="CQ57" s="448"/>
      <c r="CR57" s="448"/>
      <c r="CS57" s="448"/>
      <c r="CT57" s="448"/>
      <c r="CU57" s="448"/>
      <c r="CV57" s="448"/>
      <c r="CW57" s="448"/>
      <c r="CX57" s="448"/>
      <c r="CY57" s="448"/>
      <c r="CZ57" s="448"/>
      <c r="DA57" s="448"/>
      <c r="DB57" s="448"/>
      <c r="DC57" s="448"/>
      <c r="DD57" s="448"/>
      <c r="DE57" s="460"/>
    </row>
    <row r="58" spans="1:148" s="25" customFormat="1" ht="33.75" customHeight="1" x14ac:dyDescent="0.2">
      <c r="A58" s="22"/>
      <c r="B58" s="451" t="s">
        <v>90</v>
      </c>
      <c r="C58" s="452"/>
      <c r="D58" s="452"/>
      <c r="E58" s="452"/>
      <c r="F58" s="452"/>
      <c r="G58" s="452"/>
      <c r="H58" s="452"/>
      <c r="I58" s="452"/>
      <c r="J58" s="452"/>
      <c r="K58" s="452"/>
      <c r="L58" s="452"/>
      <c r="M58" s="453" t="s">
        <v>91</v>
      </c>
      <c r="N58" s="454"/>
      <c r="O58" s="454"/>
      <c r="P58" s="454"/>
      <c r="Q58" s="454"/>
      <c r="R58" s="454"/>
      <c r="S58" s="454"/>
      <c r="T58" s="454"/>
      <c r="U58" s="454"/>
      <c r="V58" s="454"/>
      <c r="W58" s="454"/>
      <c r="X58" s="454"/>
      <c r="Y58" s="454"/>
      <c r="Z58" s="454"/>
      <c r="AA58" s="454"/>
      <c r="AB58" s="454"/>
      <c r="AC58" s="454"/>
      <c r="AD58" s="455"/>
      <c r="AE58" s="453" t="s">
        <v>92</v>
      </c>
      <c r="AF58" s="454"/>
      <c r="AG58" s="454"/>
      <c r="AH58" s="454"/>
      <c r="AI58" s="454"/>
      <c r="AJ58" s="454"/>
      <c r="AK58" s="454"/>
      <c r="AL58" s="454"/>
      <c r="AM58" s="454"/>
      <c r="AN58" s="454"/>
      <c r="AO58" s="454"/>
      <c r="AP58" s="454"/>
      <c r="AQ58" s="454"/>
      <c r="AR58" s="454"/>
      <c r="AS58" s="454"/>
      <c r="AT58" s="454"/>
      <c r="AU58" s="454"/>
      <c r="AV58" s="455"/>
      <c r="AW58" s="456" t="s">
        <v>93</v>
      </c>
      <c r="AX58" s="457"/>
      <c r="AY58" s="457"/>
      <c r="AZ58" s="457"/>
      <c r="BA58" s="457"/>
      <c r="BB58" s="457"/>
      <c r="BC58" s="457"/>
      <c r="BD58" s="457"/>
      <c r="BE58" s="458"/>
      <c r="BF58" s="456" t="s">
        <v>94</v>
      </c>
      <c r="BG58" s="457"/>
      <c r="BH58" s="457"/>
      <c r="BI58" s="457"/>
      <c r="BJ58" s="457"/>
      <c r="BK58" s="457"/>
      <c r="BL58" s="457"/>
      <c r="BM58" s="457"/>
      <c r="BN58" s="457"/>
      <c r="BO58" s="457"/>
      <c r="BP58" s="457"/>
      <c r="BQ58" s="457"/>
      <c r="BR58" s="457"/>
      <c r="BS58" s="457"/>
      <c r="BT58" s="457"/>
      <c r="BU58" s="457"/>
      <c r="BV58" s="457"/>
      <c r="BW58" s="457"/>
      <c r="BX58" s="458"/>
      <c r="BY58" s="456" t="s">
        <v>95</v>
      </c>
      <c r="BZ58" s="457"/>
      <c r="CA58" s="457"/>
      <c r="CB58" s="457"/>
      <c r="CC58" s="457"/>
      <c r="CD58" s="457"/>
      <c r="CE58" s="457"/>
      <c r="CF58" s="457"/>
      <c r="CG58" s="457"/>
      <c r="CH58" s="457"/>
      <c r="CI58" s="457"/>
      <c r="CJ58" s="457"/>
      <c r="CK58" s="457"/>
      <c r="CL58" s="457"/>
      <c r="CM58" s="457"/>
      <c r="CN58" s="457"/>
      <c r="CO58" s="457"/>
      <c r="CP58" s="457"/>
      <c r="CQ58" s="457"/>
      <c r="CR58" s="457"/>
      <c r="CS58" s="457"/>
      <c r="CT58" s="457"/>
      <c r="CU58" s="457"/>
      <c r="CV58" s="457"/>
      <c r="CW58" s="457"/>
      <c r="CX58" s="457"/>
      <c r="CY58" s="457"/>
      <c r="CZ58" s="457"/>
      <c r="DA58" s="457"/>
      <c r="DB58" s="457"/>
      <c r="DC58" s="457"/>
      <c r="DD58" s="457"/>
      <c r="DE58" s="459"/>
      <c r="DF58" s="23"/>
      <c r="DG58" s="23"/>
      <c r="DH58" s="23"/>
      <c r="DI58" s="23"/>
      <c r="DJ58" s="23"/>
      <c r="DK58" s="23"/>
      <c r="DL58" s="23"/>
      <c r="DM58" s="23"/>
      <c r="DN58" s="23"/>
      <c r="DO58" s="24"/>
      <c r="DP58" s="24"/>
      <c r="DQ58" s="24"/>
      <c r="DR58" s="24"/>
    </row>
    <row r="59" spans="1:148" s="15" customFormat="1" ht="24.75" customHeight="1" x14ac:dyDescent="0.2">
      <c r="A59" s="21"/>
      <c r="B59" s="414" t="s">
        <v>96</v>
      </c>
      <c r="C59" s="415"/>
      <c r="D59" s="415"/>
      <c r="E59" s="415"/>
      <c r="F59" s="415"/>
      <c r="G59" s="415"/>
      <c r="H59" s="415"/>
      <c r="I59" s="415"/>
      <c r="J59" s="415"/>
      <c r="K59" s="415"/>
      <c r="L59" s="416"/>
      <c r="M59" s="423" t="s">
        <v>96</v>
      </c>
      <c r="N59" s="415"/>
      <c r="O59" s="415"/>
      <c r="P59" s="415"/>
      <c r="Q59" s="415"/>
      <c r="R59" s="415"/>
      <c r="S59" s="415"/>
      <c r="T59" s="415"/>
      <c r="U59" s="415"/>
      <c r="V59" s="415"/>
      <c r="W59" s="415"/>
      <c r="X59" s="415"/>
      <c r="Y59" s="415"/>
      <c r="Z59" s="415"/>
      <c r="AA59" s="415"/>
      <c r="AB59" s="415"/>
      <c r="AC59" s="415"/>
      <c r="AD59" s="416"/>
      <c r="AE59" s="423" t="s">
        <v>96</v>
      </c>
      <c r="AF59" s="415"/>
      <c r="AG59" s="415"/>
      <c r="AH59" s="415"/>
      <c r="AI59" s="415"/>
      <c r="AJ59" s="415"/>
      <c r="AK59" s="415"/>
      <c r="AL59" s="415"/>
      <c r="AM59" s="415"/>
      <c r="AN59" s="415"/>
      <c r="AO59" s="415"/>
      <c r="AP59" s="415"/>
      <c r="AQ59" s="415"/>
      <c r="AR59" s="415"/>
      <c r="AS59" s="415"/>
      <c r="AT59" s="415"/>
      <c r="AU59" s="415"/>
      <c r="AV59" s="416"/>
      <c r="AW59" s="426" t="s">
        <v>97</v>
      </c>
      <c r="AX59" s="427"/>
      <c r="AY59" s="427"/>
      <c r="AZ59" s="427"/>
      <c r="BA59" s="427"/>
      <c r="BB59" s="427"/>
      <c r="BC59" s="427"/>
      <c r="BD59" s="427"/>
      <c r="BE59" s="428"/>
      <c r="BF59" s="435" t="s">
        <v>98</v>
      </c>
      <c r="BG59" s="435"/>
      <c r="BH59" s="435"/>
      <c r="BI59" s="435"/>
      <c r="BJ59" s="435"/>
      <c r="BK59" s="435"/>
      <c r="BL59" s="435"/>
      <c r="BM59" s="435"/>
      <c r="BN59" s="435"/>
      <c r="BO59" s="435"/>
      <c r="BP59" s="435"/>
      <c r="BQ59" s="435"/>
      <c r="BR59" s="435"/>
      <c r="BS59" s="435"/>
      <c r="BT59" s="435"/>
      <c r="BU59" s="435"/>
      <c r="BV59" s="435"/>
      <c r="BW59" s="435"/>
      <c r="BX59" s="435"/>
      <c r="BY59" s="438" t="s">
        <v>99</v>
      </c>
      <c r="BZ59" s="439"/>
      <c r="CA59" s="439"/>
      <c r="CB59" s="439"/>
      <c r="CC59" s="439"/>
      <c r="CD59" s="439"/>
      <c r="CE59" s="439"/>
      <c r="CF59" s="439"/>
      <c r="CG59" s="439"/>
      <c r="CH59" s="439"/>
      <c r="CI59" s="439"/>
      <c r="CJ59" s="439"/>
      <c r="CK59" s="439"/>
      <c r="CL59" s="439"/>
      <c r="CM59" s="439"/>
      <c r="CN59" s="439"/>
      <c r="CO59" s="439"/>
      <c r="CP59" s="439"/>
      <c r="CQ59" s="439"/>
      <c r="CR59" s="439"/>
      <c r="CS59" s="439"/>
      <c r="CT59" s="439"/>
      <c r="CU59" s="439"/>
      <c r="CV59" s="439"/>
      <c r="CW59" s="439"/>
      <c r="CX59" s="439"/>
      <c r="CY59" s="439"/>
      <c r="CZ59" s="439"/>
      <c r="DA59" s="439"/>
      <c r="DB59" s="439"/>
      <c r="DC59" s="439"/>
      <c r="DD59" s="439"/>
      <c r="DE59" s="440"/>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3"/>
      <c r="EG59" s="23"/>
      <c r="EH59" s="23"/>
      <c r="EI59" s="23"/>
      <c r="EJ59" s="23"/>
      <c r="EK59" s="23"/>
      <c r="EL59" s="23"/>
      <c r="EM59" s="23"/>
      <c r="EN59" s="23"/>
      <c r="EO59" s="24"/>
      <c r="EP59" s="24"/>
      <c r="EQ59" s="27"/>
      <c r="ER59" s="27"/>
    </row>
    <row r="60" spans="1:148" s="18" customFormat="1" ht="24.75" customHeight="1" x14ac:dyDescent="0.2">
      <c r="A60" s="28"/>
      <c r="B60" s="417"/>
      <c r="C60" s="418"/>
      <c r="D60" s="418"/>
      <c r="E60" s="418"/>
      <c r="F60" s="418"/>
      <c r="G60" s="418"/>
      <c r="H60" s="418"/>
      <c r="I60" s="418"/>
      <c r="J60" s="418"/>
      <c r="K60" s="418"/>
      <c r="L60" s="419"/>
      <c r="M60" s="424"/>
      <c r="N60" s="418"/>
      <c r="O60" s="418"/>
      <c r="P60" s="418"/>
      <c r="Q60" s="418"/>
      <c r="R60" s="418"/>
      <c r="S60" s="418"/>
      <c r="T60" s="418"/>
      <c r="U60" s="418"/>
      <c r="V60" s="418"/>
      <c r="W60" s="418"/>
      <c r="X60" s="418"/>
      <c r="Y60" s="418"/>
      <c r="Z60" s="418"/>
      <c r="AA60" s="418"/>
      <c r="AB60" s="418"/>
      <c r="AC60" s="418"/>
      <c r="AD60" s="419"/>
      <c r="AE60" s="424"/>
      <c r="AF60" s="418"/>
      <c r="AG60" s="418"/>
      <c r="AH60" s="418"/>
      <c r="AI60" s="418"/>
      <c r="AJ60" s="418"/>
      <c r="AK60" s="418"/>
      <c r="AL60" s="418"/>
      <c r="AM60" s="418"/>
      <c r="AN60" s="418"/>
      <c r="AO60" s="418"/>
      <c r="AP60" s="418"/>
      <c r="AQ60" s="418"/>
      <c r="AR60" s="418"/>
      <c r="AS60" s="418"/>
      <c r="AT60" s="418"/>
      <c r="AU60" s="418"/>
      <c r="AV60" s="419"/>
      <c r="AW60" s="429"/>
      <c r="AX60" s="430"/>
      <c r="AY60" s="430"/>
      <c r="AZ60" s="430"/>
      <c r="BA60" s="430"/>
      <c r="BB60" s="430"/>
      <c r="BC60" s="430"/>
      <c r="BD60" s="430"/>
      <c r="BE60" s="431"/>
      <c r="BF60" s="436"/>
      <c r="BG60" s="436"/>
      <c r="BH60" s="436"/>
      <c r="BI60" s="436"/>
      <c r="BJ60" s="436"/>
      <c r="BK60" s="436"/>
      <c r="BL60" s="436"/>
      <c r="BM60" s="436"/>
      <c r="BN60" s="436"/>
      <c r="BO60" s="436"/>
      <c r="BP60" s="436"/>
      <c r="BQ60" s="436"/>
      <c r="BR60" s="436"/>
      <c r="BS60" s="436"/>
      <c r="BT60" s="436"/>
      <c r="BU60" s="436"/>
      <c r="BV60" s="436"/>
      <c r="BW60" s="436"/>
      <c r="BX60" s="436"/>
      <c r="BY60" s="441"/>
      <c r="BZ60" s="442"/>
      <c r="CA60" s="442"/>
      <c r="CB60" s="442"/>
      <c r="CC60" s="442"/>
      <c r="CD60" s="442"/>
      <c r="CE60" s="442"/>
      <c r="CF60" s="442"/>
      <c r="CG60" s="442"/>
      <c r="CH60" s="442"/>
      <c r="CI60" s="442"/>
      <c r="CJ60" s="442"/>
      <c r="CK60" s="442"/>
      <c r="CL60" s="442"/>
      <c r="CM60" s="442"/>
      <c r="CN60" s="442"/>
      <c r="CO60" s="442"/>
      <c r="CP60" s="442"/>
      <c r="CQ60" s="442"/>
      <c r="CR60" s="442"/>
      <c r="CS60" s="442"/>
      <c r="CT60" s="442"/>
      <c r="CU60" s="442"/>
      <c r="CV60" s="442"/>
      <c r="CW60" s="442"/>
      <c r="CX60" s="442"/>
      <c r="CY60" s="442"/>
      <c r="CZ60" s="442"/>
      <c r="DA60" s="442"/>
      <c r="DB60" s="442"/>
      <c r="DC60" s="442"/>
      <c r="DD60" s="442"/>
      <c r="DE60" s="443"/>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9"/>
      <c r="EG60" s="29"/>
      <c r="EH60" s="29"/>
      <c r="EI60" s="29"/>
      <c r="EJ60" s="29"/>
      <c r="EK60" s="29"/>
      <c r="EL60" s="29"/>
      <c r="EM60" s="29"/>
      <c r="EN60" s="29"/>
      <c r="EO60" s="24"/>
      <c r="EP60" s="24"/>
      <c r="EQ60" s="30"/>
      <c r="ER60" s="30"/>
    </row>
    <row r="61" spans="1:148" s="33" customFormat="1" ht="24.75" customHeight="1" thickBot="1" x14ac:dyDescent="0.25">
      <c r="A61" s="31"/>
      <c r="B61" s="420"/>
      <c r="C61" s="421"/>
      <c r="D61" s="421"/>
      <c r="E61" s="421"/>
      <c r="F61" s="421"/>
      <c r="G61" s="421"/>
      <c r="H61" s="421"/>
      <c r="I61" s="421"/>
      <c r="J61" s="421"/>
      <c r="K61" s="421"/>
      <c r="L61" s="422"/>
      <c r="M61" s="425"/>
      <c r="N61" s="421"/>
      <c r="O61" s="421"/>
      <c r="P61" s="421"/>
      <c r="Q61" s="421"/>
      <c r="R61" s="421"/>
      <c r="S61" s="421"/>
      <c r="T61" s="421"/>
      <c r="U61" s="421"/>
      <c r="V61" s="421"/>
      <c r="W61" s="421"/>
      <c r="X61" s="421"/>
      <c r="Y61" s="421"/>
      <c r="Z61" s="421"/>
      <c r="AA61" s="421"/>
      <c r="AB61" s="421"/>
      <c r="AC61" s="421"/>
      <c r="AD61" s="422"/>
      <c r="AE61" s="425"/>
      <c r="AF61" s="421"/>
      <c r="AG61" s="421"/>
      <c r="AH61" s="421"/>
      <c r="AI61" s="421"/>
      <c r="AJ61" s="421"/>
      <c r="AK61" s="421"/>
      <c r="AL61" s="421"/>
      <c r="AM61" s="421"/>
      <c r="AN61" s="421"/>
      <c r="AO61" s="421"/>
      <c r="AP61" s="421"/>
      <c r="AQ61" s="421"/>
      <c r="AR61" s="421"/>
      <c r="AS61" s="421"/>
      <c r="AT61" s="421"/>
      <c r="AU61" s="421"/>
      <c r="AV61" s="422"/>
      <c r="AW61" s="432"/>
      <c r="AX61" s="433"/>
      <c r="AY61" s="433"/>
      <c r="AZ61" s="433"/>
      <c r="BA61" s="433"/>
      <c r="BB61" s="433"/>
      <c r="BC61" s="433"/>
      <c r="BD61" s="433"/>
      <c r="BE61" s="434"/>
      <c r="BF61" s="437"/>
      <c r="BG61" s="437"/>
      <c r="BH61" s="437"/>
      <c r="BI61" s="437"/>
      <c r="BJ61" s="437"/>
      <c r="BK61" s="437"/>
      <c r="BL61" s="437"/>
      <c r="BM61" s="437"/>
      <c r="BN61" s="437"/>
      <c r="BO61" s="437"/>
      <c r="BP61" s="437"/>
      <c r="BQ61" s="437"/>
      <c r="BR61" s="437"/>
      <c r="BS61" s="437"/>
      <c r="BT61" s="437"/>
      <c r="BU61" s="437"/>
      <c r="BV61" s="437"/>
      <c r="BW61" s="437"/>
      <c r="BX61" s="437"/>
      <c r="BY61" s="444"/>
      <c r="BZ61" s="445"/>
      <c r="CA61" s="445"/>
      <c r="CB61" s="445"/>
      <c r="CC61" s="445"/>
      <c r="CD61" s="445"/>
      <c r="CE61" s="445"/>
      <c r="CF61" s="445"/>
      <c r="CG61" s="445"/>
      <c r="CH61" s="445"/>
      <c r="CI61" s="445"/>
      <c r="CJ61" s="445"/>
      <c r="CK61" s="445"/>
      <c r="CL61" s="445"/>
      <c r="CM61" s="445"/>
      <c r="CN61" s="445"/>
      <c r="CO61" s="445"/>
      <c r="CP61" s="445"/>
      <c r="CQ61" s="445"/>
      <c r="CR61" s="445"/>
      <c r="CS61" s="445"/>
      <c r="CT61" s="445"/>
      <c r="CU61" s="445"/>
      <c r="CV61" s="445"/>
      <c r="CW61" s="445"/>
      <c r="CX61" s="445"/>
      <c r="CY61" s="445"/>
      <c r="CZ61" s="445"/>
      <c r="DA61" s="445"/>
      <c r="DB61" s="445"/>
      <c r="DC61" s="445"/>
      <c r="DD61" s="445"/>
      <c r="DE61" s="44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32"/>
      <c r="EG61" s="32"/>
      <c r="EH61" s="32"/>
      <c r="EI61" s="32"/>
      <c r="EJ61" s="32"/>
      <c r="EK61" s="32"/>
      <c r="EL61" s="32"/>
      <c r="EM61" s="32"/>
      <c r="EN61" s="32"/>
      <c r="EO61" s="24"/>
      <c r="EP61" s="24"/>
      <c r="EQ61" s="30"/>
      <c r="ER61" s="30"/>
    </row>
    <row r="62" spans="1:148" s="15" customFormat="1" ht="35.25" customHeight="1" x14ac:dyDescent="0.15">
      <c r="A62" s="21"/>
      <c r="B62" s="447" t="s">
        <v>100</v>
      </c>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8"/>
      <c r="AJ62" s="448"/>
      <c r="AK62" s="448"/>
      <c r="AL62" s="448"/>
      <c r="AM62" s="448"/>
      <c r="AN62" s="448"/>
      <c r="AO62" s="448"/>
      <c r="AP62" s="448"/>
      <c r="AQ62" s="448"/>
      <c r="AR62" s="448"/>
      <c r="AS62" s="448"/>
      <c r="AT62" s="448"/>
      <c r="AU62" s="448"/>
      <c r="AV62" s="448"/>
      <c r="AW62" s="448"/>
      <c r="AX62" s="448"/>
      <c r="AY62" s="448"/>
      <c r="AZ62" s="448"/>
      <c r="BA62" s="448"/>
      <c r="BB62" s="448"/>
      <c r="BC62" s="448"/>
      <c r="BD62" s="448"/>
      <c r="BE62" s="448"/>
      <c r="BF62" s="448"/>
      <c r="BG62" s="448"/>
      <c r="BH62" s="448"/>
      <c r="BI62" s="448"/>
      <c r="BJ62" s="448"/>
      <c r="BK62" s="448"/>
      <c r="BL62" s="448"/>
      <c r="BM62" s="448"/>
      <c r="BN62" s="448"/>
      <c r="BO62" s="448"/>
      <c r="BP62" s="448"/>
      <c r="BQ62" s="448"/>
      <c r="BR62" s="448"/>
      <c r="BS62" s="448"/>
      <c r="BT62" s="448"/>
      <c r="BU62" s="448"/>
      <c r="BV62" s="448"/>
      <c r="BW62" s="448"/>
      <c r="BX62" s="448"/>
      <c r="BY62" s="448"/>
      <c r="BZ62" s="448"/>
      <c r="CA62" s="448"/>
      <c r="CB62" s="448"/>
      <c r="CC62" s="448"/>
      <c r="CD62" s="448"/>
      <c r="CE62" s="448"/>
      <c r="CF62" s="448"/>
      <c r="CG62" s="448"/>
      <c r="CH62" s="448"/>
      <c r="CI62" s="448"/>
      <c r="CJ62" s="448"/>
      <c r="CK62" s="448"/>
      <c r="CL62" s="448"/>
      <c r="CM62" s="448"/>
      <c r="CN62" s="448"/>
      <c r="CO62" s="448"/>
      <c r="CP62" s="448"/>
      <c r="CQ62" s="448"/>
      <c r="CR62" s="448"/>
      <c r="CS62" s="448"/>
      <c r="CT62" s="448"/>
      <c r="CU62" s="448"/>
      <c r="CV62" s="448"/>
      <c r="CW62" s="448"/>
      <c r="CX62" s="448"/>
      <c r="CY62" s="448"/>
      <c r="CZ62" s="448"/>
      <c r="DA62" s="448"/>
      <c r="DB62" s="448"/>
      <c r="DC62" s="448"/>
      <c r="DD62" s="448"/>
      <c r="DE62" s="460"/>
    </row>
    <row r="63" spans="1:148" s="33" customFormat="1" ht="33.75" customHeight="1" x14ac:dyDescent="0.2">
      <c r="A63" s="31"/>
      <c r="B63" s="451" t="s">
        <v>90</v>
      </c>
      <c r="C63" s="452"/>
      <c r="D63" s="452"/>
      <c r="E63" s="452"/>
      <c r="F63" s="452"/>
      <c r="G63" s="452"/>
      <c r="H63" s="452"/>
      <c r="I63" s="452"/>
      <c r="J63" s="452"/>
      <c r="K63" s="452"/>
      <c r="L63" s="452"/>
      <c r="M63" s="461" t="s">
        <v>101</v>
      </c>
      <c r="N63" s="462"/>
      <c r="O63" s="462"/>
      <c r="P63" s="462"/>
      <c r="Q63" s="462"/>
      <c r="R63" s="462"/>
      <c r="S63" s="462"/>
      <c r="T63" s="462"/>
      <c r="U63" s="462"/>
      <c r="V63" s="462"/>
      <c r="W63" s="462"/>
      <c r="X63" s="462"/>
      <c r="Y63" s="462"/>
      <c r="Z63" s="462"/>
      <c r="AA63" s="462"/>
      <c r="AB63" s="462"/>
      <c r="AC63" s="462"/>
      <c r="AD63" s="462"/>
      <c r="AE63" s="462"/>
      <c r="AF63" s="462"/>
      <c r="AG63" s="462"/>
      <c r="AH63" s="462"/>
      <c r="AI63" s="462"/>
      <c r="AJ63" s="462"/>
      <c r="AK63" s="462"/>
      <c r="AL63" s="462"/>
      <c r="AM63" s="462"/>
      <c r="AN63" s="462"/>
      <c r="AO63" s="462"/>
      <c r="AP63" s="462"/>
      <c r="AQ63" s="462"/>
      <c r="AR63" s="462"/>
      <c r="AS63" s="462"/>
      <c r="AT63" s="462"/>
      <c r="AU63" s="462"/>
      <c r="AV63" s="462"/>
      <c r="AW63" s="456" t="s">
        <v>102</v>
      </c>
      <c r="AX63" s="457"/>
      <c r="AY63" s="457"/>
      <c r="AZ63" s="457"/>
      <c r="BA63" s="457"/>
      <c r="BB63" s="457"/>
      <c r="BC63" s="457"/>
      <c r="BD63" s="457"/>
      <c r="BE63" s="457"/>
      <c r="BF63" s="457"/>
      <c r="BG63" s="457"/>
      <c r="BH63" s="457"/>
      <c r="BI63" s="457"/>
      <c r="BJ63" s="457"/>
      <c r="BK63" s="457"/>
      <c r="BL63" s="457"/>
      <c r="BM63" s="457"/>
      <c r="BN63" s="457"/>
      <c r="BO63" s="457"/>
      <c r="BP63" s="457"/>
      <c r="BQ63" s="457"/>
      <c r="BR63" s="457"/>
      <c r="BS63" s="457"/>
      <c r="BT63" s="457"/>
      <c r="BU63" s="457"/>
      <c r="BV63" s="457"/>
      <c r="BW63" s="457"/>
      <c r="BX63" s="458"/>
      <c r="BY63" s="456" t="s">
        <v>95</v>
      </c>
      <c r="BZ63" s="457"/>
      <c r="CA63" s="457"/>
      <c r="CB63" s="457"/>
      <c r="CC63" s="457"/>
      <c r="CD63" s="457"/>
      <c r="CE63" s="457"/>
      <c r="CF63" s="457"/>
      <c r="CG63" s="457"/>
      <c r="CH63" s="457"/>
      <c r="CI63" s="457"/>
      <c r="CJ63" s="457"/>
      <c r="CK63" s="457"/>
      <c r="CL63" s="457"/>
      <c r="CM63" s="457"/>
      <c r="CN63" s="457"/>
      <c r="CO63" s="457"/>
      <c r="CP63" s="457"/>
      <c r="CQ63" s="457"/>
      <c r="CR63" s="457"/>
      <c r="CS63" s="457"/>
      <c r="CT63" s="457"/>
      <c r="CU63" s="457"/>
      <c r="CV63" s="457"/>
      <c r="CW63" s="457"/>
      <c r="CX63" s="457"/>
      <c r="CY63" s="457"/>
      <c r="CZ63" s="457"/>
      <c r="DA63" s="457"/>
      <c r="DB63" s="457"/>
      <c r="DC63" s="457"/>
      <c r="DD63" s="457"/>
      <c r="DE63" s="459"/>
      <c r="DF63" s="32"/>
      <c r="DG63" s="32"/>
      <c r="DH63" s="32"/>
      <c r="DI63" s="32"/>
      <c r="DJ63" s="32"/>
      <c r="DK63" s="24"/>
      <c r="DL63" s="24"/>
      <c r="DM63" s="30"/>
      <c r="DN63" s="30"/>
    </row>
    <row r="64" spans="1:148" s="33" customFormat="1" ht="24.75" customHeight="1" x14ac:dyDescent="0.2">
      <c r="A64" s="31"/>
      <c r="B64" s="463"/>
      <c r="C64" s="464"/>
      <c r="D64" s="464"/>
      <c r="E64" s="464"/>
      <c r="F64" s="464"/>
      <c r="G64" s="464"/>
      <c r="H64" s="464"/>
      <c r="I64" s="464"/>
      <c r="J64" s="464"/>
      <c r="K64" s="464"/>
      <c r="L64" s="464"/>
      <c r="M64" s="465"/>
      <c r="N64" s="466"/>
      <c r="O64" s="466"/>
      <c r="P64" s="466"/>
      <c r="Q64" s="466"/>
      <c r="R64" s="466"/>
      <c r="S64" s="466"/>
      <c r="T64" s="466"/>
      <c r="U64" s="466"/>
      <c r="V64" s="466"/>
      <c r="W64" s="466"/>
      <c r="X64" s="466"/>
      <c r="Y64" s="466"/>
      <c r="Z64" s="466"/>
      <c r="AA64" s="466"/>
      <c r="AB64" s="466"/>
      <c r="AC64" s="466"/>
      <c r="AD64" s="466"/>
      <c r="AE64" s="466"/>
      <c r="AF64" s="466"/>
      <c r="AG64" s="466"/>
      <c r="AH64" s="466"/>
      <c r="AI64" s="466"/>
      <c r="AJ64" s="466"/>
      <c r="AK64" s="466"/>
      <c r="AL64" s="466"/>
      <c r="AM64" s="466"/>
      <c r="AN64" s="466"/>
      <c r="AO64" s="466"/>
      <c r="AP64" s="466"/>
      <c r="AQ64" s="466"/>
      <c r="AR64" s="466"/>
      <c r="AS64" s="466"/>
      <c r="AT64" s="466"/>
      <c r="AU64" s="466"/>
      <c r="AV64" s="466"/>
      <c r="AW64" s="465"/>
      <c r="AX64" s="466"/>
      <c r="AY64" s="466"/>
      <c r="AZ64" s="466"/>
      <c r="BA64" s="466"/>
      <c r="BB64" s="466"/>
      <c r="BC64" s="466"/>
      <c r="BD64" s="466"/>
      <c r="BE64" s="466"/>
      <c r="BF64" s="466"/>
      <c r="BG64" s="466"/>
      <c r="BH64" s="466"/>
      <c r="BI64" s="466"/>
      <c r="BJ64" s="466"/>
      <c r="BK64" s="466"/>
      <c r="BL64" s="466"/>
      <c r="BM64" s="466"/>
      <c r="BN64" s="466"/>
      <c r="BO64" s="466"/>
      <c r="BP64" s="466"/>
      <c r="BQ64" s="466"/>
      <c r="BR64" s="466"/>
      <c r="BS64" s="466"/>
      <c r="BT64" s="466"/>
      <c r="BU64" s="466"/>
      <c r="BV64" s="466"/>
      <c r="BW64" s="466"/>
      <c r="BX64" s="471"/>
      <c r="BY64" s="474" t="s">
        <v>103</v>
      </c>
      <c r="BZ64" s="474"/>
      <c r="CA64" s="474"/>
      <c r="CB64" s="474"/>
      <c r="CC64" s="474"/>
      <c r="CD64" s="474"/>
      <c r="CE64" s="474"/>
      <c r="CF64" s="474"/>
      <c r="CG64" s="474"/>
      <c r="CH64" s="474"/>
      <c r="CI64" s="474"/>
      <c r="CJ64" s="474"/>
      <c r="CK64" s="474"/>
      <c r="CL64" s="474"/>
      <c r="CM64" s="474"/>
      <c r="CN64" s="474"/>
      <c r="CO64" s="474"/>
      <c r="CP64" s="474"/>
      <c r="CQ64" s="474"/>
      <c r="CR64" s="474"/>
      <c r="CS64" s="474"/>
      <c r="CT64" s="474"/>
      <c r="CU64" s="474"/>
      <c r="CV64" s="474"/>
      <c r="CW64" s="474"/>
      <c r="CX64" s="474"/>
      <c r="CY64" s="474"/>
      <c r="CZ64" s="474"/>
      <c r="DA64" s="474"/>
      <c r="DB64" s="474"/>
      <c r="DC64" s="474"/>
      <c r="DD64" s="474"/>
      <c r="DE64" s="475"/>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32"/>
      <c r="EG64" s="32"/>
      <c r="EH64" s="32"/>
      <c r="EI64" s="32"/>
      <c r="EJ64" s="32"/>
      <c r="EK64" s="24"/>
      <c r="EL64" s="24"/>
      <c r="EM64" s="30"/>
      <c r="EN64" s="30"/>
    </row>
    <row r="65" spans="1:144" s="33" customFormat="1" ht="24.75" customHeight="1" x14ac:dyDescent="0.2">
      <c r="A65" s="31"/>
      <c r="B65" s="463"/>
      <c r="C65" s="464"/>
      <c r="D65" s="464"/>
      <c r="E65" s="464"/>
      <c r="F65" s="464"/>
      <c r="G65" s="464"/>
      <c r="H65" s="464"/>
      <c r="I65" s="464"/>
      <c r="J65" s="464"/>
      <c r="K65" s="464"/>
      <c r="L65" s="464"/>
      <c r="M65" s="467"/>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c r="AS65" s="468"/>
      <c r="AT65" s="468"/>
      <c r="AU65" s="468"/>
      <c r="AV65" s="468"/>
      <c r="AW65" s="467"/>
      <c r="AX65" s="468"/>
      <c r="AY65" s="468"/>
      <c r="AZ65" s="468"/>
      <c r="BA65" s="468"/>
      <c r="BB65" s="468"/>
      <c r="BC65" s="468"/>
      <c r="BD65" s="468"/>
      <c r="BE65" s="468"/>
      <c r="BF65" s="468"/>
      <c r="BG65" s="468"/>
      <c r="BH65" s="468"/>
      <c r="BI65" s="468"/>
      <c r="BJ65" s="468"/>
      <c r="BK65" s="468"/>
      <c r="BL65" s="468"/>
      <c r="BM65" s="468"/>
      <c r="BN65" s="468"/>
      <c r="BO65" s="468"/>
      <c r="BP65" s="468"/>
      <c r="BQ65" s="468"/>
      <c r="BR65" s="468"/>
      <c r="BS65" s="468"/>
      <c r="BT65" s="468"/>
      <c r="BU65" s="468"/>
      <c r="BV65" s="468"/>
      <c r="BW65" s="468"/>
      <c r="BX65" s="472"/>
      <c r="BY65" s="476"/>
      <c r="BZ65" s="476"/>
      <c r="CA65" s="476"/>
      <c r="CB65" s="476"/>
      <c r="CC65" s="476"/>
      <c r="CD65" s="476"/>
      <c r="CE65" s="476"/>
      <c r="CF65" s="476"/>
      <c r="CG65" s="476"/>
      <c r="CH65" s="476"/>
      <c r="CI65" s="476"/>
      <c r="CJ65" s="476"/>
      <c r="CK65" s="476"/>
      <c r="CL65" s="476"/>
      <c r="CM65" s="476"/>
      <c r="CN65" s="476"/>
      <c r="CO65" s="476"/>
      <c r="CP65" s="476"/>
      <c r="CQ65" s="476"/>
      <c r="CR65" s="476"/>
      <c r="CS65" s="476"/>
      <c r="CT65" s="476"/>
      <c r="CU65" s="476"/>
      <c r="CV65" s="476"/>
      <c r="CW65" s="476"/>
      <c r="CX65" s="476"/>
      <c r="CY65" s="476"/>
      <c r="CZ65" s="476"/>
      <c r="DA65" s="476"/>
      <c r="DB65" s="476"/>
      <c r="DC65" s="476"/>
      <c r="DD65" s="476"/>
      <c r="DE65" s="477"/>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32"/>
      <c r="EG65" s="32"/>
      <c r="EH65" s="32"/>
      <c r="EI65" s="32"/>
      <c r="EJ65" s="32"/>
      <c r="EK65" s="24"/>
      <c r="EL65" s="24"/>
      <c r="EM65" s="30"/>
      <c r="EN65" s="30"/>
    </row>
    <row r="66" spans="1:144" s="33" customFormat="1" ht="24.75" customHeight="1" thickBot="1" x14ac:dyDescent="0.25">
      <c r="A66" s="31"/>
      <c r="B66" s="463"/>
      <c r="C66" s="464"/>
      <c r="D66" s="464"/>
      <c r="E66" s="464"/>
      <c r="F66" s="464"/>
      <c r="G66" s="464"/>
      <c r="H66" s="464"/>
      <c r="I66" s="464"/>
      <c r="J66" s="464"/>
      <c r="K66" s="464"/>
      <c r="L66" s="464"/>
      <c r="M66" s="469"/>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69"/>
      <c r="AX66" s="470"/>
      <c r="AY66" s="470"/>
      <c r="AZ66" s="470"/>
      <c r="BA66" s="470"/>
      <c r="BB66" s="470"/>
      <c r="BC66" s="470"/>
      <c r="BD66" s="470"/>
      <c r="BE66" s="470"/>
      <c r="BF66" s="470"/>
      <c r="BG66" s="470"/>
      <c r="BH66" s="470"/>
      <c r="BI66" s="470"/>
      <c r="BJ66" s="470"/>
      <c r="BK66" s="470"/>
      <c r="BL66" s="470"/>
      <c r="BM66" s="470"/>
      <c r="BN66" s="470"/>
      <c r="BO66" s="470"/>
      <c r="BP66" s="470"/>
      <c r="BQ66" s="470"/>
      <c r="BR66" s="470"/>
      <c r="BS66" s="470"/>
      <c r="BT66" s="470"/>
      <c r="BU66" s="470"/>
      <c r="BV66" s="470"/>
      <c r="BW66" s="470"/>
      <c r="BX66" s="473"/>
      <c r="BY66" s="478"/>
      <c r="BZ66" s="478"/>
      <c r="CA66" s="478"/>
      <c r="CB66" s="478"/>
      <c r="CC66" s="478"/>
      <c r="CD66" s="478"/>
      <c r="CE66" s="478"/>
      <c r="CF66" s="478"/>
      <c r="CG66" s="478"/>
      <c r="CH66" s="478"/>
      <c r="CI66" s="478"/>
      <c r="CJ66" s="478"/>
      <c r="CK66" s="478"/>
      <c r="CL66" s="478"/>
      <c r="CM66" s="478"/>
      <c r="CN66" s="478"/>
      <c r="CO66" s="478"/>
      <c r="CP66" s="478"/>
      <c r="CQ66" s="478"/>
      <c r="CR66" s="478"/>
      <c r="CS66" s="478"/>
      <c r="CT66" s="478"/>
      <c r="CU66" s="478"/>
      <c r="CV66" s="478"/>
      <c r="CW66" s="478"/>
      <c r="CX66" s="478"/>
      <c r="CY66" s="478"/>
      <c r="CZ66" s="478"/>
      <c r="DA66" s="478"/>
      <c r="DB66" s="478"/>
      <c r="DC66" s="478"/>
      <c r="DD66" s="478"/>
      <c r="DE66" s="479"/>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32"/>
      <c r="EG66" s="32"/>
      <c r="EH66" s="32"/>
      <c r="EI66" s="32"/>
      <c r="EJ66" s="32"/>
      <c r="EK66" s="24"/>
      <c r="EL66" s="24"/>
      <c r="EM66" s="30"/>
      <c r="EN66" s="30"/>
    </row>
    <row r="67" spans="1:144" s="15" customFormat="1" ht="35.25" customHeight="1" x14ac:dyDescent="0.15">
      <c r="A67" s="21"/>
      <c r="B67" s="480" t="s">
        <v>104</v>
      </c>
      <c r="C67" s="481"/>
      <c r="D67" s="481"/>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1"/>
      <c r="AD67" s="481"/>
      <c r="AE67" s="481"/>
      <c r="AF67" s="481"/>
      <c r="AG67" s="481"/>
      <c r="AH67" s="481"/>
      <c r="AI67" s="481"/>
      <c r="AJ67" s="481"/>
      <c r="AK67" s="481"/>
      <c r="AL67" s="481"/>
      <c r="AM67" s="481"/>
      <c r="AN67" s="481"/>
      <c r="AO67" s="481"/>
      <c r="AP67" s="481"/>
      <c r="AQ67" s="481"/>
      <c r="AR67" s="481"/>
      <c r="AS67" s="481"/>
      <c r="AT67" s="481"/>
      <c r="AU67" s="481"/>
      <c r="AV67" s="481"/>
      <c r="AW67" s="481"/>
      <c r="AX67" s="481"/>
      <c r="AY67" s="481"/>
      <c r="AZ67" s="481"/>
      <c r="BA67" s="481"/>
      <c r="BB67" s="481"/>
      <c r="BC67" s="481"/>
      <c r="BD67" s="481"/>
      <c r="BE67" s="481"/>
      <c r="BF67" s="481"/>
      <c r="BG67" s="481"/>
      <c r="BH67" s="481"/>
      <c r="BI67" s="481"/>
      <c r="BJ67" s="481"/>
      <c r="BK67" s="481"/>
      <c r="BL67" s="481"/>
      <c r="BM67" s="481"/>
      <c r="BN67" s="481"/>
      <c r="BO67" s="481"/>
      <c r="BP67" s="481"/>
      <c r="BQ67" s="481"/>
      <c r="BR67" s="481"/>
      <c r="BS67" s="481"/>
      <c r="BT67" s="481"/>
      <c r="BU67" s="481"/>
      <c r="BV67" s="481"/>
      <c r="BW67" s="481"/>
      <c r="BX67" s="481"/>
      <c r="BY67" s="481"/>
      <c r="BZ67" s="481"/>
      <c r="CA67" s="481"/>
      <c r="CB67" s="481"/>
      <c r="CC67" s="481"/>
      <c r="CD67" s="481"/>
      <c r="CE67" s="481"/>
      <c r="CF67" s="481"/>
      <c r="CG67" s="481"/>
      <c r="CH67" s="481"/>
      <c r="CI67" s="481"/>
      <c r="CJ67" s="481"/>
      <c r="CK67" s="481"/>
      <c r="CL67" s="481"/>
      <c r="CM67" s="481"/>
      <c r="CN67" s="481"/>
      <c r="CO67" s="481"/>
      <c r="CP67" s="481"/>
      <c r="CQ67" s="481"/>
      <c r="CR67" s="481"/>
      <c r="CS67" s="481"/>
      <c r="CT67" s="481"/>
      <c r="CU67" s="481"/>
      <c r="CV67" s="481"/>
      <c r="CW67" s="481"/>
      <c r="CX67" s="481"/>
      <c r="CY67" s="481"/>
      <c r="CZ67" s="481"/>
      <c r="DA67" s="481"/>
      <c r="DB67" s="481"/>
      <c r="DC67" s="481"/>
      <c r="DD67" s="481"/>
      <c r="DE67" s="482"/>
    </row>
    <row r="68" spans="1:144" s="33" customFormat="1" ht="33.75" customHeight="1" x14ac:dyDescent="0.2">
      <c r="A68" s="31"/>
      <c r="B68" s="483" t="s">
        <v>90</v>
      </c>
      <c r="C68" s="457"/>
      <c r="D68" s="457"/>
      <c r="E68" s="457"/>
      <c r="F68" s="457"/>
      <c r="G68" s="457"/>
      <c r="H68" s="457"/>
      <c r="I68" s="457"/>
      <c r="J68" s="457"/>
      <c r="K68" s="457"/>
      <c r="L68" s="458"/>
      <c r="M68" s="461" t="s">
        <v>101</v>
      </c>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K68" s="462"/>
      <c r="AL68" s="462"/>
      <c r="AM68" s="462"/>
      <c r="AN68" s="462"/>
      <c r="AO68" s="462"/>
      <c r="AP68" s="462"/>
      <c r="AQ68" s="462"/>
      <c r="AR68" s="462"/>
      <c r="AS68" s="462"/>
      <c r="AT68" s="462"/>
      <c r="AU68" s="462"/>
      <c r="AV68" s="462"/>
      <c r="AW68" s="456" t="s">
        <v>94</v>
      </c>
      <c r="AX68" s="457"/>
      <c r="AY68" s="457"/>
      <c r="AZ68" s="457"/>
      <c r="BA68" s="457"/>
      <c r="BB68" s="457"/>
      <c r="BC68" s="457"/>
      <c r="BD68" s="457"/>
      <c r="BE68" s="457"/>
      <c r="BF68" s="457"/>
      <c r="BG68" s="457"/>
      <c r="BH68" s="457"/>
      <c r="BI68" s="457"/>
      <c r="BJ68" s="457"/>
      <c r="BK68" s="457"/>
      <c r="BL68" s="457"/>
      <c r="BM68" s="457"/>
      <c r="BN68" s="457"/>
      <c r="BO68" s="457"/>
      <c r="BP68" s="457"/>
      <c r="BQ68" s="457"/>
      <c r="BR68" s="457"/>
      <c r="BS68" s="457"/>
      <c r="BT68" s="457"/>
      <c r="BU68" s="457"/>
      <c r="BV68" s="457"/>
      <c r="BW68" s="457"/>
      <c r="BX68" s="458"/>
      <c r="BY68" s="456" t="s">
        <v>95</v>
      </c>
      <c r="BZ68" s="457"/>
      <c r="CA68" s="457"/>
      <c r="CB68" s="457"/>
      <c r="CC68" s="457"/>
      <c r="CD68" s="457"/>
      <c r="CE68" s="457"/>
      <c r="CF68" s="457"/>
      <c r="CG68" s="457"/>
      <c r="CH68" s="457"/>
      <c r="CI68" s="457"/>
      <c r="CJ68" s="457"/>
      <c r="CK68" s="457"/>
      <c r="CL68" s="457"/>
      <c r="CM68" s="457"/>
      <c r="CN68" s="457"/>
      <c r="CO68" s="457"/>
      <c r="CP68" s="457"/>
      <c r="CQ68" s="457"/>
      <c r="CR68" s="457"/>
      <c r="CS68" s="457"/>
      <c r="CT68" s="457"/>
      <c r="CU68" s="457"/>
      <c r="CV68" s="457"/>
      <c r="CW68" s="457"/>
      <c r="CX68" s="457"/>
      <c r="CY68" s="457"/>
      <c r="CZ68" s="457"/>
      <c r="DA68" s="457"/>
      <c r="DB68" s="457"/>
      <c r="DC68" s="457"/>
      <c r="DD68" s="457"/>
      <c r="DE68" s="459"/>
      <c r="DF68" s="32"/>
      <c r="DG68" s="32"/>
      <c r="DH68" s="32"/>
      <c r="DI68" s="32"/>
      <c r="DJ68" s="32"/>
      <c r="DK68" s="24"/>
      <c r="DL68" s="24"/>
      <c r="DM68" s="30"/>
      <c r="DN68" s="30"/>
    </row>
    <row r="69" spans="1:144" s="33" customFormat="1" ht="24.75" customHeight="1" x14ac:dyDescent="0.2">
      <c r="A69" s="31"/>
      <c r="B69" s="484" t="s">
        <v>145</v>
      </c>
      <c r="C69" s="485"/>
      <c r="D69" s="485"/>
      <c r="E69" s="485"/>
      <c r="F69" s="485"/>
      <c r="G69" s="485"/>
      <c r="H69" s="485"/>
      <c r="I69" s="485"/>
      <c r="J69" s="485"/>
      <c r="K69" s="485"/>
      <c r="L69" s="485"/>
      <c r="M69" s="486" t="s">
        <v>146</v>
      </c>
      <c r="N69" s="487"/>
      <c r="O69" s="487"/>
      <c r="P69" s="487"/>
      <c r="Q69" s="487"/>
      <c r="R69" s="487"/>
      <c r="S69" s="487"/>
      <c r="T69" s="487"/>
      <c r="U69" s="487"/>
      <c r="V69" s="487"/>
      <c r="W69" s="487"/>
      <c r="X69" s="487"/>
      <c r="Y69" s="487"/>
      <c r="Z69" s="487"/>
      <c r="AA69" s="487"/>
      <c r="AB69" s="487"/>
      <c r="AC69" s="487"/>
      <c r="AD69" s="487"/>
      <c r="AE69" s="487"/>
      <c r="AF69" s="487"/>
      <c r="AG69" s="487"/>
      <c r="AH69" s="487"/>
      <c r="AI69" s="487"/>
      <c r="AJ69" s="487"/>
      <c r="AK69" s="487"/>
      <c r="AL69" s="487"/>
      <c r="AM69" s="487"/>
      <c r="AN69" s="487"/>
      <c r="AO69" s="487"/>
      <c r="AP69" s="487"/>
      <c r="AQ69" s="487"/>
      <c r="AR69" s="487"/>
      <c r="AS69" s="487"/>
      <c r="AT69" s="487"/>
      <c r="AU69" s="487"/>
      <c r="AV69" s="487"/>
      <c r="AW69" s="491" t="s">
        <v>98</v>
      </c>
      <c r="AX69" s="492"/>
      <c r="AY69" s="492"/>
      <c r="AZ69" s="492"/>
      <c r="BA69" s="492"/>
      <c r="BB69" s="492"/>
      <c r="BC69" s="492"/>
      <c r="BD69" s="492"/>
      <c r="BE69" s="492"/>
      <c r="BF69" s="492"/>
      <c r="BG69" s="492"/>
      <c r="BH69" s="492"/>
      <c r="BI69" s="492"/>
      <c r="BJ69" s="492"/>
      <c r="BK69" s="492"/>
      <c r="BL69" s="492"/>
      <c r="BM69" s="492"/>
      <c r="BN69" s="492"/>
      <c r="BO69" s="492"/>
      <c r="BP69" s="492"/>
      <c r="BQ69" s="492"/>
      <c r="BR69" s="492"/>
      <c r="BS69" s="492"/>
      <c r="BT69" s="492"/>
      <c r="BU69" s="492"/>
      <c r="BV69" s="492"/>
      <c r="BW69" s="492"/>
      <c r="BX69" s="493"/>
      <c r="BY69" s="438" t="s">
        <v>99</v>
      </c>
      <c r="BZ69" s="439"/>
      <c r="CA69" s="439"/>
      <c r="CB69" s="439"/>
      <c r="CC69" s="439"/>
      <c r="CD69" s="439"/>
      <c r="CE69" s="439"/>
      <c r="CF69" s="439"/>
      <c r="CG69" s="439"/>
      <c r="CH69" s="439"/>
      <c r="CI69" s="439"/>
      <c r="CJ69" s="439"/>
      <c r="CK69" s="439"/>
      <c r="CL69" s="439"/>
      <c r="CM69" s="439"/>
      <c r="CN69" s="439"/>
      <c r="CO69" s="439"/>
      <c r="CP69" s="439"/>
      <c r="CQ69" s="439"/>
      <c r="CR69" s="439"/>
      <c r="CS69" s="439"/>
      <c r="CT69" s="439"/>
      <c r="CU69" s="439"/>
      <c r="CV69" s="439"/>
      <c r="CW69" s="439"/>
      <c r="CX69" s="439"/>
      <c r="CY69" s="439"/>
      <c r="CZ69" s="439"/>
      <c r="DA69" s="439"/>
      <c r="DB69" s="439"/>
      <c r="DC69" s="439"/>
      <c r="DD69" s="439"/>
      <c r="DE69" s="440"/>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32"/>
      <c r="EG69" s="32"/>
      <c r="EH69" s="32"/>
      <c r="EI69" s="32"/>
      <c r="EJ69" s="32"/>
      <c r="EK69" s="24"/>
      <c r="EL69" s="24"/>
      <c r="EM69" s="30"/>
      <c r="EN69" s="30"/>
    </row>
    <row r="70" spans="1:144" s="33" customFormat="1" ht="24.75" customHeight="1" x14ac:dyDescent="0.2">
      <c r="A70" s="31"/>
      <c r="B70" s="484"/>
      <c r="C70" s="485"/>
      <c r="D70" s="485"/>
      <c r="E70" s="485"/>
      <c r="F70" s="485"/>
      <c r="G70" s="485"/>
      <c r="H70" s="485"/>
      <c r="I70" s="485"/>
      <c r="J70" s="485"/>
      <c r="K70" s="485"/>
      <c r="L70" s="485"/>
      <c r="M70" s="488"/>
      <c r="N70" s="489"/>
      <c r="O70" s="489"/>
      <c r="P70" s="489"/>
      <c r="Q70" s="489"/>
      <c r="R70" s="489"/>
      <c r="S70" s="489"/>
      <c r="T70" s="489"/>
      <c r="U70" s="489"/>
      <c r="V70" s="489"/>
      <c r="W70" s="489"/>
      <c r="X70" s="489"/>
      <c r="Y70" s="489"/>
      <c r="Z70" s="489"/>
      <c r="AA70" s="489"/>
      <c r="AB70" s="489"/>
      <c r="AC70" s="489"/>
      <c r="AD70" s="489"/>
      <c r="AE70" s="489"/>
      <c r="AF70" s="489"/>
      <c r="AG70" s="489"/>
      <c r="AH70" s="489"/>
      <c r="AI70" s="489"/>
      <c r="AJ70" s="489"/>
      <c r="AK70" s="489"/>
      <c r="AL70" s="489"/>
      <c r="AM70" s="489"/>
      <c r="AN70" s="489"/>
      <c r="AO70" s="489"/>
      <c r="AP70" s="489"/>
      <c r="AQ70" s="489"/>
      <c r="AR70" s="489"/>
      <c r="AS70" s="489"/>
      <c r="AT70" s="489"/>
      <c r="AU70" s="489"/>
      <c r="AV70" s="489"/>
      <c r="AW70" s="494"/>
      <c r="AX70" s="495"/>
      <c r="AY70" s="495"/>
      <c r="AZ70" s="495"/>
      <c r="BA70" s="495"/>
      <c r="BB70" s="495"/>
      <c r="BC70" s="495"/>
      <c r="BD70" s="495"/>
      <c r="BE70" s="495"/>
      <c r="BF70" s="495"/>
      <c r="BG70" s="495"/>
      <c r="BH70" s="495"/>
      <c r="BI70" s="495"/>
      <c r="BJ70" s="495"/>
      <c r="BK70" s="495"/>
      <c r="BL70" s="495"/>
      <c r="BM70" s="495"/>
      <c r="BN70" s="495"/>
      <c r="BO70" s="495"/>
      <c r="BP70" s="495"/>
      <c r="BQ70" s="495"/>
      <c r="BR70" s="495"/>
      <c r="BS70" s="495"/>
      <c r="BT70" s="495"/>
      <c r="BU70" s="495"/>
      <c r="BV70" s="495"/>
      <c r="BW70" s="495"/>
      <c r="BX70" s="496"/>
      <c r="BY70" s="441"/>
      <c r="BZ70" s="442"/>
      <c r="CA70" s="442"/>
      <c r="CB70" s="442"/>
      <c r="CC70" s="442"/>
      <c r="CD70" s="442"/>
      <c r="CE70" s="442"/>
      <c r="CF70" s="442"/>
      <c r="CG70" s="442"/>
      <c r="CH70" s="442"/>
      <c r="CI70" s="442"/>
      <c r="CJ70" s="442"/>
      <c r="CK70" s="442"/>
      <c r="CL70" s="442"/>
      <c r="CM70" s="442"/>
      <c r="CN70" s="442"/>
      <c r="CO70" s="442"/>
      <c r="CP70" s="442"/>
      <c r="CQ70" s="442"/>
      <c r="CR70" s="442"/>
      <c r="CS70" s="442"/>
      <c r="CT70" s="442"/>
      <c r="CU70" s="442"/>
      <c r="CV70" s="442"/>
      <c r="CW70" s="442"/>
      <c r="CX70" s="442"/>
      <c r="CY70" s="442"/>
      <c r="CZ70" s="442"/>
      <c r="DA70" s="442"/>
      <c r="DB70" s="442"/>
      <c r="DC70" s="442"/>
      <c r="DD70" s="442"/>
      <c r="DE70" s="443"/>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32"/>
      <c r="EG70" s="32"/>
      <c r="EH70" s="32"/>
      <c r="EI70" s="32"/>
      <c r="EJ70" s="32"/>
      <c r="EK70" s="24"/>
      <c r="EL70" s="24"/>
      <c r="EM70" s="30"/>
      <c r="EN70" s="30"/>
    </row>
    <row r="71" spans="1:144" s="33" customFormat="1" ht="24.75" customHeight="1" thickBot="1" x14ac:dyDescent="0.25">
      <c r="A71" s="31"/>
      <c r="B71" s="484"/>
      <c r="C71" s="485"/>
      <c r="D71" s="485"/>
      <c r="E71" s="485"/>
      <c r="F71" s="485"/>
      <c r="G71" s="485"/>
      <c r="H71" s="485"/>
      <c r="I71" s="485"/>
      <c r="J71" s="485"/>
      <c r="K71" s="485"/>
      <c r="L71" s="485"/>
      <c r="M71" s="413"/>
      <c r="N71" s="490"/>
      <c r="O71" s="490"/>
      <c r="P71" s="490"/>
      <c r="Q71" s="490"/>
      <c r="R71" s="490"/>
      <c r="S71" s="490"/>
      <c r="T71" s="490"/>
      <c r="U71" s="490"/>
      <c r="V71" s="490"/>
      <c r="W71" s="490"/>
      <c r="X71" s="490"/>
      <c r="Y71" s="490"/>
      <c r="Z71" s="490"/>
      <c r="AA71" s="490"/>
      <c r="AB71" s="490"/>
      <c r="AC71" s="490"/>
      <c r="AD71" s="490"/>
      <c r="AE71" s="490"/>
      <c r="AF71" s="490"/>
      <c r="AG71" s="490"/>
      <c r="AH71" s="490"/>
      <c r="AI71" s="490"/>
      <c r="AJ71" s="490"/>
      <c r="AK71" s="490"/>
      <c r="AL71" s="490"/>
      <c r="AM71" s="490"/>
      <c r="AN71" s="490"/>
      <c r="AO71" s="490"/>
      <c r="AP71" s="490"/>
      <c r="AQ71" s="490"/>
      <c r="AR71" s="490"/>
      <c r="AS71" s="490"/>
      <c r="AT71" s="490"/>
      <c r="AU71" s="490"/>
      <c r="AV71" s="490"/>
      <c r="AW71" s="497"/>
      <c r="AX71" s="498"/>
      <c r="AY71" s="498"/>
      <c r="AZ71" s="498"/>
      <c r="BA71" s="498"/>
      <c r="BB71" s="498"/>
      <c r="BC71" s="498"/>
      <c r="BD71" s="498"/>
      <c r="BE71" s="498"/>
      <c r="BF71" s="498"/>
      <c r="BG71" s="498"/>
      <c r="BH71" s="498"/>
      <c r="BI71" s="498"/>
      <c r="BJ71" s="498"/>
      <c r="BK71" s="498"/>
      <c r="BL71" s="498"/>
      <c r="BM71" s="498"/>
      <c r="BN71" s="498"/>
      <c r="BO71" s="498"/>
      <c r="BP71" s="498"/>
      <c r="BQ71" s="498"/>
      <c r="BR71" s="498"/>
      <c r="BS71" s="498"/>
      <c r="BT71" s="498"/>
      <c r="BU71" s="498"/>
      <c r="BV71" s="498"/>
      <c r="BW71" s="498"/>
      <c r="BX71" s="499"/>
      <c r="BY71" s="444"/>
      <c r="BZ71" s="445"/>
      <c r="CA71" s="445"/>
      <c r="CB71" s="445"/>
      <c r="CC71" s="445"/>
      <c r="CD71" s="445"/>
      <c r="CE71" s="445"/>
      <c r="CF71" s="445"/>
      <c r="CG71" s="445"/>
      <c r="CH71" s="445"/>
      <c r="CI71" s="445"/>
      <c r="CJ71" s="445"/>
      <c r="CK71" s="445"/>
      <c r="CL71" s="445"/>
      <c r="CM71" s="445"/>
      <c r="CN71" s="445"/>
      <c r="CO71" s="445"/>
      <c r="CP71" s="445"/>
      <c r="CQ71" s="445"/>
      <c r="CR71" s="445"/>
      <c r="CS71" s="445"/>
      <c r="CT71" s="445"/>
      <c r="CU71" s="445"/>
      <c r="CV71" s="445"/>
      <c r="CW71" s="445"/>
      <c r="CX71" s="445"/>
      <c r="CY71" s="445"/>
      <c r="CZ71" s="445"/>
      <c r="DA71" s="445"/>
      <c r="DB71" s="445"/>
      <c r="DC71" s="445"/>
      <c r="DD71" s="445"/>
      <c r="DE71" s="44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32"/>
      <c r="EG71" s="32"/>
      <c r="EH71" s="32"/>
      <c r="EI71" s="32"/>
      <c r="EJ71" s="32"/>
      <c r="EK71" s="24"/>
      <c r="EL71" s="24"/>
      <c r="EM71" s="30"/>
      <c r="EN71" s="30"/>
    </row>
    <row r="72" spans="1:144" s="15" customFormat="1" ht="7.5" customHeight="1" x14ac:dyDescent="0.15">
      <c r="A72" s="19"/>
      <c r="B72" s="509" t="s">
        <v>106</v>
      </c>
      <c r="C72" s="510"/>
      <c r="D72" s="511"/>
      <c r="E72" s="518" t="s">
        <v>107</v>
      </c>
      <c r="F72" s="519"/>
      <c r="G72" s="519"/>
      <c r="H72" s="520"/>
      <c r="I72" s="527" t="s">
        <v>108</v>
      </c>
      <c r="J72" s="528"/>
      <c r="K72" s="528"/>
      <c r="L72" s="528"/>
      <c r="M72" s="529"/>
      <c r="N72" s="536" t="s">
        <v>109</v>
      </c>
      <c r="O72" s="537"/>
      <c r="P72" s="537"/>
      <c r="Q72" s="537"/>
      <c r="R72" s="537"/>
      <c r="S72" s="537"/>
      <c r="T72" s="537"/>
      <c r="U72" s="537"/>
      <c r="V72" s="537"/>
      <c r="W72" s="537"/>
      <c r="X72" s="537"/>
      <c r="Y72" s="537"/>
      <c r="Z72" s="537"/>
      <c r="AA72" s="537"/>
      <c r="AB72" s="538"/>
      <c r="AC72" s="545" t="s">
        <v>110</v>
      </c>
      <c r="AD72" s="510"/>
      <c r="AE72" s="510"/>
      <c r="AF72" s="510"/>
      <c r="AG72" s="510"/>
      <c r="AH72" s="510"/>
      <c r="AI72" s="510"/>
      <c r="AJ72" s="511"/>
      <c r="AK72" s="536" t="s">
        <v>111</v>
      </c>
      <c r="AL72" s="537"/>
      <c r="AM72" s="537"/>
      <c r="AN72" s="537"/>
      <c r="AO72" s="537"/>
      <c r="AP72" s="537"/>
      <c r="AQ72" s="537"/>
      <c r="AR72" s="537"/>
      <c r="AS72" s="537"/>
      <c r="AT72" s="537"/>
      <c r="AU72" s="537"/>
      <c r="AV72" s="537"/>
      <c r="AW72" s="537"/>
      <c r="AX72" s="537"/>
      <c r="AY72" s="538"/>
      <c r="AZ72" s="545" t="s">
        <v>112</v>
      </c>
      <c r="BA72" s="510"/>
      <c r="BB72" s="510"/>
      <c r="BC72" s="510"/>
      <c r="BD72" s="510"/>
      <c r="BE72" s="511"/>
      <c r="BF72" s="527" t="s">
        <v>113</v>
      </c>
      <c r="BG72" s="528"/>
      <c r="BH72" s="528"/>
      <c r="BI72" s="528"/>
      <c r="BJ72" s="528"/>
      <c r="BK72" s="528"/>
      <c r="BL72" s="529"/>
      <c r="BM72" s="545" t="s">
        <v>114</v>
      </c>
      <c r="BN72" s="510"/>
      <c r="BO72" s="510"/>
      <c r="BP72" s="510"/>
      <c r="BQ72" s="510"/>
      <c r="BR72" s="510"/>
      <c r="BS72" s="510"/>
      <c r="BT72" s="510"/>
      <c r="BU72" s="510"/>
      <c r="BV72" s="510"/>
      <c r="BW72" s="510"/>
      <c r="BX72" s="510"/>
      <c r="BY72" s="510"/>
      <c r="BZ72" s="511"/>
      <c r="CA72" s="569" t="s">
        <v>115</v>
      </c>
      <c r="CB72" s="570"/>
      <c r="CC72" s="570"/>
      <c r="CD72" s="570"/>
      <c r="CE72" s="570"/>
      <c r="CF72" s="570"/>
      <c r="CG72" s="570"/>
      <c r="CH72" s="570"/>
      <c r="CI72" s="571"/>
      <c r="CJ72" s="676"/>
      <c r="CK72" s="677"/>
      <c r="CL72" s="677"/>
      <c r="CM72" s="677"/>
      <c r="CN72" s="677"/>
      <c r="CO72" s="677"/>
      <c r="CP72" s="677"/>
      <c r="CQ72" s="677"/>
      <c r="CR72" s="677"/>
      <c r="CS72" s="677"/>
      <c r="CT72" s="677"/>
      <c r="CU72" s="677"/>
      <c r="CV72" s="677"/>
      <c r="CW72" s="677"/>
      <c r="CX72" s="677"/>
      <c r="CY72" s="677"/>
      <c r="CZ72" s="677"/>
      <c r="DA72" s="584" t="s">
        <v>117</v>
      </c>
      <c r="DB72" s="585"/>
      <c r="DC72" s="585"/>
      <c r="DD72" s="585"/>
      <c r="DE72" s="586"/>
    </row>
    <row r="73" spans="1:144" s="15" customFormat="1" ht="10.5" customHeight="1" x14ac:dyDescent="0.15">
      <c r="A73" s="19"/>
      <c r="B73" s="512"/>
      <c r="C73" s="513"/>
      <c r="D73" s="514"/>
      <c r="E73" s="521"/>
      <c r="F73" s="522"/>
      <c r="G73" s="522"/>
      <c r="H73" s="523"/>
      <c r="I73" s="530"/>
      <c r="J73" s="531"/>
      <c r="K73" s="531"/>
      <c r="L73" s="531"/>
      <c r="M73" s="532"/>
      <c r="N73" s="539"/>
      <c r="O73" s="540"/>
      <c r="P73" s="540"/>
      <c r="Q73" s="540"/>
      <c r="R73" s="540"/>
      <c r="S73" s="540"/>
      <c r="T73" s="540"/>
      <c r="U73" s="540"/>
      <c r="V73" s="540"/>
      <c r="W73" s="540"/>
      <c r="X73" s="540"/>
      <c r="Y73" s="540"/>
      <c r="Z73" s="540"/>
      <c r="AA73" s="540"/>
      <c r="AB73" s="541"/>
      <c r="AC73" s="546"/>
      <c r="AD73" s="513"/>
      <c r="AE73" s="513"/>
      <c r="AF73" s="513"/>
      <c r="AG73" s="513"/>
      <c r="AH73" s="513"/>
      <c r="AI73" s="513"/>
      <c r="AJ73" s="514"/>
      <c r="AK73" s="539"/>
      <c r="AL73" s="540"/>
      <c r="AM73" s="540"/>
      <c r="AN73" s="540"/>
      <c r="AO73" s="540"/>
      <c r="AP73" s="540"/>
      <c r="AQ73" s="540"/>
      <c r="AR73" s="540"/>
      <c r="AS73" s="540"/>
      <c r="AT73" s="540"/>
      <c r="AU73" s="540"/>
      <c r="AV73" s="540"/>
      <c r="AW73" s="540"/>
      <c r="AX73" s="540"/>
      <c r="AY73" s="541"/>
      <c r="AZ73" s="546"/>
      <c r="BA73" s="513"/>
      <c r="BB73" s="513"/>
      <c r="BC73" s="513"/>
      <c r="BD73" s="513"/>
      <c r="BE73" s="514"/>
      <c r="BF73" s="530"/>
      <c r="BG73" s="531"/>
      <c r="BH73" s="531"/>
      <c r="BI73" s="531"/>
      <c r="BJ73" s="531"/>
      <c r="BK73" s="531"/>
      <c r="BL73" s="532"/>
      <c r="BM73" s="546"/>
      <c r="BN73" s="513"/>
      <c r="BO73" s="513"/>
      <c r="BP73" s="513"/>
      <c r="BQ73" s="513"/>
      <c r="BR73" s="513"/>
      <c r="BS73" s="513"/>
      <c r="BT73" s="513"/>
      <c r="BU73" s="513"/>
      <c r="BV73" s="513"/>
      <c r="BW73" s="513"/>
      <c r="BX73" s="513"/>
      <c r="BY73" s="513"/>
      <c r="BZ73" s="514"/>
      <c r="CA73" s="572"/>
      <c r="CB73" s="573"/>
      <c r="CC73" s="573"/>
      <c r="CD73" s="573"/>
      <c r="CE73" s="573"/>
      <c r="CF73" s="573"/>
      <c r="CG73" s="573"/>
      <c r="CH73" s="573"/>
      <c r="CI73" s="574"/>
      <c r="CJ73" s="678"/>
      <c r="CK73" s="679"/>
      <c r="CL73" s="679"/>
      <c r="CM73" s="679"/>
      <c r="CN73" s="679"/>
      <c r="CO73" s="679"/>
      <c r="CP73" s="679"/>
      <c r="CQ73" s="679"/>
      <c r="CR73" s="679"/>
      <c r="CS73" s="679"/>
      <c r="CT73" s="679"/>
      <c r="CU73" s="679"/>
      <c r="CV73" s="679"/>
      <c r="CW73" s="679"/>
      <c r="CX73" s="679"/>
      <c r="CY73" s="679"/>
      <c r="CZ73" s="679"/>
      <c r="DA73" s="587"/>
      <c r="DB73" s="588"/>
      <c r="DC73" s="588"/>
      <c r="DD73" s="588"/>
      <c r="DE73" s="589"/>
    </row>
    <row r="74" spans="1:144" s="15" customFormat="1" ht="10.5" customHeight="1" x14ac:dyDescent="0.15">
      <c r="A74" s="19"/>
      <c r="B74" s="515"/>
      <c r="C74" s="516"/>
      <c r="D74" s="517"/>
      <c r="E74" s="521"/>
      <c r="F74" s="522"/>
      <c r="G74" s="522"/>
      <c r="H74" s="523"/>
      <c r="I74" s="530"/>
      <c r="J74" s="531"/>
      <c r="K74" s="531"/>
      <c r="L74" s="531"/>
      <c r="M74" s="532"/>
      <c r="N74" s="539"/>
      <c r="O74" s="540"/>
      <c r="P74" s="540"/>
      <c r="Q74" s="540"/>
      <c r="R74" s="540"/>
      <c r="S74" s="540"/>
      <c r="T74" s="540"/>
      <c r="U74" s="540"/>
      <c r="V74" s="540"/>
      <c r="W74" s="540"/>
      <c r="X74" s="540"/>
      <c r="Y74" s="540"/>
      <c r="Z74" s="540"/>
      <c r="AA74" s="540"/>
      <c r="AB74" s="541"/>
      <c r="AC74" s="547"/>
      <c r="AD74" s="516"/>
      <c r="AE74" s="516"/>
      <c r="AF74" s="516"/>
      <c r="AG74" s="516"/>
      <c r="AH74" s="516"/>
      <c r="AI74" s="516"/>
      <c r="AJ74" s="517"/>
      <c r="AK74" s="539"/>
      <c r="AL74" s="540"/>
      <c r="AM74" s="540"/>
      <c r="AN74" s="540"/>
      <c r="AO74" s="540"/>
      <c r="AP74" s="540"/>
      <c r="AQ74" s="540"/>
      <c r="AR74" s="540"/>
      <c r="AS74" s="540"/>
      <c r="AT74" s="540"/>
      <c r="AU74" s="540"/>
      <c r="AV74" s="540"/>
      <c r="AW74" s="540"/>
      <c r="AX74" s="540"/>
      <c r="AY74" s="541"/>
      <c r="AZ74" s="547"/>
      <c r="BA74" s="516"/>
      <c r="BB74" s="516"/>
      <c r="BC74" s="516"/>
      <c r="BD74" s="516"/>
      <c r="BE74" s="517"/>
      <c r="BF74" s="566"/>
      <c r="BG74" s="567"/>
      <c r="BH74" s="567"/>
      <c r="BI74" s="567"/>
      <c r="BJ74" s="567"/>
      <c r="BK74" s="567"/>
      <c r="BL74" s="568"/>
      <c r="BM74" s="547"/>
      <c r="BN74" s="516"/>
      <c r="BO74" s="516"/>
      <c r="BP74" s="516"/>
      <c r="BQ74" s="516"/>
      <c r="BR74" s="516"/>
      <c r="BS74" s="516"/>
      <c r="BT74" s="516"/>
      <c r="BU74" s="516"/>
      <c r="BV74" s="516"/>
      <c r="BW74" s="516"/>
      <c r="BX74" s="516"/>
      <c r="BY74" s="516"/>
      <c r="BZ74" s="517"/>
      <c r="CA74" s="575"/>
      <c r="CB74" s="576"/>
      <c r="CC74" s="576"/>
      <c r="CD74" s="576"/>
      <c r="CE74" s="576"/>
      <c r="CF74" s="576"/>
      <c r="CG74" s="576"/>
      <c r="CH74" s="576"/>
      <c r="CI74" s="577"/>
      <c r="CJ74" s="680"/>
      <c r="CK74" s="681"/>
      <c r="CL74" s="681"/>
      <c r="CM74" s="681"/>
      <c r="CN74" s="681"/>
      <c r="CO74" s="681"/>
      <c r="CP74" s="681"/>
      <c r="CQ74" s="681"/>
      <c r="CR74" s="681"/>
      <c r="CS74" s="681"/>
      <c r="CT74" s="681"/>
      <c r="CU74" s="681"/>
      <c r="CV74" s="681"/>
      <c r="CW74" s="681"/>
      <c r="CX74" s="681"/>
      <c r="CY74" s="681"/>
      <c r="CZ74" s="681"/>
      <c r="DA74" s="587"/>
      <c r="DB74" s="588"/>
      <c r="DC74" s="588"/>
      <c r="DD74" s="588"/>
      <c r="DE74" s="589"/>
    </row>
    <row r="75" spans="1:144" s="15" customFormat="1" ht="7.5" customHeight="1" x14ac:dyDescent="0.15">
      <c r="A75" s="19"/>
      <c r="B75" s="548" t="s">
        <v>118</v>
      </c>
      <c r="C75" s="549"/>
      <c r="D75" s="550"/>
      <c r="E75" s="521"/>
      <c r="F75" s="522"/>
      <c r="G75" s="522"/>
      <c r="H75" s="523"/>
      <c r="I75" s="530"/>
      <c r="J75" s="531"/>
      <c r="K75" s="531"/>
      <c r="L75" s="531"/>
      <c r="M75" s="532"/>
      <c r="N75" s="539"/>
      <c r="O75" s="540"/>
      <c r="P75" s="540"/>
      <c r="Q75" s="540"/>
      <c r="R75" s="540"/>
      <c r="S75" s="540"/>
      <c r="T75" s="540"/>
      <c r="U75" s="540"/>
      <c r="V75" s="540"/>
      <c r="W75" s="540"/>
      <c r="X75" s="540"/>
      <c r="Y75" s="540"/>
      <c r="Z75" s="540"/>
      <c r="AA75" s="540"/>
      <c r="AB75" s="541"/>
      <c r="AC75" s="667"/>
      <c r="AD75" s="668"/>
      <c r="AE75" s="668"/>
      <c r="AF75" s="668"/>
      <c r="AG75" s="668"/>
      <c r="AH75" s="668"/>
      <c r="AI75" s="668"/>
      <c r="AJ75" s="673"/>
      <c r="AK75" s="539"/>
      <c r="AL75" s="540"/>
      <c r="AM75" s="540"/>
      <c r="AN75" s="540"/>
      <c r="AO75" s="540"/>
      <c r="AP75" s="540"/>
      <c r="AQ75" s="540"/>
      <c r="AR75" s="540"/>
      <c r="AS75" s="540"/>
      <c r="AT75" s="540"/>
      <c r="AU75" s="540"/>
      <c r="AV75" s="540"/>
      <c r="AW75" s="540"/>
      <c r="AX75" s="540"/>
      <c r="AY75" s="541"/>
      <c r="AZ75" s="689"/>
      <c r="BA75" s="690"/>
      <c r="BB75" s="695"/>
      <c r="BC75" s="696"/>
      <c r="BD75" s="690"/>
      <c r="BE75" s="701"/>
      <c r="BF75" s="609" t="s">
        <v>119</v>
      </c>
      <c r="BG75" s="610"/>
      <c r="BH75" s="610"/>
      <c r="BI75" s="610"/>
      <c r="BJ75" s="610"/>
      <c r="BK75" s="610"/>
      <c r="BL75" s="611"/>
      <c r="BM75" s="667"/>
      <c r="BN75" s="668"/>
      <c r="BO75" s="668"/>
      <c r="BP75" s="668"/>
      <c r="BQ75" s="668"/>
      <c r="BR75" s="668"/>
      <c r="BS75" s="668"/>
      <c r="BT75" s="668"/>
      <c r="BU75" s="668"/>
      <c r="BV75" s="668"/>
      <c r="BW75" s="668"/>
      <c r="BX75" s="668"/>
      <c r="BY75" s="668"/>
      <c r="BZ75" s="673"/>
      <c r="CA75" s="593" t="s">
        <v>120</v>
      </c>
      <c r="CB75" s="594"/>
      <c r="CC75" s="594"/>
      <c r="CD75" s="594"/>
      <c r="CE75" s="594"/>
      <c r="CF75" s="594"/>
      <c r="CG75" s="594"/>
      <c r="CH75" s="594"/>
      <c r="CI75" s="595"/>
      <c r="CJ75" s="682"/>
      <c r="CK75" s="683"/>
      <c r="CL75" s="683"/>
      <c r="CM75" s="683"/>
      <c r="CN75" s="683"/>
      <c r="CO75" s="683"/>
      <c r="CP75" s="683"/>
      <c r="CQ75" s="683"/>
      <c r="CR75" s="683"/>
      <c r="CS75" s="683"/>
      <c r="CT75" s="683"/>
      <c r="CU75" s="683"/>
      <c r="CV75" s="683"/>
      <c r="CW75" s="683"/>
      <c r="CX75" s="683"/>
      <c r="CY75" s="683"/>
      <c r="CZ75" s="683"/>
      <c r="DA75" s="587"/>
      <c r="DB75" s="588"/>
      <c r="DC75" s="588"/>
      <c r="DD75" s="588"/>
      <c r="DE75" s="589"/>
    </row>
    <row r="76" spans="1:144" s="15" customFormat="1" ht="7.5" customHeight="1" x14ac:dyDescent="0.15">
      <c r="A76" s="19"/>
      <c r="B76" s="548"/>
      <c r="C76" s="549"/>
      <c r="D76" s="550"/>
      <c r="E76" s="524"/>
      <c r="F76" s="525"/>
      <c r="G76" s="525"/>
      <c r="H76" s="526"/>
      <c r="I76" s="530"/>
      <c r="J76" s="531"/>
      <c r="K76" s="531"/>
      <c r="L76" s="531"/>
      <c r="M76" s="532"/>
      <c r="N76" s="539"/>
      <c r="O76" s="540"/>
      <c r="P76" s="540"/>
      <c r="Q76" s="540"/>
      <c r="R76" s="540"/>
      <c r="S76" s="540"/>
      <c r="T76" s="540"/>
      <c r="U76" s="540"/>
      <c r="V76" s="540"/>
      <c r="W76" s="540"/>
      <c r="X76" s="540"/>
      <c r="Y76" s="540"/>
      <c r="Z76" s="540"/>
      <c r="AA76" s="540"/>
      <c r="AB76" s="541"/>
      <c r="AC76" s="669"/>
      <c r="AD76" s="670"/>
      <c r="AE76" s="670"/>
      <c r="AF76" s="670"/>
      <c r="AG76" s="670"/>
      <c r="AH76" s="670"/>
      <c r="AI76" s="670"/>
      <c r="AJ76" s="674"/>
      <c r="AK76" s="539"/>
      <c r="AL76" s="540"/>
      <c r="AM76" s="540"/>
      <c r="AN76" s="540"/>
      <c r="AO76" s="540"/>
      <c r="AP76" s="540"/>
      <c r="AQ76" s="540"/>
      <c r="AR76" s="540"/>
      <c r="AS76" s="540"/>
      <c r="AT76" s="540"/>
      <c r="AU76" s="540"/>
      <c r="AV76" s="540"/>
      <c r="AW76" s="540"/>
      <c r="AX76" s="540"/>
      <c r="AY76" s="541"/>
      <c r="AZ76" s="691"/>
      <c r="BA76" s="692"/>
      <c r="BB76" s="697"/>
      <c r="BC76" s="698"/>
      <c r="BD76" s="692"/>
      <c r="BE76" s="702"/>
      <c r="BF76" s="612"/>
      <c r="BG76" s="613"/>
      <c r="BH76" s="613"/>
      <c r="BI76" s="613"/>
      <c r="BJ76" s="613"/>
      <c r="BK76" s="613"/>
      <c r="BL76" s="614"/>
      <c r="BM76" s="669"/>
      <c r="BN76" s="670"/>
      <c r="BO76" s="670"/>
      <c r="BP76" s="670"/>
      <c r="BQ76" s="670"/>
      <c r="BR76" s="670"/>
      <c r="BS76" s="670"/>
      <c r="BT76" s="670"/>
      <c r="BU76" s="670"/>
      <c r="BV76" s="670"/>
      <c r="BW76" s="670"/>
      <c r="BX76" s="670"/>
      <c r="BY76" s="670"/>
      <c r="BZ76" s="674"/>
      <c r="CA76" s="572"/>
      <c r="CB76" s="573"/>
      <c r="CC76" s="573"/>
      <c r="CD76" s="573"/>
      <c r="CE76" s="573"/>
      <c r="CF76" s="573"/>
      <c r="CG76" s="573"/>
      <c r="CH76" s="573"/>
      <c r="CI76" s="574"/>
      <c r="CJ76" s="678"/>
      <c r="CK76" s="679"/>
      <c r="CL76" s="679"/>
      <c r="CM76" s="679"/>
      <c r="CN76" s="679"/>
      <c r="CO76" s="679"/>
      <c r="CP76" s="679"/>
      <c r="CQ76" s="679"/>
      <c r="CR76" s="679"/>
      <c r="CS76" s="679"/>
      <c r="CT76" s="679"/>
      <c r="CU76" s="679"/>
      <c r="CV76" s="679"/>
      <c r="CW76" s="679"/>
      <c r="CX76" s="679"/>
      <c r="CY76" s="679"/>
      <c r="CZ76" s="679"/>
      <c r="DA76" s="590"/>
      <c r="DB76" s="591"/>
      <c r="DC76" s="591"/>
      <c r="DD76" s="591"/>
      <c r="DE76" s="592"/>
    </row>
    <row r="77" spans="1:144" s="15" customFormat="1" ht="49.5" customHeight="1" thickBot="1" x14ac:dyDescent="0.2">
      <c r="A77" s="19"/>
      <c r="B77" s="551"/>
      <c r="C77" s="552"/>
      <c r="D77" s="553"/>
      <c r="E77" s="560" t="s">
        <v>147</v>
      </c>
      <c r="F77" s="561"/>
      <c r="G77" s="561"/>
      <c r="H77" s="562"/>
      <c r="I77" s="533"/>
      <c r="J77" s="534"/>
      <c r="K77" s="534"/>
      <c r="L77" s="534"/>
      <c r="M77" s="535"/>
      <c r="N77" s="542"/>
      <c r="O77" s="543"/>
      <c r="P77" s="543"/>
      <c r="Q77" s="543"/>
      <c r="R77" s="543"/>
      <c r="S77" s="543"/>
      <c r="T77" s="543"/>
      <c r="U77" s="543"/>
      <c r="V77" s="543"/>
      <c r="W77" s="543"/>
      <c r="X77" s="543"/>
      <c r="Y77" s="543"/>
      <c r="Z77" s="543"/>
      <c r="AA77" s="543"/>
      <c r="AB77" s="544"/>
      <c r="AC77" s="671"/>
      <c r="AD77" s="672"/>
      <c r="AE77" s="672"/>
      <c r="AF77" s="672"/>
      <c r="AG77" s="672"/>
      <c r="AH77" s="672"/>
      <c r="AI77" s="672"/>
      <c r="AJ77" s="675"/>
      <c r="AK77" s="542"/>
      <c r="AL77" s="543"/>
      <c r="AM77" s="543"/>
      <c r="AN77" s="543"/>
      <c r="AO77" s="543"/>
      <c r="AP77" s="543"/>
      <c r="AQ77" s="543"/>
      <c r="AR77" s="543"/>
      <c r="AS77" s="543"/>
      <c r="AT77" s="543"/>
      <c r="AU77" s="543"/>
      <c r="AV77" s="543"/>
      <c r="AW77" s="543"/>
      <c r="AX77" s="543"/>
      <c r="AY77" s="544"/>
      <c r="AZ77" s="693"/>
      <c r="BA77" s="694"/>
      <c r="BB77" s="699"/>
      <c r="BC77" s="700"/>
      <c r="BD77" s="694"/>
      <c r="BE77" s="703"/>
      <c r="BF77" s="615"/>
      <c r="BG77" s="616"/>
      <c r="BH77" s="616"/>
      <c r="BI77" s="616"/>
      <c r="BJ77" s="616"/>
      <c r="BK77" s="616"/>
      <c r="BL77" s="617"/>
      <c r="BM77" s="671"/>
      <c r="BN77" s="672"/>
      <c r="BO77" s="672"/>
      <c r="BP77" s="672"/>
      <c r="BQ77" s="672"/>
      <c r="BR77" s="672"/>
      <c r="BS77" s="672"/>
      <c r="BT77" s="672"/>
      <c r="BU77" s="672"/>
      <c r="BV77" s="672"/>
      <c r="BW77" s="672"/>
      <c r="BX77" s="672"/>
      <c r="BY77" s="672"/>
      <c r="BZ77" s="675"/>
      <c r="CA77" s="596"/>
      <c r="CB77" s="402"/>
      <c r="CC77" s="402"/>
      <c r="CD77" s="402"/>
      <c r="CE77" s="402"/>
      <c r="CF77" s="402"/>
      <c r="CG77" s="402"/>
      <c r="CH77" s="402"/>
      <c r="CI77" s="403"/>
      <c r="CJ77" s="684"/>
      <c r="CK77" s="685"/>
      <c r="CL77" s="685"/>
      <c r="CM77" s="685"/>
      <c r="CN77" s="685"/>
      <c r="CO77" s="685"/>
      <c r="CP77" s="685"/>
      <c r="CQ77" s="685"/>
      <c r="CR77" s="685"/>
      <c r="CS77" s="685"/>
      <c r="CT77" s="685"/>
      <c r="CU77" s="685"/>
      <c r="CV77" s="685"/>
      <c r="CW77" s="685"/>
      <c r="CX77" s="685"/>
      <c r="CY77" s="685"/>
      <c r="CZ77" s="685"/>
      <c r="DA77" s="686" t="s">
        <v>122</v>
      </c>
      <c r="DB77" s="687"/>
      <c r="DC77" s="687"/>
      <c r="DD77" s="687"/>
      <c r="DE77" s="688"/>
    </row>
    <row r="78" spans="1:144" s="25" customFormat="1" ht="36.75" customHeight="1" x14ac:dyDescent="0.15">
      <c r="A78" s="34"/>
      <c r="B78" s="447" t="s">
        <v>123</v>
      </c>
      <c r="C78" s="448"/>
      <c r="D78" s="35"/>
      <c r="E78" s="634" t="s">
        <v>124</v>
      </c>
      <c r="F78" s="635"/>
      <c r="G78" s="635"/>
      <c r="H78" s="635"/>
      <c r="I78" s="635"/>
      <c r="J78" s="635"/>
      <c r="K78" s="635"/>
      <c r="L78" s="635"/>
      <c r="M78" s="635"/>
      <c r="N78" s="635"/>
      <c r="O78" s="635"/>
      <c r="P78" s="635"/>
      <c r="Q78" s="635"/>
      <c r="R78" s="635"/>
      <c r="S78" s="635"/>
      <c r="T78" s="635"/>
      <c r="U78" s="635"/>
      <c r="V78" s="635"/>
      <c r="W78" s="635"/>
      <c r="X78" s="636"/>
      <c r="Y78" s="637" t="s">
        <v>95</v>
      </c>
      <c r="Z78" s="481"/>
      <c r="AA78" s="481"/>
      <c r="AB78" s="481"/>
      <c r="AC78" s="481"/>
      <c r="AD78" s="481"/>
      <c r="AE78" s="481"/>
      <c r="AF78" s="481"/>
      <c r="AG78" s="481"/>
      <c r="AH78" s="481"/>
      <c r="AI78" s="481"/>
      <c r="AJ78" s="481"/>
      <c r="AK78" s="481"/>
      <c r="AL78" s="481"/>
      <c r="AM78" s="481"/>
      <c r="AN78" s="481"/>
      <c r="AO78" s="481"/>
      <c r="AP78" s="481"/>
      <c r="AQ78" s="481"/>
      <c r="AR78" s="481"/>
      <c r="AS78" s="481"/>
      <c r="AT78" s="481"/>
      <c r="AU78" s="481"/>
      <c r="AV78" s="481"/>
      <c r="AW78" s="481"/>
      <c r="AX78" s="545" t="s">
        <v>125</v>
      </c>
      <c r="AY78" s="510"/>
      <c r="AZ78" s="510"/>
      <c r="BA78" s="510"/>
      <c r="BB78" s="510"/>
      <c r="BC78" s="510"/>
      <c r="BD78" s="510"/>
      <c r="BE78" s="510"/>
      <c r="BF78" s="510"/>
      <c r="BG78" s="510"/>
      <c r="BH78" s="510"/>
      <c r="BI78" s="510"/>
      <c r="BJ78" s="510"/>
      <c r="BK78" s="510"/>
      <c r="BL78" s="510"/>
      <c r="BM78" s="510"/>
      <c r="BN78" s="510"/>
      <c r="BO78" s="510"/>
      <c r="BP78" s="510"/>
      <c r="BQ78" s="510"/>
      <c r="BR78" s="510"/>
      <c r="BS78" s="569" t="s">
        <v>126</v>
      </c>
      <c r="BT78" s="570"/>
      <c r="BU78" s="570"/>
      <c r="BV78" s="570"/>
      <c r="BW78" s="570"/>
      <c r="BX78" s="571"/>
      <c r="BY78" s="639"/>
      <c r="BZ78" s="640"/>
      <c r="CA78" s="640"/>
      <c r="CB78" s="640"/>
      <c r="CC78" s="640"/>
      <c r="CD78" s="640"/>
      <c r="CE78" s="640"/>
      <c r="CF78" s="640"/>
      <c r="CG78" s="640"/>
      <c r="CH78" s="640"/>
      <c r="CI78" s="640"/>
      <c r="CJ78" s="640"/>
      <c r="CK78" s="640"/>
      <c r="CL78" s="640"/>
      <c r="CM78" s="640"/>
      <c r="CN78" s="640"/>
      <c r="CO78" s="640"/>
      <c r="CP78" s="640"/>
      <c r="CQ78" s="640"/>
      <c r="CR78" s="640"/>
      <c r="CS78" s="640"/>
      <c r="CT78" s="640"/>
      <c r="CU78" s="640"/>
      <c r="CV78" s="640"/>
      <c r="CW78" s="640"/>
      <c r="CX78" s="640"/>
      <c r="CY78" s="640"/>
      <c r="CZ78" s="640"/>
      <c r="DA78" s="640"/>
      <c r="DB78" s="640"/>
      <c r="DC78" s="640"/>
      <c r="DD78" s="640"/>
      <c r="DE78" s="641"/>
    </row>
    <row r="79" spans="1:144" s="25" customFormat="1" ht="51.75" customHeight="1" x14ac:dyDescent="0.15">
      <c r="A79" s="34"/>
      <c r="B79" s="631"/>
      <c r="C79" s="449"/>
      <c r="D79" s="36">
        <v>1</v>
      </c>
      <c r="E79" s="654"/>
      <c r="F79" s="655"/>
      <c r="G79" s="655"/>
      <c r="H79" s="655"/>
      <c r="I79" s="655"/>
      <c r="J79" s="655"/>
      <c r="K79" s="655"/>
      <c r="L79" s="655"/>
      <c r="M79" s="655"/>
      <c r="N79" s="655"/>
      <c r="O79" s="655"/>
      <c r="P79" s="655"/>
      <c r="Q79" s="655"/>
      <c r="R79" s="655"/>
      <c r="S79" s="655"/>
      <c r="T79" s="655"/>
      <c r="U79" s="655"/>
      <c r="V79" s="655"/>
      <c r="W79" s="655"/>
      <c r="X79" s="656"/>
      <c r="Y79" s="618" t="s">
        <v>127</v>
      </c>
      <c r="Z79" s="619"/>
      <c r="AA79" s="619"/>
      <c r="AB79" s="619"/>
      <c r="AC79" s="619"/>
      <c r="AD79" s="619"/>
      <c r="AE79" s="619"/>
      <c r="AF79" s="619"/>
      <c r="AG79" s="619"/>
      <c r="AH79" s="619"/>
      <c r="AI79" s="619"/>
      <c r="AJ79" s="619"/>
      <c r="AK79" s="619"/>
      <c r="AL79" s="619"/>
      <c r="AM79" s="619"/>
      <c r="AN79" s="619"/>
      <c r="AO79" s="619"/>
      <c r="AP79" s="619"/>
      <c r="AQ79" s="619"/>
      <c r="AR79" s="619"/>
      <c r="AS79" s="619"/>
      <c r="AT79" s="619"/>
      <c r="AU79" s="619"/>
      <c r="AV79" s="619"/>
      <c r="AW79" s="619"/>
      <c r="AX79" s="620"/>
      <c r="AY79" s="621"/>
      <c r="AZ79" s="621"/>
      <c r="BA79" s="621"/>
      <c r="BB79" s="621"/>
      <c r="BC79" s="621"/>
      <c r="BD79" s="621"/>
      <c r="BE79" s="621"/>
      <c r="BF79" s="621"/>
      <c r="BG79" s="621"/>
      <c r="BH79" s="621"/>
      <c r="BI79" s="621"/>
      <c r="BJ79" s="621"/>
      <c r="BK79" s="621"/>
      <c r="BL79" s="621"/>
      <c r="BM79" s="621"/>
      <c r="BN79" s="621"/>
      <c r="BO79" s="621"/>
      <c r="BP79" s="621"/>
      <c r="BQ79" s="621"/>
      <c r="BR79" s="622"/>
      <c r="BS79" s="572"/>
      <c r="BT79" s="573"/>
      <c r="BU79" s="573"/>
      <c r="BV79" s="573"/>
      <c r="BW79" s="573"/>
      <c r="BX79" s="574"/>
      <c r="BY79" s="642"/>
      <c r="BZ79" s="643"/>
      <c r="CA79" s="643"/>
      <c r="CB79" s="643"/>
      <c r="CC79" s="643"/>
      <c r="CD79" s="643"/>
      <c r="CE79" s="643"/>
      <c r="CF79" s="643"/>
      <c r="CG79" s="643"/>
      <c r="CH79" s="643"/>
      <c r="CI79" s="643"/>
      <c r="CJ79" s="643"/>
      <c r="CK79" s="643"/>
      <c r="CL79" s="643"/>
      <c r="CM79" s="643"/>
      <c r="CN79" s="643"/>
      <c r="CO79" s="643"/>
      <c r="CP79" s="643"/>
      <c r="CQ79" s="643"/>
      <c r="CR79" s="643"/>
      <c r="CS79" s="643"/>
      <c r="CT79" s="643"/>
      <c r="CU79" s="643"/>
      <c r="CV79" s="643"/>
      <c r="CW79" s="643"/>
      <c r="CX79" s="643"/>
      <c r="CY79" s="643"/>
      <c r="CZ79" s="643"/>
      <c r="DA79" s="643"/>
      <c r="DB79" s="643"/>
      <c r="DC79" s="643"/>
      <c r="DD79" s="643"/>
      <c r="DE79" s="644"/>
    </row>
    <row r="80" spans="1:144" s="25" customFormat="1" ht="51.75" customHeight="1" x14ac:dyDescent="0.15">
      <c r="A80" s="34"/>
      <c r="B80" s="631"/>
      <c r="C80" s="449"/>
      <c r="D80" s="36">
        <v>2</v>
      </c>
      <c r="E80" s="654"/>
      <c r="F80" s="655"/>
      <c r="G80" s="655"/>
      <c r="H80" s="655"/>
      <c r="I80" s="655"/>
      <c r="J80" s="655"/>
      <c r="K80" s="655"/>
      <c r="L80" s="655"/>
      <c r="M80" s="655"/>
      <c r="N80" s="655"/>
      <c r="O80" s="655"/>
      <c r="P80" s="655"/>
      <c r="Q80" s="655"/>
      <c r="R80" s="655"/>
      <c r="S80" s="655"/>
      <c r="T80" s="655"/>
      <c r="U80" s="655"/>
      <c r="V80" s="655"/>
      <c r="W80" s="655"/>
      <c r="X80" s="656"/>
      <c r="Y80" s="618" t="s">
        <v>127</v>
      </c>
      <c r="Z80" s="619"/>
      <c r="AA80" s="619"/>
      <c r="AB80" s="619"/>
      <c r="AC80" s="619"/>
      <c r="AD80" s="619"/>
      <c r="AE80" s="619"/>
      <c r="AF80" s="619"/>
      <c r="AG80" s="619"/>
      <c r="AH80" s="619"/>
      <c r="AI80" s="619"/>
      <c r="AJ80" s="619"/>
      <c r="AK80" s="619"/>
      <c r="AL80" s="619"/>
      <c r="AM80" s="619"/>
      <c r="AN80" s="619"/>
      <c r="AO80" s="619"/>
      <c r="AP80" s="619"/>
      <c r="AQ80" s="619"/>
      <c r="AR80" s="619"/>
      <c r="AS80" s="619"/>
      <c r="AT80" s="619"/>
      <c r="AU80" s="619"/>
      <c r="AV80" s="619"/>
      <c r="AW80" s="619"/>
      <c r="AX80" s="620"/>
      <c r="AY80" s="621"/>
      <c r="AZ80" s="621"/>
      <c r="BA80" s="621"/>
      <c r="BB80" s="621"/>
      <c r="BC80" s="621"/>
      <c r="BD80" s="621"/>
      <c r="BE80" s="621"/>
      <c r="BF80" s="621"/>
      <c r="BG80" s="621"/>
      <c r="BH80" s="621"/>
      <c r="BI80" s="621"/>
      <c r="BJ80" s="621"/>
      <c r="BK80" s="621"/>
      <c r="BL80" s="621"/>
      <c r="BM80" s="621"/>
      <c r="BN80" s="621"/>
      <c r="BO80" s="621"/>
      <c r="BP80" s="621"/>
      <c r="BQ80" s="621"/>
      <c r="BR80" s="622"/>
      <c r="BS80" s="572"/>
      <c r="BT80" s="573"/>
      <c r="BU80" s="573"/>
      <c r="BV80" s="573"/>
      <c r="BW80" s="573"/>
      <c r="BX80" s="574"/>
      <c r="BY80" s="642"/>
      <c r="BZ80" s="643"/>
      <c r="CA80" s="643"/>
      <c r="CB80" s="643"/>
      <c r="CC80" s="643"/>
      <c r="CD80" s="643"/>
      <c r="CE80" s="643"/>
      <c r="CF80" s="643"/>
      <c r="CG80" s="643"/>
      <c r="CH80" s="643"/>
      <c r="CI80" s="643"/>
      <c r="CJ80" s="643"/>
      <c r="CK80" s="643"/>
      <c r="CL80" s="643"/>
      <c r="CM80" s="643"/>
      <c r="CN80" s="643"/>
      <c r="CO80" s="643"/>
      <c r="CP80" s="643"/>
      <c r="CQ80" s="643"/>
      <c r="CR80" s="643"/>
      <c r="CS80" s="643"/>
      <c r="CT80" s="643"/>
      <c r="CU80" s="643"/>
      <c r="CV80" s="643"/>
      <c r="CW80" s="643"/>
      <c r="CX80" s="643"/>
      <c r="CY80" s="643"/>
      <c r="CZ80" s="643"/>
      <c r="DA80" s="643"/>
      <c r="DB80" s="643"/>
      <c r="DC80" s="643"/>
      <c r="DD80" s="643"/>
      <c r="DE80" s="644"/>
    </row>
    <row r="81" spans="1:109" s="15" customFormat="1" ht="51.75" customHeight="1" thickBot="1" x14ac:dyDescent="0.2">
      <c r="A81" s="19"/>
      <c r="B81" s="632"/>
      <c r="C81" s="633"/>
      <c r="D81" s="37">
        <v>3</v>
      </c>
      <c r="E81" s="623"/>
      <c r="F81" s="624"/>
      <c r="G81" s="624"/>
      <c r="H81" s="624"/>
      <c r="I81" s="624"/>
      <c r="J81" s="624"/>
      <c r="K81" s="624"/>
      <c r="L81" s="624"/>
      <c r="M81" s="624"/>
      <c r="N81" s="624"/>
      <c r="O81" s="624"/>
      <c r="P81" s="624"/>
      <c r="Q81" s="624"/>
      <c r="R81" s="624"/>
      <c r="S81" s="624"/>
      <c r="T81" s="624"/>
      <c r="U81" s="624"/>
      <c r="V81" s="624"/>
      <c r="W81" s="624"/>
      <c r="X81" s="625"/>
      <c r="Y81" s="626" t="s">
        <v>127</v>
      </c>
      <c r="Z81" s="627"/>
      <c r="AA81" s="627"/>
      <c r="AB81" s="627"/>
      <c r="AC81" s="627"/>
      <c r="AD81" s="627"/>
      <c r="AE81" s="627"/>
      <c r="AF81" s="627"/>
      <c r="AG81" s="627"/>
      <c r="AH81" s="627"/>
      <c r="AI81" s="627"/>
      <c r="AJ81" s="627"/>
      <c r="AK81" s="627"/>
      <c r="AL81" s="627"/>
      <c r="AM81" s="627"/>
      <c r="AN81" s="627"/>
      <c r="AO81" s="627"/>
      <c r="AP81" s="627"/>
      <c r="AQ81" s="627"/>
      <c r="AR81" s="627"/>
      <c r="AS81" s="627"/>
      <c r="AT81" s="627"/>
      <c r="AU81" s="627"/>
      <c r="AV81" s="627"/>
      <c r="AW81" s="627"/>
      <c r="AX81" s="628"/>
      <c r="AY81" s="629"/>
      <c r="AZ81" s="629"/>
      <c r="BA81" s="629"/>
      <c r="BB81" s="629"/>
      <c r="BC81" s="629"/>
      <c r="BD81" s="629"/>
      <c r="BE81" s="629"/>
      <c r="BF81" s="629"/>
      <c r="BG81" s="629"/>
      <c r="BH81" s="629"/>
      <c r="BI81" s="629"/>
      <c r="BJ81" s="629"/>
      <c r="BK81" s="629"/>
      <c r="BL81" s="629"/>
      <c r="BM81" s="629"/>
      <c r="BN81" s="629"/>
      <c r="BO81" s="629"/>
      <c r="BP81" s="629"/>
      <c r="BQ81" s="629"/>
      <c r="BR81" s="629"/>
      <c r="BS81" s="638"/>
      <c r="BT81" s="362"/>
      <c r="BU81" s="362"/>
      <c r="BV81" s="362"/>
      <c r="BW81" s="362"/>
      <c r="BX81" s="363"/>
      <c r="BY81" s="645"/>
      <c r="BZ81" s="646"/>
      <c r="CA81" s="646"/>
      <c r="CB81" s="646"/>
      <c r="CC81" s="646"/>
      <c r="CD81" s="646"/>
      <c r="CE81" s="646"/>
      <c r="CF81" s="646"/>
      <c r="CG81" s="646"/>
      <c r="CH81" s="646"/>
      <c r="CI81" s="646"/>
      <c r="CJ81" s="646"/>
      <c r="CK81" s="646"/>
      <c r="CL81" s="646"/>
      <c r="CM81" s="646"/>
      <c r="CN81" s="646"/>
      <c r="CO81" s="646"/>
      <c r="CP81" s="646"/>
      <c r="CQ81" s="646"/>
      <c r="CR81" s="646"/>
      <c r="CS81" s="646"/>
      <c r="CT81" s="646"/>
      <c r="CU81" s="646"/>
      <c r="CV81" s="646"/>
      <c r="CW81" s="646"/>
      <c r="CX81" s="646"/>
      <c r="CY81" s="646"/>
      <c r="CZ81" s="646"/>
      <c r="DA81" s="646"/>
      <c r="DB81" s="646"/>
      <c r="DC81" s="646"/>
      <c r="DD81" s="646"/>
      <c r="DE81" s="647"/>
    </row>
    <row r="82" spans="1:109" s="18" customFormat="1" ht="15" customHeight="1" thickTop="1" thickBot="1" x14ac:dyDescent="0.25">
      <c r="A82" s="38"/>
      <c r="B82" s="39"/>
      <c r="C82" s="40"/>
      <c r="D82" s="41"/>
      <c r="E82" s="41"/>
      <c r="F82" s="41"/>
      <c r="G82" s="41"/>
      <c r="H82" s="42"/>
      <c r="I82" s="42"/>
      <c r="J82" s="42"/>
      <c r="K82" s="42"/>
      <c r="L82" s="42"/>
      <c r="M82" s="43"/>
      <c r="N82" s="43"/>
      <c r="O82" s="43"/>
      <c r="P82" s="43"/>
      <c r="Q82" s="43"/>
      <c r="R82" s="43"/>
      <c r="S82" s="43"/>
      <c r="T82" s="43"/>
      <c r="U82" s="43"/>
      <c r="V82" s="43"/>
      <c r="W82" s="44"/>
      <c r="X82" s="44"/>
      <c r="Y82" s="44"/>
      <c r="Z82" s="44"/>
      <c r="AA82" s="44"/>
      <c r="AB82" s="44"/>
      <c r="AC82" s="44"/>
      <c r="AD82" s="44"/>
      <c r="AE82" s="43"/>
      <c r="AF82" s="43"/>
      <c r="AG82" s="43"/>
      <c r="AH82" s="43"/>
      <c r="AI82" s="43"/>
      <c r="AJ82" s="43"/>
      <c r="AK82" s="43"/>
      <c r="AL82" s="43"/>
      <c r="AM82" s="43"/>
      <c r="AN82" s="43"/>
      <c r="AO82" s="43"/>
      <c r="AP82" s="44"/>
      <c r="AQ82" s="44"/>
      <c r="AR82" s="44"/>
      <c r="AS82" s="44"/>
      <c r="AT82" s="44"/>
      <c r="AU82" s="44"/>
      <c r="AV82" s="44"/>
      <c r="AW82" s="44"/>
      <c r="AX82" s="44"/>
      <c r="AY82" s="45"/>
      <c r="AZ82" s="45"/>
      <c r="BA82" s="45"/>
      <c r="BB82" s="45"/>
      <c r="BC82" s="45"/>
      <c r="BD82" s="45"/>
      <c r="BE82" s="45"/>
      <c r="BF82" s="45"/>
      <c r="BG82" s="45"/>
      <c r="BH82" s="45"/>
      <c r="BI82" s="39"/>
      <c r="BJ82" s="39"/>
      <c r="BK82" s="39"/>
      <c r="BL82" s="39"/>
      <c r="BM82" s="39"/>
      <c r="BN82" s="39"/>
      <c r="BO82" s="40"/>
      <c r="BP82" s="40"/>
      <c r="BQ82" s="40"/>
      <c r="BR82" s="40"/>
      <c r="BS82" s="40"/>
      <c r="BT82" s="40"/>
      <c r="BU82" s="46"/>
      <c r="BV82" s="46"/>
      <c r="BW82" s="40"/>
      <c r="BX82" s="40"/>
      <c r="BY82" s="40"/>
      <c r="BZ82" s="40"/>
      <c r="CA82" s="40"/>
      <c r="CB82" s="40"/>
      <c r="CC82" s="40"/>
      <c r="CD82" s="40"/>
      <c r="CE82" s="40"/>
      <c r="CF82" s="40"/>
      <c r="CG82" s="40"/>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row>
    <row r="83" spans="1:109" s="18" customFormat="1" ht="15" customHeight="1" thickTop="1" thickBot="1" x14ac:dyDescent="0.25">
      <c r="A83" s="38"/>
      <c r="B83" s="47"/>
      <c r="C83" s="48"/>
      <c r="D83" s="49"/>
      <c r="E83" s="49"/>
      <c r="F83" s="49"/>
      <c r="G83" s="49"/>
      <c r="H83" s="50"/>
      <c r="I83" s="50"/>
      <c r="J83" s="50"/>
      <c r="K83" s="50"/>
      <c r="L83" s="50"/>
      <c r="M83" s="51"/>
      <c r="N83" s="51"/>
      <c r="O83" s="51"/>
      <c r="P83" s="51"/>
      <c r="Q83" s="51"/>
      <c r="R83" s="51"/>
      <c r="S83" s="51"/>
      <c r="T83" s="51"/>
      <c r="U83" s="51"/>
      <c r="V83" s="51"/>
      <c r="W83" s="52"/>
      <c r="X83" s="52"/>
      <c r="Y83" s="52"/>
      <c r="Z83" s="52"/>
      <c r="AA83" s="52"/>
      <c r="AB83" s="52"/>
      <c r="AC83" s="52"/>
      <c r="AD83" s="52"/>
      <c r="AE83" s="51"/>
      <c r="AF83" s="51"/>
      <c r="AG83" s="51"/>
      <c r="AH83" s="51"/>
      <c r="AI83" s="51"/>
      <c r="AJ83" s="51"/>
      <c r="AK83" s="51"/>
      <c r="AL83" s="51"/>
      <c r="AM83" s="51"/>
      <c r="AN83" s="51"/>
      <c r="AO83" s="51"/>
      <c r="AP83" s="52"/>
      <c r="AQ83" s="52"/>
      <c r="AR83" s="52"/>
      <c r="AS83" s="52"/>
      <c r="AT83" s="52"/>
      <c r="AU83" s="52"/>
      <c r="AV83" s="52"/>
      <c r="AW83" s="52"/>
      <c r="AX83" s="52"/>
      <c r="AY83" s="53"/>
      <c r="AZ83" s="53"/>
      <c r="BA83" s="53"/>
      <c r="BB83" s="53"/>
      <c r="BC83" s="53"/>
      <c r="BD83" s="53"/>
      <c r="BE83" s="53"/>
      <c r="BF83" s="53"/>
      <c r="BG83" s="53"/>
      <c r="BH83" s="53"/>
      <c r="BI83" s="47"/>
      <c r="BJ83" s="47"/>
      <c r="BK83" s="47"/>
      <c r="BL83" s="47"/>
      <c r="BM83" s="47"/>
      <c r="BN83" s="47"/>
      <c r="BO83" s="48"/>
      <c r="BP83" s="48"/>
      <c r="BQ83" s="48"/>
      <c r="BR83" s="48"/>
      <c r="BS83" s="48"/>
      <c r="BT83" s="48"/>
      <c r="BU83" s="54"/>
      <c r="BV83" s="54"/>
      <c r="BW83" s="48"/>
      <c r="BX83" s="48"/>
      <c r="BY83" s="48"/>
      <c r="BZ83" s="48"/>
      <c r="CA83" s="48"/>
      <c r="CB83" s="48"/>
      <c r="CC83" s="48"/>
      <c r="CD83" s="48"/>
      <c r="CE83" s="48"/>
      <c r="CF83" s="48"/>
      <c r="CG83" s="48"/>
      <c r="CH83" s="52"/>
      <c r="CI83" s="52"/>
      <c r="CJ83" s="52"/>
      <c r="CK83" s="52"/>
      <c r="CL83" s="52"/>
      <c r="CM83" s="52"/>
      <c r="CN83" s="52"/>
      <c r="CO83" s="52"/>
      <c r="CP83" s="52"/>
      <c r="CQ83" s="52"/>
      <c r="CR83" s="52"/>
      <c r="CS83" s="52"/>
      <c r="CT83" s="52"/>
      <c r="CU83" s="52"/>
      <c r="CV83" s="52"/>
      <c r="CW83" s="52"/>
      <c r="CX83" s="52"/>
      <c r="CY83" s="52"/>
      <c r="CZ83" s="52"/>
      <c r="DA83" s="52"/>
      <c r="DB83" s="52"/>
      <c r="DC83" s="52"/>
      <c r="DD83" s="52"/>
      <c r="DE83" s="52"/>
    </row>
    <row r="84" spans="1:109" s="33" customFormat="1" ht="23.25" customHeight="1" thickTop="1" x14ac:dyDescent="0.2">
      <c r="A84" s="55"/>
      <c r="B84" s="56"/>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8"/>
      <c r="AO84" s="58"/>
      <c r="AP84" s="58"/>
      <c r="AQ84" s="58"/>
      <c r="AR84" s="58"/>
      <c r="AS84" s="58"/>
      <c r="AT84" s="58"/>
      <c r="AU84" s="58"/>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60"/>
      <c r="CW84" s="60"/>
      <c r="CX84" s="60"/>
      <c r="CY84" s="60"/>
      <c r="CZ84" s="60"/>
      <c r="DA84" s="60"/>
      <c r="DB84" s="60"/>
      <c r="DC84" s="60"/>
      <c r="DD84" s="60"/>
      <c r="DE84" s="61"/>
    </row>
    <row r="85" spans="1:109" s="33" customFormat="1" ht="23.25" customHeight="1" x14ac:dyDescent="0.2">
      <c r="A85" s="55"/>
      <c r="B85" s="62" t="s">
        <v>128</v>
      </c>
      <c r="C85" s="63"/>
      <c r="D85" s="64"/>
      <c r="E85" s="63"/>
      <c r="F85" s="64"/>
      <c r="G85" s="63"/>
      <c r="H85" s="63"/>
      <c r="I85" s="63"/>
      <c r="J85" s="64"/>
      <c r="K85" s="63"/>
      <c r="L85" s="63"/>
      <c r="M85" s="63"/>
      <c r="N85" s="63" t="s">
        <v>129</v>
      </c>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5"/>
      <c r="AO85" s="65"/>
      <c r="AP85" s="65"/>
      <c r="AQ85" s="65"/>
      <c r="AR85" s="65"/>
      <c r="AS85" s="65"/>
      <c r="AT85" s="65"/>
      <c r="AU85" s="65"/>
      <c r="AV85" s="64"/>
      <c r="AW85" s="64"/>
      <c r="AX85" s="64"/>
      <c r="AY85" s="64"/>
      <c r="AZ85" s="64"/>
      <c r="BA85" s="64"/>
      <c r="BB85" s="64"/>
      <c r="BC85" s="64"/>
      <c r="BD85" s="64"/>
      <c r="BE85" s="64"/>
      <c r="BF85" s="64"/>
      <c r="BG85" s="64"/>
      <c r="BH85" s="64"/>
      <c r="BI85" s="64"/>
      <c r="BJ85" s="64"/>
      <c r="BK85" s="67" t="s">
        <v>148</v>
      </c>
      <c r="BL85" s="67"/>
      <c r="BM85" s="67"/>
      <c r="BN85" s="67"/>
      <c r="BO85" s="67"/>
      <c r="BP85" s="67"/>
      <c r="BQ85" s="67"/>
      <c r="BR85" s="67"/>
      <c r="BS85" s="67"/>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13"/>
      <c r="CW85" s="13"/>
      <c r="CX85" s="13"/>
      <c r="CY85" s="13"/>
      <c r="CZ85" s="13"/>
      <c r="DA85" s="13"/>
      <c r="DB85" s="13"/>
      <c r="DC85" s="13"/>
      <c r="DD85" s="13"/>
      <c r="DE85" s="68"/>
    </row>
    <row r="86" spans="1:109" s="33" customFormat="1" ht="23.25" customHeight="1" x14ac:dyDescent="0.2">
      <c r="A86" s="55"/>
      <c r="B86" s="62"/>
      <c r="C86" s="63"/>
      <c r="D86" s="63"/>
      <c r="E86" s="63"/>
      <c r="F86" s="64"/>
      <c r="G86" s="63"/>
      <c r="H86" s="63"/>
      <c r="I86" s="63"/>
      <c r="J86" s="64"/>
      <c r="K86" s="63"/>
      <c r="L86" s="63"/>
      <c r="M86" s="63"/>
      <c r="N86" s="63" t="s">
        <v>131</v>
      </c>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5"/>
      <c r="AO86" s="65"/>
      <c r="AP86" s="65"/>
      <c r="AQ86" s="65"/>
      <c r="AR86" s="65"/>
      <c r="AS86" s="65"/>
      <c r="AT86" s="65"/>
      <c r="AU86" s="65"/>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9"/>
      <c r="BV86" s="64"/>
      <c r="BW86" s="64"/>
      <c r="BX86" s="64"/>
      <c r="BY86" s="64"/>
      <c r="BZ86" s="64"/>
      <c r="CA86" s="64"/>
      <c r="CB86" s="64"/>
      <c r="CC86" s="64"/>
      <c r="CD86" s="64"/>
      <c r="CE86" s="64"/>
      <c r="CF86" s="64"/>
      <c r="CG86" s="64"/>
      <c r="CH86" s="64"/>
      <c r="CI86" s="69"/>
      <c r="CJ86" s="64"/>
      <c r="CK86" s="64"/>
      <c r="CL86" s="64"/>
      <c r="CM86" s="64"/>
      <c r="CN86" s="64"/>
      <c r="CO86" s="64"/>
      <c r="CP86" s="64"/>
      <c r="CQ86" s="64"/>
      <c r="CR86" s="64"/>
      <c r="CS86" s="64"/>
      <c r="CT86" s="64"/>
      <c r="CU86" s="64"/>
      <c r="CV86" s="13"/>
      <c r="CW86" s="13"/>
      <c r="CX86" s="13"/>
      <c r="CY86" s="13"/>
      <c r="CZ86" s="13"/>
      <c r="DA86" s="13"/>
      <c r="DB86" s="13"/>
      <c r="DC86" s="13"/>
      <c r="DD86" s="13"/>
      <c r="DE86" s="68"/>
    </row>
    <row r="87" spans="1:109" s="78" customFormat="1" ht="23.25" customHeight="1" x14ac:dyDescent="0.2">
      <c r="A87" s="70"/>
      <c r="B87" s="71"/>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72"/>
      <c r="AO87" s="72"/>
      <c r="AP87" s="72"/>
      <c r="AQ87" s="72"/>
      <c r="AR87" s="72"/>
      <c r="AS87" s="72"/>
      <c r="AT87" s="72"/>
      <c r="AU87" s="72"/>
      <c r="AV87" s="69"/>
      <c r="AW87" s="69"/>
      <c r="AX87" s="69"/>
      <c r="AY87" s="69"/>
      <c r="AZ87" s="69"/>
      <c r="BA87" s="69"/>
      <c r="BB87" s="69"/>
      <c r="BC87" s="69"/>
      <c r="BD87" s="69"/>
      <c r="BE87" s="69"/>
      <c r="BF87" s="69"/>
      <c r="BG87" s="69"/>
      <c r="BH87" s="69"/>
      <c r="BI87" s="69"/>
      <c r="BJ87" s="69"/>
      <c r="BK87" s="64"/>
      <c r="BL87" s="64"/>
      <c r="BM87" s="64"/>
      <c r="BN87" s="64"/>
      <c r="BO87" s="64"/>
      <c r="BP87" s="64"/>
      <c r="BQ87" s="64"/>
      <c r="BR87" s="64"/>
      <c r="BS87" s="73"/>
      <c r="BT87" s="67"/>
      <c r="BU87" s="67"/>
      <c r="BV87" s="67"/>
      <c r="BW87" s="67"/>
      <c r="BX87" s="67"/>
      <c r="BY87" s="67"/>
      <c r="BZ87" s="67"/>
      <c r="CA87" s="67"/>
      <c r="CB87" s="67"/>
      <c r="CC87" s="67"/>
      <c r="CD87" s="67"/>
      <c r="CE87" s="67"/>
      <c r="CF87" s="67"/>
      <c r="CG87" s="67"/>
      <c r="CH87" s="67"/>
      <c r="CI87" s="74"/>
      <c r="CJ87" s="69"/>
      <c r="CK87" s="69"/>
      <c r="CL87" s="69"/>
      <c r="CM87" s="69"/>
      <c r="CN87" s="69"/>
      <c r="CO87" s="69"/>
      <c r="CP87" s="69"/>
      <c r="CQ87" s="69"/>
      <c r="CR87" s="69"/>
      <c r="CS87" s="69"/>
      <c r="CT87" s="69"/>
      <c r="CU87" s="69"/>
      <c r="CV87" s="75"/>
      <c r="CW87" s="76"/>
      <c r="CX87" s="76"/>
      <c r="CY87" s="76"/>
      <c r="CZ87" s="76"/>
      <c r="DA87" s="76"/>
      <c r="DB87" s="76"/>
      <c r="DC87" s="76"/>
      <c r="DD87" s="76"/>
      <c r="DE87" s="77"/>
    </row>
    <row r="88" spans="1:109" s="78" customFormat="1" ht="23.25" customHeight="1" x14ac:dyDescent="0.2">
      <c r="A88" s="70"/>
      <c r="B88" s="71" t="s">
        <v>132</v>
      </c>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72"/>
      <c r="AO88" s="72"/>
      <c r="AP88" s="72"/>
      <c r="AQ88" s="72"/>
      <c r="AR88" s="72"/>
      <c r="AS88" s="72"/>
      <c r="AT88" s="72"/>
      <c r="AU88" s="72"/>
      <c r="AV88" s="79"/>
      <c r="AW88" s="79"/>
      <c r="AX88" s="79"/>
      <c r="AY88" s="79"/>
      <c r="AZ88" s="79"/>
      <c r="BA88" s="79"/>
      <c r="BB88" s="79"/>
      <c r="BC88" s="74"/>
      <c r="BD88" s="74"/>
      <c r="BE88" s="74"/>
      <c r="BF88" s="74"/>
      <c r="BG88" s="74"/>
      <c r="BH88" s="74"/>
      <c r="BI88" s="74"/>
      <c r="BJ88" s="74"/>
      <c r="BK88" s="67" t="s">
        <v>149</v>
      </c>
      <c r="BL88" s="67"/>
      <c r="BM88" s="67"/>
      <c r="BN88" s="67"/>
      <c r="BO88" s="67"/>
      <c r="BP88" s="67"/>
      <c r="BQ88" s="67"/>
      <c r="BR88" s="67"/>
      <c r="BS88" s="67"/>
      <c r="BT88" s="67"/>
      <c r="BU88" s="67"/>
      <c r="BV88" s="73"/>
      <c r="BW88" s="67"/>
      <c r="BX88" s="67"/>
      <c r="BY88" s="67" t="s">
        <v>150</v>
      </c>
      <c r="BZ88" s="67"/>
      <c r="CA88" s="67"/>
      <c r="CB88" s="67"/>
      <c r="CC88" s="67"/>
      <c r="CD88" s="67"/>
      <c r="CE88" s="67"/>
      <c r="CF88" s="67"/>
      <c r="CG88" s="67"/>
      <c r="CH88" s="67"/>
      <c r="CI88" s="74"/>
      <c r="CJ88" s="74"/>
      <c r="CK88" s="74"/>
      <c r="CL88" s="74"/>
      <c r="CM88" s="74"/>
      <c r="CN88" s="74"/>
      <c r="CO88" s="74"/>
      <c r="CP88" s="74"/>
      <c r="CQ88" s="74"/>
      <c r="CR88" s="74"/>
      <c r="CS88" s="74"/>
      <c r="CT88" s="74"/>
      <c r="CU88" s="74"/>
      <c r="CV88" s="75"/>
      <c r="CW88" s="80"/>
      <c r="CX88" s="80"/>
      <c r="CY88" s="80"/>
      <c r="CZ88" s="80"/>
      <c r="DA88" s="80"/>
      <c r="DB88" s="80"/>
      <c r="DC88" s="80"/>
      <c r="DD88" s="80"/>
      <c r="DE88" s="81"/>
    </row>
    <row r="89" spans="1:109" s="78" customFormat="1" ht="23.25" customHeight="1" x14ac:dyDescent="0.2">
      <c r="A89" s="70"/>
      <c r="B89" s="71" t="s">
        <v>135</v>
      </c>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72"/>
      <c r="AO89" s="72"/>
      <c r="AP89" s="72"/>
      <c r="AQ89" s="72"/>
      <c r="AR89" s="72"/>
      <c r="AS89" s="72"/>
      <c r="AT89" s="72"/>
      <c r="AU89" s="72"/>
      <c r="AV89" s="79"/>
      <c r="AW89" s="79"/>
      <c r="AX89" s="79"/>
      <c r="AY89" s="79"/>
      <c r="AZ89" s="79"/>
      <c r="BA89" s="79"/>
      <c r="BB89" s="79"/>
      <c r="BC89" s="74"/>
      <c r="BD89" s="74"/>
      <c r="BE89" s="74"/>
      <c r="BF89" s="74"/>
      <c r="BG89" s="74"/>
      <c r="BH89" s="74"/>
      <c r="BI89" s="74"/>
      <c r="BJ89" s="74"/>
      <c r="BK89" s="82" t="s">
        <v>136</v>
      </c>
      <c r="BL89" s="82"/>
      <c r="BM89" s="82"/>
      <c r="BN89" s="82"/>
      <c r="BO89" s="82"/>
      <c r="BP89" s="82"/>
      <c r="BQ89" s="82"/>
      <c r="BR89" s="67"/>
      <c r="BS89" s="67"/>
      <c r="BT89" s="67"/>
      <c r="BU89" s="67"/>
      <c r="BV89" s="67"/>
      <c r="BW89" s="67"/>
      <c r="BX89" s="67"/>
      <c r="BY89" s="67"/>
      <c r="BZ89" s="67"/>
      <c r="CA89" s="67"/>
      <c r="CB89" s="67"/>
      <c r="CC89" s="67"/>
      <c r="CD89" s="67"/>
      <c r="CE89" s="67"/>
      <c r="CF89" s="67"/>
      <c r="CG89" s="67"/>
      <c r="CH89" s="67"/>
      <c r="CI89" s="69"/>
      <c r="CJ89" s="74"/>
      <c r="CK89" s="74"/>
      <c r="CL89" s="74"/>
      <c r="CM89" s="74"/>
      <c r="CN89" s="74"/>
      <c r="CO89" s="74"/>
      <c r="CP89" s="74"/>
      <c r="CQ89" s="74"/>
      <c r="CR89" s="74"/>
      <c r="CS89" s="74"/>
      <c r="CT89" s="74"/>
      <c r="CU89" s="74"/>
      <c r="CV89" s="75"/>
      <c r="CW89" s="80"/>
      <c r="CX89" s="80"/>
      <c r="CY89" s="80"/>
      <c r="CZ89" s="80"/>
      <c r="DA89" s="80"/>
      <c r="DB89" s="80"/>
      <c r="DC89" s="80"/>
      <c r="DD89" s="80"/>
      <c r="DE89" s="81"/>
    </row>
    <row r="90" spans="1:109" s="78" customFormat="1" ht="23.25" customHeight="1" x14ac:dyDescent="0.2">
      <c r="A90" s="70"/>
      <c r="B90" s="71"/>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72"/>
      <c r="AO90" s="72"/>
      <c r="AP90" s="72"/>
      <c r="AQ90" s="72"/>
      <c r="AR90" s="72"/>
      <c r="AS90" s="72"/>
      <c r="AT90" s="72"/>
      <c r="AU90" s="72"/>
      <c r="AV90" s="69"/>
      <c r="AW90" s="69"/>
      <c r="AX90" s="69"/>
      <c r="AY90" s="69"/>
      <c r="AZ90" s="69"/>
      <c r="BA90" s="69"/>
      <c r="BB90" s="69"/>
      <c r="BC90" s="69"/>
      <c r="BD90" s="69"/>
      <c r="BE90" s="69"/>
      <c r="BF90" s="69"/>
      <c r="BG90" s="69"/>
      <c r="BH90" s="69"/>
      <c r="BI90" s="69"/>
      <c r="BJ90" s="69"/>
      <c r="BK90" s="67" t="s">
        <v>137</v>
      </c>
      <c r="BL90" s="67"/>
      <c r="BM90" s="67"/>
      <c r="BN90" s="67"/>
      <c r="BO90" s="67"/>
      <c r="BP90" s="67"/>
      <c r="BQ90" s="67"/>
      <c r="BR90" s="67"/>
      <c r="BS90" s="67"/>
      <c r="BT90" s="67"/>
      <c r="BU90" s="67"/>
      <c r="BV90" s="67"/>
      <c r="BW90" s="67"/>
      <c r="BX90" s="67"/>
      <c r="BY90" s="67"/>
      <c r="BZ90" s="67"/>
      <c r="CA90" s="67"/>
      <c r="CB90" s="67"/>
      <c r="CC90" s="67"/>
      <c r="CD90" s="67"/>
      <c r="CE90" s="67"/>
      <c r="CF90" s="73"/>
      <c r="CG90" s="69"/>
      <c r="CH90" s="67"/>
      <c r="CI90" s="73"/>
      <c r="CJ90" s="69"/>
      <c r="CK90" s="69"/>
      <c r="CL90" s="69"/>
      <c r="CM90" s="69"/>
      <c r="CN90" s="69"/>
      <c r="CO90" s="67" t="s">
        <v>138</v>
      </c>
      <c r="CP90" s="69"/>
      <c r="CQ90" s="69"/>
      <c r="CR90" s="69"/>
      <c r="CS90" s="69"/>
      <c r="CT90" s="69"/>
      <c r="CU90" s="69"/>
      <c r="CV90" s="75"/>
      <c r="CW90" s="76"/>
      <c r="CX90" s="76"/>
      <c r="CY90" s="76"/>
      <c r="CZ90" s="76"/>
      <c r="DA90" s="76"/>
      <c r="DB90" s="76"/>
      <c r="DC90" s="76"/>
      <c r="DD90" s="76"/>
      <c r="DE90" s="77"/>
    </row>
    <row r="91" spans="1:109" s="78" customFormat="1" ht="23.25" customHeight="1" x14ac:dyDescent="0.2">
      <c r="A91" s="70"/>
      <c r="B91" s="71"/>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72"/>
      <c r="AO91" s="72"/>
      <c r="AP91" s="72"/>
      <c r="AQ91" s="72"/>
      <c r="AR91" s="72"/>
      <c r="AS91" s="72"/>
      <c r="AT91" s="72"/>
      <c r="AU91" s="72"/>
      <c r="AV91" s="69"/>
      <c r="AW91" s="69"/>
      <c r="AX91" s="69"/>
      <c r="AY91" s="69"/>
      <c r="AZ91" s="69"/>
      <c r="BA91" s="69"/>
      <c r="BB91" s="69"/>
      <c r="BC91" s="69"/>
      <c r="BD91" s="69"/>
      <c r="BE91" s="69"/>
      <c r="BF91" s="69"/>
      <c r="BG91" s="69"/>
      <c r="BH91" s="69"/>
      <c r="BI91" s="69"/>
      <c r="BJ91" s="69"/>
      <c r="BK91" s="67" t="s">
        <v>151</v>
      </c>
      <c r="BL91" s="67"/>
      <c r="BM91" s="67"/>
      <c r="BN91" s="67"/>
      <c r="BO91" s="67"/>
      <c r="BP91" s="67"/>
      <c r="BQ91" s="67"/>
      <c r="BR91" s="67"/>
      <c r="BS91" s="67"/>
      <c r="BT91" s="67"/>
      <c r="BU91" s="67"/>
      <c r="BV91" s="67"/>
      <c r="BW91" s="67"/>
      <c r="BX91" s="67"/>
      <c r="BY91" s="67"/>
      <c r="BZ91" s="67"/>
      <c r="CA91" s="67"/>
      <c r="CB91" s="67"/>
      <c r="CC91" s="67"/>
      <c r="CD91" s="67"/>
      <c r="CE91" s="67"/>
      <c r="CF91" s="73"/>
      <c r="CG91" s="69"/>
      <c r="CH91" s="67"/>
      <c r="CI91" s="73"/>
      <c r="CJ91" s="69"/>
      <c r="CK91" s="69"/>
      <c r="CL91" s="69"/>
      <c r="CM91" s="69"/>
      <c r="CN91" s="69"/>
      <c r="CO91" s="67"/>
      <c r="CP91" s="69"/>
      <c r="CQ91" s="69"/>
      <c r="CR91" s="69"/>
      <c r="CS91" s="69"/>
      <c r="CT91" s="69"/>
      <c r="CU91" s="69"/>
      <c r="CV91" s="75"/>
      <c r="CW91" s="76"/>
      <c r="CX91" s="76"/>
      <c r="CY91" s="76"/>
      <c r="CZ91" s="76"/>
      <c r="DA91" s="76"/>
      <c r="DB91" s="76"/>
      <c r="DC91" s="76"/>
      <c r="DD91" s="76"/>
      <c r="DE91" s="77"/>
    </row>
    <row r="92" spans="1:109" s="78" customFormat="1" ht="23.25" customHeight="1" thickBot="1" x14ac:dyDescent="0.25">
      <c r="A92" s="70"/>
      <c r="B92" s="84"/>
      <c r="C92" s="85"/>
      <c r="D92" s="85"/>
      <c r="E92" s="85"/>
      <c r="F92" s="85"/>
      <c r="G92" s="85"/>
      <c r="H92" s="85"/>
      <c r="I92" s="85"/>
      <c r="J92" s="85"/>
      <c r="K92" s="85"/>
      <c r="L92" s="85"/>
      <c r="M92" s="85"/>
      <c r="N92" s="85"/>
      <c r="O92" s="85"/>
      <c r="P92" s="85"/>
      <c r="Q92" s="85"/>
      <c r="R92" s="85"/>
      <c r="S92" s="85"/>
      <c r="T92" s="85"/>
      <c r="U92" s="85"/>
      <c r="V92" s="85"/>
      <c r="W92" s="85"/>
      <c r="X92" s="86"/>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5"/>
      <c r="BV92" s="85"/>
      <c r="BW92" s="85"/>
      <c r="BX92" s="85"/>
      <c r="BY92" s="85"/>
      <c r="BZ92" s="85"/>
      <c r="CA92" s="85"/>
      <c r="CB92" s="85"/>
      <c r="CC92" s="85"/>
      <c r="CD92" s="85"/>
      <c r="CE92" s="85"/>
      <c r="CF92" s="85"/>
      <c r="CG92" s="85"/>
      <c r="CH92" s="85"/>
      <c r="CI92" s="85"/>
      <c r="CJ92" s="85"/>
      <c r="CK92" s="85"/>
      <c r="CL92" s="85"/>
      <c r="CM92" s="85"/>
      <c r="CN92" s="85"/>
      <c r="CO92" s="85"/>
      <c r="CP92" s="85"/>
      <c r="CQ92" s="85"/>
      <c r="CR92" s="85"/>
      <c r="CS92" s="86"/>
      <c r="CT92" s="85"/>
      <c r="CU92" s="85"/>
      <c r="CV92" s="86"/>
      <c r="CW92" s="86"/>
      <c r="CX92" s="86"/>
      <c r="CY92" s="86"/>
      <c r="CZ92" s="86"/>
      <c r="DA92" s="86"/>
      <c r="DB92" s="86"/>
      <c r="DC92" s="86"/>
      <c r="DD92" s="86"/>
      <c r="DE92" s="87"/>
    </row>
    <row r="93" spans="1:109" s="78" customFormat="1" ht="12.75" customHeight="1" thickTop="1" thickBot="1" x14ac:dyDescent="0.2">
      <c r="A93" s="70"/>
      <c r="B93" s="88"/>
      <c r="C93" s="88"/>
      <c r="D93" s="88"/>
      <c r="E93" s="88"/>
      <c r="F93" s="88"/>
      <c r="G93" s="88"/>
      <c r="H93" s="88"/>
      <c r="I93" s="88"/>
      <c r="J93" s="88"/>
      <c r="K93" s="88"/>
      <c r="L93" s="88"/>
      <c r="M93" s="88"/>
      <c r="N93" s="88"/>
      <c r="O93" s="88"/>
      <c r="P93" s="88"/>
      <c r="Q93" s="88"/>
      <c r="R93" s="88"/>
      <c r="S93" s="88"/>
      <c r="T93" s="88"/>
      <c r="U93" s="88"/>
      <c r="V93" s="88"/>
      <c r="W93" s="88"/>
      <c r="X93" s="33"/>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89"/>
      <c r="CU93" s="89"/>
      <c r="CV93" s="89"/>
      <c r="CW93" s="89"/>
      <c r="CX93" s="89"/>
      <c r="CY93" s="89"/>
      <c r="CZ93" s="89"/>
      <c r="DA93" s="89"/>
      <c r="DB93" s="89"/>
      <c r="DC93" s="89"/>
      <c r="DD93" s="89"/>
      <c r="DE93" s="89"/>
    </row>
    <row r="94" spans="1:109" s="78" customFormat="1" ht="12.75" customHeight="1" thickTop="1" x14ac:dyDescent="0.15">
      <c r="A94" s="70"/>
      <c r="B94" s="33"/>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1"/>
      <c r="AO94" s="91"/>
      <c r="AP94" s="91"/>
      <c r="AQ94" s="91"/>
      <c r="AR94" s="91"/>
      <c r="AS94" s="91"/>
      <c r="AT94" s="91"/>
      <c r="AU94" s="91"/>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657">
        <v>2</v>
      </c>
      <c r="CM94" s="657"/>
      <c r="CN94" s="657"/>
      <c r="CO94" s="657"/>
      <c r="CP94" s="657"/>
      <c r="CQ94" s="660" t="s">
        <v>140</v>
      </c>
      <c r="CR94" s="660"/>
      <c r="CS94" s="660"/>
      <c r="CT94" s="660"/>
      <c r="CU94" s="660"/>
      <c r="CV94" s="657">
        <v>2</v>
      </c>
      <c r="CW94" s="657"/>
      <c r="CX94" s="657"/>
      <c r="CY94" s="657"/>
      <c r="CZ94" s="657"/>
      <c r="DA94" s="660" t="s">
        <v>141</v>
      </c>
      <c r="DB94" s="660"/>
      <c r="DC94" s="660"/>
      <c r="DD94" s="660"/>
      <c r="DE94" s="660"/>
    </row>
    <row r="95" spans="1:109" s="78" customFormat="1" ht="12.75" customHeight="1" x14ac:dyDescent="0.15">
      <c r="A95" s="70"/>
      <c r="B95" s="33"/>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1"/>
      <c r="AO95" s="91"/>
      <c r="AP95" s="91"/>
      <c r="AQ95" s="91"/>
      <c r="AR95" s="91"/>
      <c r="AS95" s="91"/>
      <c r="AT95" s="91"/>
      <c r="AU95" s="91"/>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658"/>
      <c r="CM95" s="658"/>
      <c r="CN95" s="658"/>
      <c r="CO95" s="658"/>
      <c r="CP95" s="658"/>
      <c r="CQ95" s="661"/>
      <c r="CR95" s="661"/>
      <c r="CS95" s="661"/>
      <c r="CT95" s="661"/>
      <c r="CU95" s="661"/>
      <c r="CV95" s="658"/>
      <c r="CW95" s="658"/>
      <c r="CX95" s="658"/>
      <c r="CY95" s="658"/>
      <c r="CZ95" s="658"/>
      <c r="DA95" s="661"/>
      <c r="DB95" s="661"/>
      <c r="DC95" s="661"/>
      <c r="DD95" s="661"/>
      <c r="DE95" s="661"/>
    </row>
    <row r="96" spans="1:109" s="78" customFormat="1" ht="12.75" customHeight="1" x14ac:dyDescent="0.15">
      <c r="A96" s="70"/>
      <c r="B96" s="33"/>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1"/>
      <c r="AO96" s="91"/>
      <c r="AP96" s="91"/>
      <c r="AQ96" s="91"/>
      <c r="AR96" s="91"/>
      <c r="AS96" s="91"/>
      <c r="AT96" s="91"/>
      <c r="AU96" s="91"/>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658"/>
      <c r="CM96" s="658"/>
      <c r="CN96" s="658"/>
      <c r="CO96" s="658"/>
      <c r="CP96" s="658"/>
      <c r="CQ96" s="661"/>
      <c r="CR96" s="661"/>
      <c r="CS96" s="661"/>
      <c r="CT96" s="661"/>
      <c r="CU96" s="661"/>
      <c r="CV96" s="658"/>
      <c r="CW96" s="658"/>
      <c r="CX96" s="658"/>
      <c r="CY96" s="658"/>
      <c r="CZ96" s="658"/>
      <c r="DA96" s="661"/>
      <c r="DB96" s="661"/>
      <c r="DC96" s="661"/>
      <c r="DD96" s="661"/>
      <c r="DE96" s="661"/>
    </row>
    <row r="97" spans="1:136" s="78" customFormat="1" ht="12.75" customHeight="1" x14ac:dyDescent="0.15">
      <c r="A97" s="70"/>
      <c r="B97" s="33"/>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1"/>
      <c r="AO97" s="91"/>
      <c r="AP97" s="91"/>
      <c r="AQ97" s="91"/>
      <c r="AR97" s="91"/>
      <c r="AS97" s="91"/>
      <c r="AT97" s="91"/>
      <c r="AU97" s="91"/>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658"/>
      <c r="CM97" s="658"/>
      <c r="CN97" s="658"/>
      <c r="CO97" s="658"/>
      <c r="CP97" s="658"/>
      <c r="CQ97" s="661"/>
      <c r="CR97" s="661"/>
      <c r="CS97" s="661"/>
      <c r="CT97" s="661"/>
      <c r="CU97" s="661"/>
      <c r="CV97" s="658"/>
      <c r="CW97" s="658"/>
      <c r="CX97" s="658"/>
      <c r="CY97" s="658"/>
      <c r="CZ97" s="658"/>
      <c r="DA97" s="661"/>
      <c r="DB97" s="661"/>
      <c r="DC97" s="661"/>
      <c r="DD97" s="661"/>
      <c r="DE97" s="661"/>
    </row>
    <row r="98" spans="1:136" s="78" customFormat="1" ht="12.75" customHeight="1" thickBot="1" x14ac:dyDescent="0.2">
      <c r="A98" s="70"/>
      <c r="B98" s="33"/>
      <c r="C98" s="90"/>
      <c r="D98" s="33"/>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1"/>
      <c r="AO98" s="91"/>
      <c r="AP98" s="91"/>
      <c r="AQ98" s="91"/>
      <c r="AR98" s="91"/>
      <c r="AS98" s="91"/>
      <c r="AT98" s="91"/>
      <c r="AU98" s="91"/>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659"/>
      <c r="CM98" s="659"/>
      <c r="CN98" s="659"/>
      <c r="CO98" s="659"/>
      <c r="CP98" s="659"/>
      <c r="CQ98" s="662"/>
      <c r="CR98" s="662"/>
      <c r="CS98" s="662"/>
      <c r="CT98" s="662"/>
      <c r="CU98" s="662"/>
      <c r="CV98" s="659"/>
      <c r="CW98" s="659"/>
      <c r="CX98" s="659"/>
      <c r="CY98" s="659"/>
      <c r="CZ98" s="659"/>
      <c r="DA98" s="662"/>
      <c r="DB98" s="662"/>
      <c r="DC98" s="662"/>
      <c r="DD98" s="662"/>
      <c r="DE98" s="662"/>
    </row>
    <row r="99" spans="1:136" s="73" customFormat="1" ht="26.25" customHeight="1" thickTop="1" x14ac:dyDescent="0.2">
      <c r="A99" s="92"/>
      <c r="B99" s="93"/>
      <c r="C99" s="93"/>
      <c r="D99" s="93"/>
      <c r="E99" s="93"/>
      <c r="F99" s="93"/>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5"/>
      <c r="AO99" s="95"/>
      <c r="AP99" s="95"/>
      <c r="AQ99" s="95"/>
      <c r="AR99" s="95"/>
      <c r="AS99" s="95"/>
      <c r="AT99" s="95"/>
      <c r="AU99" s="95"/>
      <c r="AV99" s="96"/>
      <c r="AW99" s="96"/>
      <c r="AX99" s="96"/>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c r="BZ99" s="96"/>
      <c r="CA99" s="96"/>
      <c r="CB99" s="96"/>
      <c r="CC99" s="96"/>
      <c r="CD99" s="96"/>
      <c r="CE99" s="96"/>
      <c r="CF99" s="96"/>
      <c r="CG99" s="96"/>
      <c r="CH99" s="96"/>
      <c r="CI99" s="96"/>
      <c r="CJ99" s="96"/>
      <c r="CK99" s="96"/>
      <c r="CL99" s="96"/>
      <c r="CM99" s="96"/>
      <c r="CN99" s="96"/>
      <c r="CO99" s="96"/>
      <c r="CP99" s="96"/>
      <c r="CQ99" s="97"/>
      <c r="CR99" s="97"/>
      <c r="CS99" s="97"/>
      <c r="CT99" s="98"/>
      <c r="CU99" s="98"/>
      <c r="CV99" s="98"/>
      <c r="CW99" s="99"/>
      <c r="CX99" s="99"/>
      <c r="CY99" s="99"/>
      <c r="CZ99" s="98"/>
      <c r="DA99" s="98"/>
      <c r="DB99" s="98"/>
      <c r="DC99" s="99"/>
      <c r="DD99" s="99"/>
      <c r="DE99" s="99"/>
    </row>
    <row r="100" spans="1:136" s="93" customFormat="1" ht="26.25" customHeight="1" x14ac:dyDescent="0.15">
      <c r="ED100" s="100"/>
      <c r="EE100" s="100"/>
      <c r="EF100" s="100"/>
    </row>
    <row r="101" spans="1:136" s="93" customFormat="1" ht="26.25" customHeight="1" x14ac:dyDescent="0.15">
      <c r="ED101" s="100"/>
      <c r="EE101" s="100"/>
      <c r="EF101" s="100"/>
    </row>
    <row r="102" spans="1:136" s="93" customFormat="1" ht="26.25" customHeight="1" x14ac:dyDescent="0.15">
      <c r="ED102" s="100"/>
      <c r="EE102" s="100"/>
      <c r="EF102" s="100"/>
    </row>
    <row r="103" spans="1:136" s="93" customFormat="1" ht="26.25" customHeight="1" x14ac:dyDescent="0.15">
      <c r="ED103" s="100"/>
      <c r="EE103" s="100"/>
      <c r="EF103" s="100"/>
    </row>
    <row r="104" spans="1:136" s="93" customFormat="1" ht="26.25" customHeight="1" x14ac:dyDescent="0.15">
      <c r="ED104" s="100"/>
      <c r="EE104" s="100"/>
      <c r="EF104" s="100"/>
    </row>
    <row r="105" spans="1:136" s="104" customFormat="1" ht="26.25" customHeight="1" x14ac:dyDescent="0.2">
      <c r="A105" s="101"/>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3"/>
      <c r="AP105" s="103"/>
      <c r="AQ105" s="103"/>
      <c r="AR105" s="103"/>
      <c r="AS105" s="103"/>
    </row>
    <row r="106" spans="1:136" s="104" customFormat="1" ht="26.25" customHeight="1" x14ac:dyDescent="0.2">
      <c r="A106" s="101"/>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3"/>
      <c r="AP106" s="103"/>
      <c r="AQ106" s="103"/>
      <c r="AR106" s="103"/>
      <c r="AS106" s="103"/>
    </row>
    <row r="107" spans="1:136" s="104" customFormat="1" ht="26.25" customHeight="1" x14ac:dyDescent="0.2">
      <c r="A107" s="101"/>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3"/>
      <c r="AP107" s="103"/>
      <c r="AQ107" s="103"/>
      <c r="AR107" s="103"/>
      <c r="AS107" s="103"/>
    </row>
    <row r="108" spans="1:136" s="104" customFormat="1" ht="26.25" customHeight="1" x14ac:dyDescent="0.2">
      <c r="A108" s="101"/>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3"/>
      <c r="AP108" s="103"/>
      <c r="AQ108" s="103"/>
      <c r="AR108" s="103"/>
      <c r="AS108" s="103"/>
    </row>
    <row r="109" spans="1:136" s="104" customFormat="1" ht="26.25" customHeight="1" x14ac:dyDescent="0.2">
      <c r="A109" s="10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3"/>
      <c r="AP109" s="103"/>
      <c r="AQ109" s="103"/>
      <c r="AR109" s="103"/>
      <c r="AS109" s="103"/>
    </row>
    <row r="110" spans="1:136" s="104" customFormat="1" ht="26.25" customHeight="1" x14ac:dyDescent="0.2">
      <c r="A110" s="101"/>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3"/>
      <c r="AP110" s="103"/>
      <c r="AQ110" s="103"/>
      <c r="AR110" s="103"/>
      <c r="AS110" s="103"/>
    </row>
    <row r="111" spans="1:136" s="104" customFormat="1" ht="26.25" customHeight="1" x14ac:dyDescent="0.2">
      <c r="A111" s="101"/>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3"/>
      <c r="AP111" s="103"/>
      <c r="AQ111" s="103"/>
      <c r="AR111" s="103"/>
      <c r="AS111" s="103"/>
    </row>
    <row r="112" spans="1:136" s="104" customFormat="1" ht="26.25" customHeight="1" x14ac:dyDescent="0.2">
      <c r="A112" s="101"/>
      <c r="B112" s="102"/>
      <c r="C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3"/>
      <c r="AP112" s="103"/>
      <c r="AQ112" s="103"/>
      <c r="AR112" s="103"/>
      <c r="AS112" s="103"/>
    </row>
    <row r="113" spans="1:45" s="104" customFormat="1" ht="26.25" customHeight="1" x14ac:dyDescent="0.2">
      <c r="A113" s="101"/>
      <c r="B113" s="102"/>
      <c r="C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3"/>
      <c r="AP113" s="103"/>
      <c r="AQ113" s="103"/>
      <c r="AR113" s="103"/>
      <c r="AS113" s="103"/>
    </row>
    <row r="114" spans="1:45" s="104" customFormat="1" ht="26.25" customHeight="1" x14ac:dyDescent="0.2">
      <c r="A114" s="101"/>
      <c r="B114" s="102"/>
      <c r="C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3"/>
      <c r="AP114" s="103"/>
      <c r="AQ114" s="103"/>
      <c r="AR114" s="103"/>
      <c r="AS114" s="103"/>
    </row>
    <row r="115" spans="1:45" s="104" customFormat="1" ht="26.25" customHeight="1" x14ac:dyDescent="0.2">
      <c r="A115" s="101"/>
      <c r="B115" s="102"/>
      <c r="C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3"/>
      <c r="AP115" s="103"/>
      <c r="AQ115" s="103"/>
      <c r="AR115" s="103"/>
      <c r="AS115" s="103"/>
    </row>
    <row r="116" spans="1:45" s="104" customFormat="1" ht="26.25" customHeight="1" x14ac:dyDescent="0.2">
      <c r="A116" s="101"/>
      <c r="B116" s="102"/>
      <c r="C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3"/>
      <c r="AP116" s="103"/>
      <c r="AQ116" s="103"/>
      <c r="AR116" s="103"/>
      <c r="AS116" s="103"/>
    </row>
    <row r="117" spans="1:45" s="104" customFormat="1" ht="26.25" customHeight="1" x14ac:dyDescent="0.2">
      <c r="A117" s="101"/>
      <c r="B117" s="102"/>
      <c r="C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3"/>
      <c r="AP117" s="103"/>
      <c r="AQ117" s="103"/>
      <c r="AR117" s="103"/>
      <c r="AS117" s="103"/>
    </row>
    <row r="118" spans="1:45" s="104" customFormat="1" ht="26.25" customHeight="1" x14ac:dyDescent="0.2">
      <c r="A118" s="101"/>
      <c r="B118" s="102"/>
      <c r="C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3"/>
      <c r="AP118" s="103"/>
      <c r="AQ118" s="103"/>
      <c r="AR118" s="103"/>
      <c r="AS118" s="103"/>
    </row>
    <row r="119" spans="1:45" s="104" customFormat="1" ht="26.25" customHeight="1" x14ac:dyDescent="0.2">
      <c r="A119" s="101"/>
      <c r="B119" s="102"/>
      <c r="C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3"/>
      <c r="AP119" s="103"/>
      <c r="AQ119" s="103"/>
      <c r="AR119" s="103"/>
      <c r="AS119" s="103"/>
    </row>
    <row r="120" spans="1:45" s="104" customFormat="1" ht="26.25" customHeight="1" x14ac:dyDescent="0.2">
      <c r="A120" s="101"/>
      <c r="B120" s="102"/>
      <c r="C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3"/>
      <c r="AP120" s="103"/>
      <c r="AQ120" s="103"/>
      <c r="AR120" s="103"/>
      <c r="AS120" s="103"/>
    </row>
    <row r="121" spans="1:45" s="104" customFormat="1" ht="26.25" customHeight="1" x14ac:dyDescent="0.2">
      <c r="A121" s="101"/>
      <c r="B121" s="102"/>
      <c r="C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3"/>
      <c r="AP121" s="103"/>
      <c r="AQ121" s="103"/>
      <c r="AR121" s="103"/>
      <c r="AS121" s="103"/>
    </row>
    <row r="122" spans="1:45" s="104" customFormat="1" ht="26.25" customHeight="1" x14ac:dyDescent="0.2">
      <c r="A122" s="101"/>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3"/>
      <c r="AP122" s="103"/>
      <c r="AQ122" s="103"/>
      <c r="AR122" s="103"/>
      <c r="AS122" s="103"/>
    </row>
    <row r="123" spans="1:45" s="104" customFormat="1" ht="26.25" customHeight="1" x14ac:dyDescent="0.2">
      <c r="A123" s="101"/>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3"/>
      <c r="AP123" s="103"/>
      <c r="AQ123" s="103"/>
      <c r="AR123" s="103"/>
      <c r="AS123" s="103"/>
    </row>
    <row r="124" spans="1:45" s="104" customFormat="1" ht="26.25" customHeight="1" x14ac:dyDescent="0.2">
      <c r="A124" s="101"/>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3"/>
      <c r="AP124" s="103"/>
      <c r="AQ124" s="103"/>
      <c r="AR124" s="103"/>
      <c r="AS124" s="103"/>
    </row>
    <row r="125" spans="1:45" s="104" customFormat="1" ht="26.25" customHeight="1" x14ac:dyDescent="0.2">
      <c r="A125" s="101"/>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3"/>
      <c r="AP125" s="103"/>
      <c r="AQ125" s="103"/>
      <c r="AR125" s="103"/>
      <c r="AS125" s="103"/>
    </row>
    <row r="126" spans="1:45" s="104" customFormat="1" ht="26.25" customHeight="1" x14ac:dyDescent="0.2">
      <c r="A126" s="101"/>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3"/>
      <c r="AP126" s="103"/>
      <c r="AQ126" s="103"/>
      <c r="AR126" s="103"/>
      <c r="AS126" s="103"/>
    </row>
    <row r="127" spans="1:45" s="104" customFormat="1" ht="26.25" customHeight="1" x14ac:dyDescent="0.2">
      <c r="A127" s="101"/>
      <c r="B127" s="102"/>
      <c r="C127" s="106"/>
      <c r="D127" s="106"/>
      <c r="E127" s="106"/>
      <c r="F127" s="107"/>
      <c r="G127" s="107"/>
      <c r="H127" s="107"/>
      <c r="I127" s="107"/>
      <c r="J127" s="107"/>
      <c r="K127" s="107"/>
      <c r="L127" s="107"/>
      <c r="M127" s="107"/>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3"/>
      <c r="AP127" s="103"/>
      <c r="AQ127" s="103"/>
      <c r="AR127" s="103"/>
      <c r="AS127" s="103"/>
    </row>
    <row r="128" spans="1:45" s="104" customFormat="1" ht="26.25" customHeight="1" x14ac:dyDescent="0.2">
      <c r="A128" s="101"/>
      <c r="B128" s="102"/>
      <c r="C128" s="106"/>
      <c r="D128" s="106"/>
      <c r="E128" s="106"/>
      <c r="F128" s="107"/>
      <c r="G128" s="107"/>
      <c r="H128" s="107"/>
      <c r="I128" s="107"/>
      <c r="J128" s="107"/>
      <c r="K128" s="107"/>
      <c r="L128" s="107"/>
      <c r="M128" s="107"/>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3"/>
      <c r="AP128" s="103"/>
      <c r="AQ128" s="103"/>
      <c r="AR128" s="103"/>
      <c r="AS128" s="103"/>
    </row>
    <row r="129" spans="2:47" s="104" customFormat="1" ht="26.25" customHeight="1" x14ac:dyDescent="0.2">
      <c r="B129" s="102"/>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row>
    <row r="130" spans="2:47" x14ac:dyDescent="0.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row>
    <row r="131" spans="2:47" x14ac:dyDescent="0.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row>
    <row r="132" spans="2:47" x14ac:dyDescent="0.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row>
    <row r="133" spans="2:47" x14ac:dyDescent="0.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row>
    <row r="134" spans="2:47" x14ac:dyDescent="0.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row>
  </sheetData>
  <mergeCells count="207">
    <mergeCell ref="CQ94:CU98"/>
    <mergeCell ref="CV94:CZ98"/>
    <mergeCell ref="DA94:DE98"/>
    <mergeCell ref="Y80:AW80"/>
    <mergeCell ref="AX80:BR80"/>
    <mergeCell ref="E81:X81"/>
    <mergeCell ref="Y81:AW81"/>
    <mergeCell ref="AX81:BR81"/>
    <mergeCell ref="CL94:CP98"/>
    <mergeCell ref="B78:C81"/>
    <mergeCell ref="E78:X78"/>
    <mergeCell ref="Y78:AW78"/>
    <mergeCell ref="AX78:BR78"/>
    <mergeCell ref="BS78:BX81"/>
    <mergeCell ref="BY78:DE81"/>
    <mergeCell ref="E79:X79"/>
    <mergeCell ref="Y79:AW79"/>
    <mergeCell ref="AX79:BR79"/>
    <mergeCell ref="E80:X80"/>
    <mergeCell ref="AZ72:BE74"/>
    <mergeCell ref="BF72:BL74"/>
    <mergeCell ref="BM72:BZ74"/>
    <mergeCell ref="CA72:CI74"/>
    <mergeCell ref="CJ72:CZ74"/>
    <mergeCell ref="DA72:DE76"/>
    <mergeCell ref="BO75:BP77"/>
    <mergeCell ref="BQ75:BR77"/>
    <mergeCell ref="BS75:BT77"/>
    <mergeCell ref="BU75:BV77"/>
    <mergeCell ref="BW75:BX77"/>
    <mergeCell ref="BY75:BZ77"/>
    <mergeCell ref="CA75:CI77"/>
    <mergeCell ref="CJ75:CZ77"/>
    <mergeCell ref="DA77:DE77"/>
    <mergeCell ref="AZ75:BA77"/>
    <mergeCell ref="BB75:BC77"/>
    <mergeCell ref="BD75:BE77"/>
    <mergeCell ref="BF75:BL77"/>
    <mergeCell ref="BM75:BN77"/>
    <mergeCell ref="B72:D74"/>
    <mergeCell ref="E72:H76"/>
    <mergeCell ref="I72:M77"/>
    <mergeCell ref="N72:AB77"/>
    <mergeCell ref="AC72:AJ74"/>
    <mergeCell ref="AK72:AY77"/>
    <mergeCell ref="B75:D77"/>
    <mergeCell ref="AC75:AD77"/>
    <mergeCell ref="AE75:AF77"/>
    <mergeCell ref="AG75:AH77"/>
    <mergeCell ref="E77:H77"/>
    <mergeCell ref="AI75:AJ77"/>
    <mergeCell ref="B67:DE67"/>
    <mergeCell ref="B68:L68"/>
    <mergeCell ref="M68:AV68"/>
    <mergeCell ref="AW68:BX68"/>
    <mergeCell ref="BY68:DE68"/>
    <mergeCell ref="B69:L71"/>
    <mergeCell ref="M69:AV71"/>
    <mergeCell ref="AW69:BX71"/>
    <mergeCell ref="BY69:DE71"/>
    <mergeCell ref="B62:DE62"/>
    <mergeCell ref="B63:L63"/>
    <mergeCell ref="M63:AV63"/>
    <mergeCell ref="AW63:BX63"/>
    <mergeCell ref="BY63:DE63"/>
    <mergeCell ref="B64:L66"/>
    <mergeCell ref="M64:AV66"/>
    <mergeCell ref="AW64:BX66"/>
    <mergeCell ref="BY64:DE66"/>
    <mergeCell ref="B59:L61"/>
    <mergeCell ref="M59:AD61"/>
    <mergeCell ref="AE59:AV61"/>
    <mergeCell ref="AW59:BE61"/>
    <mergeCell ref="BF59:BX61"/>
    <mergeCell ref="BY59:DE61"/>
    <mergeCell ref="B58:L58"/>
    <mergeCell ref="M58:AD58"/>
    <mergeCell ref="AE58:AV58"/>
    <mergeCell ref="AW58:BE58"/>
    <mergeCell ref="BF58:BX58"/>
    <mergeCell ref="BY58:DE58"/>
    <mergeCell ref="CF55:DE55"/>
    <mergeCell ref="B56:D56"/>
    <mergeCell ref="E56:AG56"/>
    <mergeCell ref="BS56:CE56"/>
    <mergeCell ref="CF56:DE56"/>
    <mergeCell ref="B57:DE57"/>
    <mergeCell ref="AN52:AT53"/>
    <mergeCell ref="BW52:CJ52"/>
    <mergeCell ref="CK52:DE52"/>
    <mergeCell ref="B55:D55"/>
    <mergeCell ref="E55:AG55"/>
    <mergeCell ref="AH55:AN56"/>
    <mergeCell ref="AO55:BJ56"/>
    <mergeCell ref="BK55:BN56"/>
    <mergeCell ref="BO55:BR56"/>
    <mergeCell ref="BS55:CE55"/>
    <mergeCell ref="CL45:CP49"/>
    <mergeCell ref="CQ45:CU49"/>
    <mergeCell ref="CV45:CZ49"/>
    <mergeCell ref="DA45:DE49"/>
    <mergeCell ref="B50:DE50"/>
    <mergeCell ref="B52:G53"/>
    <mergeCell ref="H52:U53"/>
    <mergeCell ref="V52:AA53"/>
    <mergeCell ref="AB52:AG53"/>
    <mergeCell ref="AH52:AM53"/>
    <mergeCell ref="Y31:AW31"/>
    <mergeCell ref="AX31:BR31"/>
    <mergeCell ref="E32:X32"/>
    <mergeCell ref="Y32:AW32"/>
    <mergeCell ref="AX32:BR32"/>
    <mergeCell ref="BO41:CN41"/>
    <mergeCell ref="B29:C32"/>
    <mergeCell ref="E29:X29"/>
    <mergeCell ref="Y29:AW29"/>
    <mergeCell ref="AX29:BR29"/>
    <mergeCell ref="BS29:BX32"/>
    <mergeCell ref="BY29:DE32"/>
    <mergeCell ref="E30:X30"/>
    <mergeCell ref="Y30:AW30"/>
    <mergeCell ref="AX30:BR30"/>
    <mergeCell ref="E31:X31"/>
    <mergeCell ref="AZ23:BE25"/>
    <mergeCell ref="BF23:BL25"/>
    <mergeCell ref="BM23:BZ25"/>
    <mergeCell ref="CA23:CI25"/>
    <mergeCell ref="CJ23:CZ25"/>
    <mergeCell ref="DA23:DE27"/>
    <mergeCell ref="BO26:BP28"/>
    <mergeCell ref="BQ26:BR28"/>
    <mergeCell ref="BS26:BT28"/>
    <mergeCell ref="BU26:BV28"/>
    <mergeCell ref="BW26:BX28"/>
    <mergeCell ref="BY26:BZ28"/>
    <mergeCell ref="CA26:CI28"/>
    <mergeCell ref="CJ26:CZ28"/>
    <mergeCell ref="DA28:DE28"/>
    <mergeCell ref="AZ26:BA28"/>
    <mergeCell ref="BB26:BC28"/>
    <mergeCell ref="BD26:BE28"/>
    <mergeCell ref="BF26:BL28"/>
    <mergeCell ref="BM26:BN28"/>
    <mergeCell ref="B23:D25"/>
    <mergeCell ref="E23:H27"/>
    <mergeCell ref="I23:M28"/>
    <mergeCell ref="N23:AB28"/>
    <mergeCell ref="AC23:AJ25"/>
    <mergeCell ref="AK23:AY28"/>
    <mergeCell ref="B26:D28"/>
    <mergeCell ref="AC26:AD28"/>
    <mergeCell ref="AE26:AF28"/>
    <mergeCell ref="AG26:AH28"/>
    <mergeCell ref="E28:H28"/>
    <mergeCell ref="AI26:AJ28"/>
    <mergeCell ref="B18:DE18"/>
    <mergeCell ref="B19:L19"/>
    <mergeCell ref="M19:AV19"/>
    <mergeCell ref="AW19:BX19"/>
    <mergeCell ref="BY19:DE19"/>
    <mergeCell ref="B20:L22"/>
    <mergeCell ref="M20:AV22"/>
    <mergeCell ref="AW20:BX22"/>
    <mergeCell ref="BY20:DE22"/>
    <mergeCell ref="B13:DE13"/>
    <mergeCell ref="B14:L14"/>
    <mergeCell ref="M14:AV14"/>
    <mergeCell ref="AW14:BX14"/>
    <mergeCell ref="BY14:DE14"/>
    <mergeCell ref="B15:L17"/>
    <mergeCell ref="M15:AV17"/>
    <mergeCell ref="AW15:BX17"/>
    <mergeCell ref="BY15:DE17"/>
    <mergeCell ref="B10:L12"/>
    <mergeCell ref="M10:AD12"/>
    <mergeCell ref="AE10:AV12"/>
    <mergeCell ref="AW10:BE12"/>
    <mergeCell ref="BF10:BX12"/>
    <mergeCell ref="BY10:DE12"/>
    <mergeCell ref="B8:DE8"/>
    <mergeCell ref="B9:L9"/>
    <mergeCell ref="M9:AD9"/>
    <mergeCell ref="AE9:AV9"/>
    <mergeCell ref="AW9:BE9"/>
    <mergeCell ref="BF9:BX9"/>
    <mergeCell ref="BY9:DE9"/>
    <mergeCell ref="BS6:CE6"/>
    <mergeCell ref="CF6:DE6"/>
    <mergeCell ref="B7:D7"/>
    <mergeCell ref="E7:AG7"/>
    <mergeCell ref="BS7:CE7"/>
    <mergeCell ref="CF7:DE7"/>
    <mergeCell ref="B6:D6"/>
    <mergeCell ref="E6:AG6"/>
    <mergeCell ref="AH6:AN7"/>
    <mergeCell ref="AO6:BJ7"/>
    <mergeCell ref="BK6:BN7"/>
    <mergeCell ref="BO6:BR7"/>
    <mergeCell ref="B1:DE1"/>
    <mergeCell ref="B3:G4"/>
    <mergeCell ref="H3:U4"/>
    <mergeCell ref="V3:AA4"/>
    <mergeCell ref="AB3:AG4"/>
    <mergeCell ref="AH3:AM4"/>
    <mergeCell ref="AN3:AT4"/>
    <mergeCell ref="BW3:CJ3"/>
    <mergeCell ref="CK3:DE3"/>
  </mergeCells>
  <phoneticPr fontId="4"/>
  <printOptions horizontalCentered="1"/>
  <pageMargins left="0" right="0" top="0.39370078740157483" bottom="0" header="0" footer="0"/>
  <pageSetup paperSize="9" scale="47" firstPageNumber="6" fitToHeight="2" orientation="landscape" useFirstPageNumber="1" r:id="rId1"/>
  <headerFooter alignWithMargins="0"/>
  <rowBreaks count="1" manualBreakCount="1">
    <brk id="49" min="1" max="10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tabSelected="1" view="pageBreakPreview" topLeftCell="A46" zoomScale="85" zoomScaleNormal="70" zoomScaleSheetLayoutView="85" workbookViewId="0">
      <selection activeCell="B1" sqref="B1"/>
    </sheetView>
  </sheetViews>
  <sheetFormatPr defaultColWidth="3" defaultRowHeight="13.5" x14ac:dyDescent="0.15"/>
  <cols>
    <col min="1" max="30" width="3.625" style="109" customWidth="1"/>
    <col min="31" max="16384" width="3" style="109"/>
  </cols>
  <sheetData>
    <row r="1" spans="1:29" ht="27.75" customHeight="1" x14ac:dyDescent="0.15"/>
    <row r="2" spans="1:29" ht="17.25" customHeight="1" x14ac:dyDescent="0.15">
      <c r="A2" s="110"/>
      <c r="B2" s="110"/>
      <c r="C2" s="111"/>
    </row>
    <row r="3" spans="1:29" ht="13.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row>
    <row r="4" spans="1:29" ht="22.5" customHeight="1" x14ac:dyDescent="0.15">
      <c r="B4" s="709" t="s">
        <v>152</v>
      </c>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row>
    <row r="5" spans="1:29" ht="9.75" customHeight="1" x14ac:dyDescent="0.15">
      <c r="B5" s="112"/>
      <c r="C5" s="112"/>
      <c r="D5" s="112"/>
      <c r="E5" s="112"/>
      <c r="F5" s="112"/>
      <c r="G5" s="112"/>
      <c r="H5" s="112"/>
      <c r="I5" s="112"/>
      <c r="J5" s="112"/>
    </row>
    <row r="6" spans="1:29" ht="16.5" customHeight="1" x14ac:dyDescent="0.15">
      <c r="B6" s="113"/>
      <c r="C6" s="112"/>
      <c r="D6" s="112"/>
      <c r="E6" s="112"/>
      <c r="F6" s="112"/>
      <c r="G6" s="112"/>
      <c r="H6" s="112"/>
      <c r="I6" s="112"/>
      <c r="J6" s="112"/>
      <c r="AC6" s="114" t="s">
        <v>153</v>
      </c>
    </row>
    <row r="7" spans="1:29" ht="16.5" customHeight="1" x14ac:dyDescent="0.15">
      <c r="B7" s="113"/>
      <c r="C7" s="112"/>
      <c r="D7" s="112"/>
      <c r="E7" s="112"/>
      <c r="F7" s="112"/>
      <c r="G7" s="112"/>
      <c r="H7" s="112"/>
      <c r="I7" s="112"/>
      <c r="J7" s="112"/>
      <c r="AC7" s="114" t="s">
        <v>154</v>
      </c>
    </row>
    <row r="8" spans="1:29" ht="16.5" customHeight="1" x14ac:dyDescent="0.15">
      <c r="B8" s="113"/>
      <c r="C8" s="112"/>
      <c r="D8" s="112"/>
      <c r="E8" s="112"/>
      <c r="F8" s="112"/>
      <c r="G8" s="112"/>
      <c r="H8" s="112"/>
      <c r="I8" s="112"/>
      <c r="J8" s="112"/>
      <c r="AC8" s="114" t="s">
        <v>155</v>
      </c>
    </row>
    <row r="9" spans="1:29" ht="6.75" customHeight="1" x14ac:dyDescent="0.15">
      <c r="B9" s="112"/>
      <c r="C9" s="112"/>
      <c r="D9" s="112"/>
      <c r="E9" s="112"/>
      <c r="F9" s="112"/>
      <c r="G9" s="112"/>
      <c r="H9" s="112"/>
      <c r="I9" s="112"/>
      <c r="J9" s="112"/>
    </row>
    <row r="10" spans="1:29" ht="14.25" customHeight="1" x14ac:dyDescent="0.15">
      <c r="B10" s="704" t="s">
        <v>156</v>
      </c>
      <c r="C10" s="705"/>
      <c r="D10" s="705"/>
      <c r="E10" s="705"/>
      <c r="F10" s="705"/>
      <c r="G10" s="705"/>
      <c r="H10" s="705"/>
      <c r="I10" s="710" t="s">
        <v>157</v>
      </c>
      <c r="J10" s="711"/>
      <c r="K10" s="711"/>
      <c r="L10" s="711"/>
      <c r="M10" s="711"/>
      <c r="N10" s="711"/>
      <c r="O10" s="712"/>
      <c r="P10" s="704" t="s">
        <v>158</v>
      </c>
      <c r="Q10" s="705"/>
      <c r="R10" s="705"/>
      <c r="S10" s="705"/>
      <c r="T10" s="705"/>
      <c r="U10" s="705"/>
      <c r="V10" s="705"/>
      <c r="W10" s="710" t="s">
        <v>159</v>
      </c>
      <c r="X10" s="711"/>
      <c r="Y10" s="711"/>
      <c r="Z10" s="711"/>
      <c r="AA10" s="711"/>
      <c r="AB10" s="711"/>
      <c r="AC10" s="712"/>
    </row>
    <row r="11" spans="1:29" ht="14.25" customHeight="1" x14ac:dyDescent="0.15">
      <c r="B11" s="704" t="s">
        <v>160</v>
      </c>
      <c r="C11" s="705"/>
      <c r="D11" s="705"/>
      <c r="E11" s="705"/>
      <c r="F11" s="705"/>
      <c r="G11" s="705"/>
      <c r="H11" s="705"/>
      <c r="I11" s="706"/>
      <c r="J11" s="707"/>
      <c r="K11" s="707"/>
      <c r="L11" s="707"/>
      <c r="M11" s="707"/>
      <c r="N11" s="707"/>
      <c r="O11" s="708"/>
      <c r="P11" s="704" t="s">
        <v>161</v>
      </c>
      <c r="Q11" s="705"/>
      <c r="R11" s="705"/>
      <c r="S11" s="705"/>
      <c r="T11" s="705"/>
      <c r="U11" s="705"/>
      <c r="V11" s="705"/>
      <c r="W11" s="706"/>
      <c r="X11" s="707"/>
      <c r="Y11" s="707"/>
      <c r="Z11" s="707"/>
      <c r="AA11" s="707"/>
      <c r="AB11" s="707"/>
      <c r="AC11" s="708"/>
    </row>
    <row r="12" spans="1:29" ht="23.25" customHeight="1" x14ac:dyDescent="0.15">
      <c r="B12" s="713" t="s">
        <v>162</v>
      </c>
      <c r="C12" s="714"/>
      <c r="D12" s="714"/>
      <c r="E12" s="714"/>
      <c r="F12" s="714"/>
      <c r="G12" s="714"/>
      <c r="H12" s="714"/>
      <c r="I12" s="714"/>
      <c r="J12" s="714"/>
      <c r="K12" s="714"/>
      <c r="L12" s="714"/>
      <c r="M12" s="714"/>
      <c r="N12" s="714"/>
      <c r="O12" s="715"/>
      <c r="P12" s="716"/>
      <c r="Q12" s="717"/>
      <c r="R12" s="717"/>
      <c r="S12" s="717"/>
      <c r="T12" s="717"/>
      <c r="U12" s="717"/>
      <c r="V12" s="717"/>
      <c r="W12" s="717"/>
      <c r="X12" s="717"/>
      <c r="Y12" s="717"/>
      <c r="Z12" s="717"/>
      <c r="AA12" s="717"/>
      <c r="AB12" s="717"/>
      <c r="AC12" s="718"/>
    </row>
    <row r="13" spans="1:29" s="115" customFormat="1" ht="23.25" customHeight="1" x14ac:dyDescent="0.15"/>
    <row r="14" spans="1:29" ht="15" customHeight="1" x14ac:dyDescent="0.15">
      <c r="B14" s="719" t="s">
        <v>163</v>
      </c>
      <c r="C14" s="719"/>
      <c r="D14" s="719"/>
      <c r="E14" s="719"/>
      <c r="F14" s="719"/>
      <c r="G14" s="719"/>
      <c r="H14" s="719"/>
      <c r="I14" s="720" t="s">
        <v>164</v>
      </c>
      <c r="J14" s="720"/>
      <c r="K14" s="720"/>
      <c r="L14" s="720"/>
      <c r="M14" s="720"/>
      <c r="N14" s="720"/>
      <c r="O14" s="720"/>
      <c r="P14" s="720"/>
      <c r="Q14" s="720"/>
      <c r="R14" s="720"/>
      <c r="S14" s="720"/>
      <c r="T14" s="720"/>
      <c r="U14" s="720"/>
      <c r="V14" s="720"/>
      <c r="W14" s="720"/>
      <c r="X14" s="720"/>
      <c r="Y14" s="720"/>
      <c r="Z14" s="720"/>
      <c r="AA14" s="720"/>
      <c r="AB14" s="720"/>
      <c r="AC14" s="720"/>
    </row>
    <row r="15" spans="1:29" ht="15" customHeight="1" x14ac:dyDescent="0.15">
      <c r="B15" s="721" t="s">
        <v>165</v>
      </c>
      <c r="C15" s="722"/>
      <c r="D15" s="722"/>
      <c r="E15" s="722"/>
      <c r="F15" s="722"/>
      <c r="G15" s="722"/>
      <c r="H15" s="722"/>
      <c r="I15" s="723" t="s">
        <v>166</v>
      </c>
      <c r="J15" s="723"/>
      <c r="K15" s="723"/>
      <c r="L15" s="723"/>
      <c r="M15" s="723"/>
      <c r="N15" s="723"/>
      <c r="O15" s="723"/>
      <c r="P15" s="723"/>
      <c r="Q15" s="723"/>
      <c r="R15" s="723"/>
      <c r="S15" s="723"/>
      <c r="T15" s="723"/>
      <c r="U15" s="723"/>
      <c r="V15" s="723"/>
      <c r="W15" s="723"/>
      <c r="X15" s="723"/>
      <c r="Y15" s="723"/>
      <c r="Z15" s="723"/>
      <c r="AA15" s="723"/>
      <c r="AB15" s="723"/>
      <c r="AC15" s="723"/>
    </row>
    <row r="16" spans="1:29" ht="14.25" customHeight="1" x14ac:dyDescent="0.15">
      <c r="B16" s="704" t="s">
        <v>80</v>
      </c>
      <c r="C16" s="705"/>
      <c r="D16" s="705"/>
      <c r="E16" s="705"/>
      <c r="F16" s="705"/>
      <c r="G16" s="705"/>
      <c r="H16" s="705"/>
      <c r="I16" s="710" t="s">
        <v>167</v>
      </c>
      <c r="J16" s="724"/>
      <c r="K16" s="724"/>
      <c r="L16" s="724"/>
      <c r="M16" s="724"/>
      <c r="N16" s="724"/>
      <c r="O16" s="725"/>
      <c r="P16" s="704" t="s">
        <v>82</v>
      </c>
      <c r="Q16" s="705"/>
      <c r="R16" s="705"/>
      <c r="S16" s="705"/>
      <c r="T16" s="705"/>
      <c r="U16" s="705"/>
      <c r="V16" s="705"/>
      <c r="W16" s="710" t="s">
        <v>168</v>
      </c>
      <c r="X16" s="724"/>
      <c r="Y16" s="724"/>
      <c r="Z16" s="724"/>
      <c r="AA16" s="724"/>
      <c r="AB16" s="724"/>
      <c r="AC16" s="725"/>
    </row>
    <row r="17" spans="2:29" ht="23.25" customHeight="1" x14ac:dyDescent="0.15">
      <c r="B17" s="713" t="s">
        <v>169</v>
      </c>
      <c r="C17" s="714"/>
      <c r="D17" s="714"/>
      <c r="E17" s="714"/>
      <c r="F17" s="714"/>
      <c r="G17" s="714"/>
      <c r="H17" s="714"/>
      <c r="I17" s="714"/>
      <c r="J17" s="714"/>
      <c r="K17" s="714"/>
      <c r="L17" s="714"/>
      <c r="M17" s="714"/>
      <c r="N17" s="714"/>
      <c r="O17" s="715"/>
      <c r="P17" s="716"/>
      <c r="Q17" s="726"/>
      <c r="R17" s="726"/>
      <c r="S17" s="726"/>
      <c r="T17" s="726"/>
      <c r="U17" s="726"/>
      <c r="V17" s="726"/>
      <c r="W17" s="726"/>
      <c r="X17" s="726"/>
      <c r="Y17" s="726"/>
      <c r="Z17" s="726"/>
      <c r="AA17" s="726"/>
      <c r="AB17" s="726"/>
      <c r="AC17" s="727"/>
    </row>
    <row r="18" spans="2:29" s="115" customFormat="1" ht="23.25" customHeight="1" x14ac:dyDescent="0.15"/>
    <row r="19" spans="2:29" ht="17.25" x14ac:dyDescent="0.15">
      <c r="B19" s="719" t="s">
        <v>90</v>
      </c>
      <c r="C19" s="719"/>
      <c r="D19" s="719"/>
      <c r="E19" s="719"/>
      <c r="F19" s="719"/>
      <c r="G19" s="719"/>
      <c r="H19" s="719"/>
      <c r="I19" s="728" t="s">
        <v>170</v>
      </c>
      <c r="J19" s="728"/>
      <c r="K19" s="728"/>
      <c r="L19" s="728"/>
      <c r="M19" s="728"/>
      <c r="N19" s="728"/>
      <c r="O19" s="728"/>
      <c r="P19" s="719" t="s">
        <v>101</v>
      </c>
      <c r="Q19" s="719"/>
      <c r="R19" s="719"/>
      <c r="S19" s="719"/>
      <c r="T19" s="719"/>
      <c r="U19" s="719"/>
      <c r="V19" s="719"/>
      <c r="W19" s="729" t="s">
        <v>171</v>
      </c>
      <c r="X19" s="729"/>
      <c r="Y19" s="729"/>
      <c r="Z19" s="729"/>
      <c r="AA19" s="729"/>
      <c r="AB19" s="729"/>
      <c r="AC19" s="729"/>
    </row>
    <row r="20" spans="2:29" ht="23.25" customHeight="1" x14ac:dyDescent="0.15">
      <c r="B20" s="719" t="s">
        <v>172</v>
      </c>
      <c r="C20" s="719"/>
      <c r="D20" s="719"/>
      <c r="E20" s="719"/>
      <c r="F20" s="719"/>
      <c r="G20" s="719"/>
      <c r="H20" s="719"/>
      <c r="I20" s="719"/>
      <c r="J20" s="719"/>
      <c r="K20" s="719"/>
      <c r="L20" s="719"/>
      <c r="M20" s="723" t="s">
        <v>173</v>
      </c>
      <c r="N20" s="723"/>
      <c r="O20" s="723"/>
      <c r="P20" s="723"/>
      <c r="Q20" s="723"/>
      <c r="R20" s="723"/>
      <c r="S20" s="723"/>
      <c r="T20" s="723"/>
      <c r="U20" s="723"/>
      <c r="V20" s="723"/>
      <c r="W20" s="723"/>
      <c r="X20" s="723"/>
      <c r="Y20" s="723"/>
      <c r="Z20" s="723"/>
      <c r="AA20" s="723"/>
      <c r="AB20" s="723"/>
      <c r="AC20" s="723"/>
    </row>
    <row r="21" spans="2:29" ht="23.25" customHeight="1" x14ac:dyDescent="0.15">
      <c r="B21" s="730" t="s">
        <v>174</v>
      </c>
      <c r="C21" s="719"/>
      <c r="D21" s="719"/>
      <c r="E21" s="719"/>
      <c r="F21" s="719"/>
      <c r="G21" s="719"/>
      <c r="H21" s="719"/>
      <c r="I21" s="719"/>
      <c r="J21" s="719"/>
      <c r="K21" s="719"/>
      <c r="L21" s="719"/>
      <c r="M21" s="723" t="s">
        <v>173</v>
      </c>
      <c r="N21" s="723"/>
      <c r="O21" s="723"/>
      <c r="P21" s="723"/>
      <c r="Q21" s="723"/>
      <c r="R21" s="723"/>
      <c r="S21" s="723"/>
      <c r="T21" s="723"/>
      <c r="U21" s="723"/>
      <c r="V21" s="723"/>
      <c r="W21" s="723"/>
      <c r="X21" s="723"/>
      <c r="Y21" s="723"/>
      <c r="Z21" s="723"/>
      <c r="AA21" s="723"/>
      <c r="AB21" s="723"/>
      <c r="AC21" s="723"/>
    </row>
    <row r="22" spans="2:29" s="115" customFormat="1" ht="23.25" customHeight="1" x14ac:dyDescent="0.15"/>
    <row r="23" spans="2:29" ht="23.25" customHeight="1" x14ac:dyDescent="0.15">
      <c r="B23" s="731"/>
      <c r="C23" s="731"/>
      <c r="D23" s="731"/>
      <c r="E23" s="731"/>
      <c r="F23" s="731"/>
      <c r="G23" s="731"/>
      <c r="H23" s="731"/>
      <c r="I23" s="719" t="s">
        <v>175</v>
      </c>
      <c r="J23" s="719"/>
      <c r="K23" s="719"/>
      <c r="L23" s="719"/>
      <c r="M23" s="719"/>
      <c r="N23" s="719"/>
      <c r="O23" s="719"/>
      <c r="P23" s="732" t="s">
        <v>176</v>
      </c>
      <c r="Q23" s="733"/>
      <c r="R23" s="733"/>
      <c r="S23" s="733"/>
      <c r="T23" s="733"/>
      <c r="U23" s="733"/>
      <c r="V23" s="734"/>
      <c r="W23" s="735" t="s">
        <v>177</v>
      </c>
      <c r="X23" s="736"/>
      <c r="Y23" s="736"/>
      <c r="Z23" s="736"/>
      <c r="AA23" s="736"/>
      <c r="AB23" s="736"/>
      <c r="AC23" s="736"/>
    </row>
    <row r="24" spans="2:29" ht="23.25" customHeight="1" x14ac:dyDescent="0.15">
      <c r="B24" s="719" t="s">
        <v>178</v>
      </c>
      <c r="C24" s="719"/>
      <c r="D24" s="719"/>
      <c r="E24" s="719"/>
      <c r="F24" s="719"/>
      <c r="G24" s="719"/>
      <c r="H24" s="719"/>
      <c r="I24" s="737">
        <v>10000</v>
      </c>
      <c r="J24" s="738"/>
      <c r="K24" s="738"/>
      <c r="L24" s="738"/>
      <c r="M24" s="738"/>
      <c r="N24" s="738"/>
      <c r="O24" s="738"/>
      <c r="P24" s="738">
        <v>0</v>
      </c>
      <c r="Q24" s="738"/>
      <c r="R24" s="738"/>
      <c r="S24" s="738"/>
      <c r="T24" s="738"/>
      <c r="U24" s="738"/>
      <c r="V24" s="738"/>
      <c r="W24" s="737">
        <v>12571</v>
      </c>
      <c r="X24" s="738"/>
      <c r="Y24" s="738"/>
      <c r="Z24" s="738"/>
      <c r="AA24" s="738"/>
      <c r="AB24" s="738"/>
      <c r="AC24" s="738"/>
    </row>
    <row r="25" spans="2:29" ht="18.95" customHeight="1" x14ac:dyDescent="0.15">
      <c r="B25" s="719" t="s">
        <v>179</v>
      </c>
      <c r="C25" s="719"/>
      <c r="D25" s="719"/>
      <c r="E25" s="719"/>
      <c r="F25" s="719"/>
      <c r="G25" s="719"/>
      <c r="H25" s="719"/>
      <c r="I25" s="737">
        <v>10000</v>
      </c>
      <c r="J25" s="738"/>
      <c r="K25" s="738"/>
      <c r="L25" s="738"/>
      <c r="M25" s="738"/>
      <c r="N25" s="738"/>
      <c r="O25" s="738"/>
      <c r="P25" s="737">
        <v>0</v>
      </c>
      <c r="Q25" s="738"/>
      <c r="R25" s="738"/>
      <c r="S25" s="738"/>
      <c r="T25" s="738"/>
      <c r="U25" s="738"/>
      <c r="V25" s="738"/>
      <c r="W25" s="737">
        <v>4929</v>
      </c>
      <c r="X25" s="738"/>
      <c r="Y25" s="738"/>
      <c r="Z25" s="738"/>
      <c r="AA25" s="738"/>
      <c r="AB25" s="738"/>
      <c r="AC25" s="738"/>
    </row>
    <row r="26" spans="2:29" ht="18.95" customHeight="1" x14ac:dyDescent="0.15">
      <c r="B26" s="719" t="s">
        <v>180</v>
      </c>
      <c r="C26" s="719"/>
      <c r="D26" s="719"/>
      <c r="E26" s="719"/>
      <c r="F26" s="719"/>
      <c r="G26" s="719"/>
      <c r="H26" s="719"/>
      <c r="I26" s="738">
        <v>0</v>
      </c>
      <c r="J26" s="738"/>
      <c r="K26" s="738"/>
      <c r="L26" s="738"/>
      <c r="M26" s="738"/>
      <c r="N26" s="738"/>
      <c r="O26" s="738"/>
      <c r="P26" s="738">
        <v>0</v>
      </c>
      <c r="Q26" s="738"/>
      <c r="R26" s="738"/>
      <c r="S26" s="738"/>
      <c r="T26" s="738"/>
      <c r="U26" s="738"/>
      <c r="V26" s="738"/>
      <c r="W26" s="738">
        <v>0</v>
      </c>
      <c r="X26" s="738"/>
      <c r="Y26" s="738"/>
      <c r="Z26" s="738"/>
      <c r="AA26" s="738"/>
      <c r="AB26" s="738"/>
      <c r="AC26" s="738"/>
    </row>
    <row r="27" spans="2:29" ht="18.95" customHeight="1" x14ac:dyDescent="0.15">
      <c r="B27" s="719" t="s">
        <v>181</v>
      </c>
      <c r="C27" s="719"/>
      <c r="D27" s="719"/>
      <c r="E27" s="719"/>
      <c r="F27" s="719"/>
      <c r="G27" s="719"/>
      <c r="H27" s="719"/>
      <c r="I27" s="738">
        <v>0</v>
      </c>
      <c r="J27" s="738"/>
      <c r="K27" s="738"/>
      <c r="L27" s="738"/>
      <c r="M27" s="738"/>
      <c r="N27" s="738"/>
      <c r="O27" s="738"/>
      <c r="P27" s="738">
        <v>0</v>
      </c>
      <c r="Q27" s="738"/>
      <c r="R27" s="738"/>
      <c r="S27" s="738"/>
      <c r="T27" s="738"/>
      <c r="U27" s="738"/>
      <c r="V27" s="738"/>
      <c r="W27" s="738">
        <v>0</v>
      </c>
      <c r="X27" s="738"/>
      <c r="Y27" s="738"/>
      <c r="Z27" s="738"/>
      <c r="AA27" s="738"/>
      <c r="AB27" s="738"/>
      <c r="AC27" s="738"/>
    </row>
    <row r="28" spans="2:29" ht="18.95" customHeight="1" x14ac:dyDescent="0.15">
      <c r="B28" s="719" t="s">
        <v>182</v>
      </c>
      <c r="C28" s="719"/>
      <c r="D28" s="719"/>
      <c r="E28" s="719"/>
      <c r="F28" s="719"/>
      <c r="G28" s="719"/>
      <c r="H28" s="719"/>
      <c r="I28" s="738">
        <v>0</v>
      </c>
      <c r="J28" s="738"/>
      <c r="K28" s="738"/>
      <c r="L28" s="738"/>
      <c r="M28" s="738"/>
      <c r="N28" s="738"/>
      <c r="O28" s="738"/>
      <c r="P28" s="738">
        <v>0</v>
      </c>
      <c r="Q28" s="738"/>
      <c r="R28" s="738"/>
      <c r="S28" s="738"/>
      <c r="T28" s="738"/>
      <c r="U28" s="738"/>
      <c r="V28" s="738"/>
      <c r="W28" s="738">
        <v>0</v>
      </c>
      <c r="X28" s="738"/>
      <c r="Y28" s="738"/>
      <c r="Z28" s="738"/>
      <c r="AA28" s="738"/>
      <c r="AB28" s="738"/>
      <c r="AC28" s="738"/>
    </row>
    <row r="29" spans="2:29" ht="18.95" customHeight="1" x14ac:dyDescent="0.15">
      <c r="B29" s="719" t="s">
        <v>183</v>
      </c>
      <c r="C29" s="719"/>
      <c r="D29" s="719"/>
      <c r="E29" s="719"/>
      <c r="F29" s="719"/>
      <c r="G29" s="719"/>
      <c r="H29" s="719"/>
      <c r="I29" s="738">
        <v>0</v>
      </c>
      <c r="J29" s="738"/>
      <c r="K29" s="738"/>
      <c r="L29" s="738"/>
      <c r="M29" s="738"/>
      <c r="N29" s="738"/>
      <c r="O29" s="738"/>
      <c r="P29" s="738">
        <v>0</v>
      </c>
      <c r="Q29" s="738"/>
      <c r="R29" s="738"/>
      <c r="S29" s="738"/>
      <c r="T29" s="738"/>
      <c r="U29" s="738"/>
      <c r="V29" s="738"/>
      <c r="W29" s="738">
        <v>0</v>
      </c>
      <c r="X29" s="738"/>
      <c r="Y29" s="738"/>
      <c r="Z29" s="738"/>
      <c r="AA29" s="738"/>
      <c r="AB29" s="738"/>
      <c r="AC29" s="738"/>
    </row>
    <row r="30" spans="2:29" ht="18.95" customHeight="1" x14ac:dyDescent="0.15">
      <c r="B30" s="719" t="s">
        <v>184</v>
      </c>
      <c r="C30" s="719"/>
      <c r="D30" s="719"/>
      <c r="E30" s="719"/>
      <c r="F30" s="719"/>
      <c r="G30" s="719"/>
      <c r="H30" s="719"/>
      <c r="I30" s="738">
        <v>0</v>
      </c>
      <c r="J30" s="738"/>
      <c r="K30" s="738"/>
      <c r="L30" s="738"/>
      <c r="M30" s="738"/>
      <c r="N30" s="738"/>
      <c r="O30" s="738"/>
      <c r="P30" s="738">
        <v>0</v>
      </c>
      <c r="Q30" s="738"/>
      <c r="R30" s="738"/>
      <c r="S30" s="738"/>
      <c r="T30" s="738"/>
      <c r="U30" s="738"/>
      <c r="V30" s="738"/>
      <c r="W30" s="738">
        <v>0</v>
      </c>
      <c r="X30" s="738"/>
      <c r="Y30" s="738"/>
      <c r="Z30" s="738"/>
      <c r="AA30" s="738"/>
      <c r="AB30" s="738"/>
      <c r="AC30" s="738"/>
    </row>
    <row r="31" spans="2:29" ht="18.95" customHeight="1" x14ac:dyDescent="0.15">
      <c r="B31" s="719" t="s">
        <v>185</v>
      </c>
      <c r="C31" s="719"/>
      <c r="D31" s="719"/>
      <c r="E31" s="719"/>
      <c r="F31" s="719"/>
      <c r="G31" s="719"/>
      <c r="H31" s="719"/>
      <c r="I31" s="738">
        <v>0</v>
      </c>
      <c r="J31" s="738"/>
      <c r="K31" s="738"/>
      <c r="L31" s="738"/>
      <c r="M31" s="738"/>
      <c r="N31" s="738"/>
      <c r="O31" s="738"/>
      <c r="P31" s="738">
        <v>0</v>
      </c>
      <c r="Q31" s="738"/>
      <c r="R31" s="738"/>
      <c r="S31" s="738"/>
      <c r="T31" s="738"/>
      <c r="U31" s="738"/>
      <c r="V31" s="738"/>
      <c r="W31" s="738">
        <v>0</v>
      </c>
      <c r="X31" s="738"/>
      <c r="Y31" s="738"/>
      <c r="Z31" s="738"/>
      <c r="AA31" s="738"/>
      <c r="AB31" s="738"/>
      <c r="AC31" s="738"/>
    </row>
    <row r="32" spans="2:29" ht="18.95" customHeight="1" x14ac:dyDescent="0.15">
      <c r="B32" s="719" t="s">
        <v>186</v>
      </c>
      <c r="C32" s="719"/>
      <c r="D32" s="719"/>
      <c r="E32" s="719"/>
      <c r="F32" s="719"/>
      <c r="G32" s="719"/>
      <c r="H32" s="719"/>
      <c r="I32" s="738">
        <v>0</v>
      </c>
      <c r="J32" s="738"/>
      <c r="K32" s="738"/>
      <c r="L32" s="738"/>
      <c r="M32" s="738"/>
      <c r="N32" s="738"/>
      <c r="O32" s="738"/>
      <c r="P32" s="738">
        <v>0</v>
      </c>
      <c r="Q32" s="738"/>
      <c r="R32" s="738"/>
      <c r="S32" s="738"/>
      <c r="T32" s="738"/>
      <c r="U32" s="738"/>
      <c r="V32" s="738"/>
      <c r="W32" s="738">
        <v>0</v>
      </c>
      <c r="X32" s="738"/>
      <c r="Y32" s="738"/>
      <c r="Z32" s="738"/>
      <c r="AA32" s="738"/>
      <c r="AB32" s="738"/>
      <c r="AC32" s="738"/>
    </row>
    <row r="33" spans="2:29" ht="18.95" customHeight="1" x14ac:dyDescent="0.15">
      <c r="B33" s="719" t="s">
        <v>187</v>
      </c>
      <c r="C33" s="719"/>
      <c r="D33" s="719"/>
      <c r="E33" s="719"/>
      <c r="F33" s="719"/>
      <c r="G33" s="719"/>
      <c r="H33" s="719"/>
      <c r="I33" s="738">
        <v>0</v>
      </c>
      <c r="J33" s="738"/>
      <c r="K33" s="738"/>
      <c r="L33" s="738"/>
      <c r="M33" s="738"/>
      <c r="N33" s="738"/>
      <c r="O33" s="738"/>
      <c r="P33" s="738">
        <v>0</v>
      </c>
      <c r="Q33" s="738"/>
      <c r="R33" s="738"/>
      <c r="S33" s="738"/>
      <c r="T33" s="738"/>
      <c r="U33" s="738"/>
      <c r="V33" s="738"/>
      <c r="W33" s="738">
        <v>0</v>
      </c>
      <c r="X33" s="738"/>
      <c r="Y33" s="738"/>
      <c r="Z33" s="738"/>
      <c r="AA33" s="738"/>
      <c r="AB33" s="738"/>
      <c r="AC33" s="738"/>
    </row>
    <row r="34" spans="2:29" ht="18.95" customHeight="1" x14ac:dyDescent="0.15">
      <c r="B34" s="719" t="s">
        <v>188</v>
      </c>
      <c r="C34" s="719"/>
      <c r="D34" s="719"/>
      <c r="E34" s="719"/>
      <c r="F34" s="719"/>
      <c r="G34" s="719"/>
      <c r="H34" s="719"/>
      <c r="I34" s="738">
        <v>0</v>
      </c>
      <c r="J34" s="738"/>
      <c r="K34" s="738"/>
      <c r="L34" s="738"/>
      <c r="M34" s="738"/>
      <c r="N34" s="738"/>
      <c r="O34" s="738"/>
      <c r="P34" s="738">
        <v>0</v>
      </c>
      <c r="Q34" s="738"/>
      <c r="R34" s="738"/>
      <c r="S34" s="738"/>
      <c r="T34" s="738"/>
      <c r="U34" s="738"/>
      <c r="V34" s="738"/>
      <c r="W34" s="738">
        <v>0</v>
      </c>
      <c r="X34" s="738"/>
      <c r="Y34" s="738"/>
      <c r="Z34" s="738"/>
      <c r="AA34" s="738"/>
      <c r="AB34" s="738"/>
      <c r="AC34" s="738"/>
    </row>
    <row r="35" spans="2:29" ht="18.95" customHeight="1" x14ac:dyDescent="0.15">
      <c r="B35" s="719" t="s">
        <v>189</v>
      </c>
      <c r="C35" s="719"/>
      <c r="D35" s="719"/>
      <c r="E35" s="719"/>
      <c r="F35" s="719"/>
      <c r="G35" s="719"/>
      <c r="H35" s="719"/>
      <c r="I35" s="738">
        <v>0</v>
      </c>
      <c r="J35" s="738"/>
      <c r="K35" s="738"/>
      <c r="L35" s="738"/>
      <c r="M35" s="738"/>
      <c r="N35" s="738"/>
      <c r="O35" s="738"/>
      <c r="P35" s="738">
        <v>0</v>
      </c>
      <c r="Q35" s="738"/>
      <c r="R35" s="738"/>
      <c r="S35" s="738"/>
      <c r="T35" s="738"/>
      <c r="U35" s="738"/>
      <c r="V35" s="738"/>
      <c r="W35" s="738">
        <v>0</v>
      </c>
      <c r="X35" s="738"/>
      <c r="Y35" s="738"/>
      <c r="Z35" s="738"/>
      <c r="AA35" s="738"/>
      <c r="AB35" s="738"/>
      <c r="AC35" s="738"/>
    </row>
    <row r="36" spans="2:29" ht="18.95" customHeight="1" x14ac:dyDescent="0.15">
      <c r="B36" s="719" t="s">
        <v>190</v>
      </c>
      <c r="C36" s="719"/>
      <c r="D36" s="719"/>
      <c r="E36" s="719"/>
      <c r="F36" s="719"/>
      <c r="G36" s="719"/>
      <c r="H36" s="719"/>
      <c r="I36" s="737">
        <v>20000</v>
      </c>
      <c r="J36" s="738"/>
      <c r="K36" s="738"/>
      <c r="L36" s="738"/>
      <c r="M36" s="738"/>
      <c r="N36" s="738"/>
      <c r="O36" s="738"/>
      <c r="P36" s="738">
        <v>0</v>
      </c>
      <c r="Q36" s="738"/>
      <c r="R36" s="738"/>
      <c r="S36" s="738"/>
      <c r="T36" s="738"/>
      <c r="U36" s="738"/>
      <c r="V36" s="738"/>
      <c r="W36" s="737">
        <v>17500</v>
      </c>
      <c r="X36" s="738"/>
      <c r="Y36" s="738"/>
      <c r="Z36" s="738"/>
      <c r="AA36" s="738"/>
      <c r="AB36" s="738"/>
      <c r="AC36" s="738"/>
    </row>
    <row r="37" spans="2:29" ht="39" customHeight="1" x14ac:dyDescent="0.15"/>
    <row r="38" spans="2:29" ht="17.25" x14ac:dyDescent="0.15">
      <c r="B38" s="719" t="s">
        <v>191</v>
      </c>
      <c r="C38" s="719"/>
      <c r="D38" s="719"/>
      <c r="E38" s="719"/>
      <c r="F38" s="719"/>
      <c r="G38" s="719"/>
      <c r="H38" s="719"/>
      <c r="I38" s="728"/>
      <c r="J38" s="728"/>
      <c r="K38" s="728"/>
      <c r="L38" s="728"/>
      <c r="M38" s="728"/>
      <c r="N38" s="728"/>
      <c r="O38" s="728"/>
      <c r="P38" s="115"/>
      <c r="Q38" s="115"/>
      <c r="R38" s="115"/>
      <c r="S38" s="115"/>
      <c r="T38" s="115"/>
      <c r="U38" s="115"/>
      <c r="V38" s="115"/>
      <c r="W38" s="115"/>
      <c r="X38" s="115"/>
      <c r="Y38" s="115"/>
      <c r="Z38" s="115"/>
      <c r="AA38" s="115"/>
      <c r="AB38" s="115"/>
      <c r="AC38" s="115"/>
    </row>
    <row r="39" spans="2:29" ht="17.25" customHeight="1" x14ac:dyDescent="0.15">
      <c r="B39" s="713" t="s">
        <v>192</v>
      </c>
      <c r="C39" s="714"/>
      <c r="D39" s="714"/>
      <c r="E39" s="714"/>
      <c r="F39" s="714"/>
      <c r="G39" s="714"/>
      <c r="H39" s="714"/>
      <c r="I39" s="714"/>
      <c r="J39" s="714"/>
      <c r="K39" s="714"/>
      <c r="L39" s="714"/>
      <c r="M39" s="714"/>
      <c r="N39" s="714"/>
      <c r="O39" s="714"/>
      <c r="P39" s="714"/>
      <c r="Q39" s="714"/>
      <c r="R39" s="714"/>
      <c r="S39" s="714"/>
      <c r="T39" s="714"/>
      <c r="U39" s="714"/>
      <c r="V39" s="714"/>
      <c r="W39" s="714"/>
      <c r="X39" s="714"/>
      <c r="Y39" s="714"/>
      <c r="Z39" s="714"/>
      <c r="AA39" s="714"/>
      <c r="AB39" s="714"/>
      <c r="AC39" s="715"/>
    </row>
    <row r="40" spans="2:29" ht="15" customHeight="1" x14ac:dyDescent="0.15">
      <c r="B40" s="721" t="s">
        <v>165</v>
      </c>
      <c r="C40" s="722"/>
      <c r="D40" s="722"/>
      <c r="E40" s="722"/>
      <c r="F40" s="722"/>
      <c r="G40" s="722"/>
      <c r="H40" s="722"/>
      <c r="I40" s="749"/>
      <c r="J40" s="749"/>
      <c r="K40" s="749"/>
      <c r="L40" s="749"/>
      <c r="M40" s="749"/>
      <c r="N40" s="749"/>
      <c r="O40" s="749"/>
      <c r="P40" s="749"/>
      <c r="Q40" s="749"/>
      <c r="R40" s="749"/>
      <c r="S40" s="749"/>
      <c r="T40" s="749"/>
      <c r="U40" s="749"/>
      <c r="V40" s="749"/>
      <c r="W40" s="749"/>
      <c r="X40" s="749"/>
      <c r="Y40" s="749"/>
      <c r="Z40" s="749"/>
      <c r="AA40" s="749"/>
      <c r="AB40" s="749"/>
      <c r="AC40" s="749"/>
    </row>
    <row r="41" spans="2:29" ht="17.25" x14ac:dyDescent="0.15">
      <c r="B41" s="719" t="s">
        <v>149</v>
      </c>
      <c r="C41" s="719"/>
      <c r="D41" s="719"/>
      <c r="E41" s="719"/>
      <c r="F41" s="719"/>
      <c r="G41" s="719"/>
      <c r="H41" s="719"/>
      <c r="I41" s="750"/>
      <c r="J41" s="750"/>
      <c r="K41" s="750"/>
      <c r="L41" s="750"/>
      <c r="M41" s="750"/>
      <c r="N41" s="750"/>
      <c r="O41" s="750"/>
      <c r="P41" s="115"/>
      <c r="Q41" s="115"/>
      <c r="R41" s="115"/>
      <c r="S41" s="115"/>
      <c r="T41" s="115"/>
      <c r="U41" s="115"/>
      <c r="V41" s="115"/>
      <c r="W41" s="115"/>
      <c r="X41" s="115"/>
      <c r="Y41" s="115"/>
      <c r="Z41" s="115"/>
      <c r="AA41" s="115"/>
      <c r="AB41" s="115"/>
      <c r="AC41" s="115"/>
    </row>
    <row r="42" spans="2:29" ht="17.25" customHeight="1" x14ac:dyDescent="0.15">
      <c r="B42" s="719" t="s">
        <v>150</v>
      </c>
      <c r="C42" s="719"/>
      <c r="D42" s="719"/>
      <c r="E42" s="719"/>
      <c r="F42" s="719"/>
      <c r="G42" s="719"/>
      <c r="H42" s="719"/>
      <c r="I42" s="751"/>
      <c r="J42" s="751"/>
      <c r="K42" s="751"/>
      <c r="L42" s="751"/>
      <c r="M42" s="751"/>
      <c r="N42" s="751"/>
      <c r="O42" s="751"/>
      <c r="P42" s="751"/>
      <c r="Q42" s="751"/>
      <c r="R42" s="751"/>
      <c r="S42" s="751"/>
      <c r="T42" s="751"/>
      <c r="U42" s="751"/>
      <c r="V42" s="751"/>
      <c r="W42" s="751"/>
      <c r="X42" s="751"/>
      <c r="Y42" s="751"/>
      <c r="Z42" s="751"/>
      <c r="AA42" s="751"/>
      <c r="AB42" s="751"/>
      <c r="AC42" s="751"/>
    </row>
    <row r="43" spans="2:29" s="115" customFormat="1" ht="23.25" customHeight="1" x14ac:dyDescent="0.15">
      <c r="B43" s="719"/>
      <c r="C43" s="719"/>
      <c r="D43" s="719"/>
      <c r="E43" s="719"/>
      <c r="F43" s="719"/>
      <c r="G43" s="719"/>
      <c r="H43" s="719"/>
      <c r="I43" s="751"/>
      <c r="J43" s="751"/>
      <c r="K43" s="751"/>
      <c r="L43" s="751"/>
      <c r="M43" s="751"/>
      <c r="N43" s="751"/>
      <c r="O43" s="751"/>
      <c r="P43" s="751"/>
      <c r="Q43" s="751"/>
      <c r="R43" s="751"/>
      <c r="S43" s="751"/>
      <c r="T43" s="751"/>
      <c r="U43" s="751"/>
      <c r="V43" s="751"/>
      <c r="W43" s="751"/>
      <c r="X43" s="751"/>
      <c r="Y43" s="751"/>
      <c r="Z43" s="751"/>
      <c r="AA43" s="751"/>
      <c r="AB43" s="751"/>
      <c r="AC43" s="751"/>
    </row>
    <row r="44" spans="2:29" s="115" customFormat="1" ht="23.25" customHeight="1" x14ac:dyDescent="0.15"/>
    <row r="45" spans="2:29" ht="14.25" customHeight="1" x14ac:dyDescent="0.15">
      <c r="B45" s="713" t="s">
        <v>193</v>
      </c>
      <c r="C45" s="714"/>
      <c r="D45" s="714"/>
      <c r="E45" s="714"/>
      <c r="F45" s="714"/>
      <c r="G45" s="714"/>
      <c r="H45" s="714"/>
      <c r="I45" s="714"/>
      <c r="J45" s="714"/>
      <c r="K45" s="714"/>
      <c r="L45" s="714"/>
      <c r="M45" s="714"/>
      <c r="N45" s="714"/>
      <c r="O45" s="714"/>
      <c r="P45" s="714"/>
      <c r="Q45" s="714"/>
      <c r="R45" s="714"/>
      <c r="S45" s="714"/>
      <c r="T45" s="714"/>
      <c r="U45" s="714"/>
      <c r="V45" s="714"/>
      <c r="W45" s="714"/>
      <c r="X45" s="714"/>
      <c r="Y45" s="714"/>
      <c r="Z45" s="714"/>
      <c r="AA45" s="714"/>
      <c r="AB45" s="714"/>
      <c r="AC45" s="715"/>
    </row>
    <row r="46" spans="2:29" ht="13.5" customHeight="1" x14ac:dyDescent="0.15">
      <c r="B46" s="739" t="s">
        <v>194</v>
      </c>
      <c r="C46" s="740"/>
      <c r="D46" s="740"/>
      <c r="E46" s="740"/>
      <c r="F46" s="740"/>
      <c r="G46" s="740"/>
      <c r="H46" s="740"/>
      <c r="I46" s="740"/>
      <c r="J46" s="740"/>
      <c r="K46" s="740"/>
      <c r="L46" s="740"/>
      <c r="M46" s="740"/>
      <c r="N46" s="740"/>
      <c r="O46" s="740"/>
      <c r="P46" s="740"/>
      <c r="Q46" s="740"/>
      <c r="R46" s="740"/>
      <c r="S46" s="740"/>
      <c r="T46" s="740"/>
      <c r="U46" s="740"/>
      <c r="V46" s="740"/>
      <c r="W46" s="740"/>
      <c r="X46" s="740"/>
      <c r="Y46" s="740"/>
      <c r="Z46" s="740"/>
      <c r="AA46" s="740"/>
      <c r="AB46" s="740"/>
      <c r="AC46" s="741"/>
    </row>
    <row r="47" spans="2:29" ht="13.5" customHeight="1" x14ac:dyDescent="0.15">
      <c r="B47" s="742"/>
      <c r="C47" s="743"/>
      <c r="D47" s="743"/>
      <c r="E47" s="743"/>
      <c r="F47" s="743"/>
      <c r="G47" s="743"/>
      <c r="H47" s="743"/>
      <c r="I47" s="743"/>
      <c r="J47" s="743"/>
      <c r="K47" s="743"/>
      <c r="L47" s="743"/>
      <c r="M47" s="743"/>
      <c r="N47" s="743"/>
      <c r="O47" s="743"/>
      <c r="P47" s="743"/>
      <c r="Q47" s="743"/>
      <c r="R47" s="743"/>
      <c r="S47" s="743"/>
      <c r="T47" s="743"/>
      <c r="U47" s="743"/>
      <c r="V47" s="743"/>
      <c r="W47" s="743"/>
      <c r="X47" s="743"/>
      <c r="Y47" s="743"/>
      <c r="Z47" s="743"/>
      <c r="AA47" s="743"/>
      <c r="AB47" s="743"/>
      <c r="AC47" s="744"/>
    </row>
    <row r="48" spans="2:29" ht="13.5" customHeight="1" x14ac:dyDescent="0.15">
      <c r="B48" s="742"/>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4"/>
    </row>
    <row r="49" spans="2:29" ht="13.5" customHeight="1" x14ac:dyDescent="0.15">
      <c r="B49" s="742"/>
      <c r="C49" s="743"/>
      <c r="D49" s="743"/>
      <c r="E49" s="743"/>
      <c r="F49" s="743"/>
      <c r="G49" s="743"/>
      <c r="H49" s="743"/>
      <c r="I49" s="743"/>
      <c r="J49" s="743"/>
      <c r="K49" s="743"/>
      <c r="L49" s="743"/>
      <c r="M49" s="743"/>
      <c r="N49" s="743"/>
      <c r="O49" s="743"/>
      <c r="P49" s="743"/>
      <c r="Q49" s="743"/>
      <c r="R49" s="743"/>
      <c r="S49" s="743"/>
      <c r="T49" s="743"/>
      <c r="U49" s="743"/>
      <c r="V49" s="743"/>
      <c r="W49" s="743"/>
      <c r="X49" s="743"/>
      <c r="Y49" s="743"/>
      <c r="Z49" s="743"/>
      <c r="AA49" s="743"/>
      <c r="AB49" s="743"/>
      <c r="AC49" s="744"/>
    </row>
    <row r="50" spans="2:29" ht="13.5" customHeight="1" x14ac:dyDescent="0.15">
      <c r="B50" s="742"/>
      <c r="C50" s="743"/>
      <c r="D50" s="743"/>
      <c r="E50" s="743"/>
      <c r="F50" s="743"/>
      <c r="G50" s="743"/>
      <c r="H50" s="743"/>
      <c r="I50" s="743"/>
      <c r="J50" s="743"/>
      <c r="K50" s="743"/>
      <c r="L50" s="743"/>
      <c r="M50" s="743"/>
      <c r="N50" s="743"/>
      <c r="O50" s="743"/>
      <c r="P50" s="743"/>
      <c r="Q50" s="743"/>
      <c r="R50" s="743"/>
      <c r="S50" s="743"/>
      <c r="T50" s="743"/>
      <c r="U50" s="743"/>
      <c r="V50" s="743"/>
      <c r="W50" s="743"/>
      <c r="X50" s="743"/>
      <c r="Y50" s="743"/>
      <c r="Z50" s="743"/>
      <c r="AA50" s="743"/>
      <c r="AB50" s="743"/>
      <c r="AC50" s="744"/>
    </row>
    <row r="51" spans="2:29" ht="13.5" customHeight="1" x14ac:dyDescent="0.15">
      <c r="B51" s="742"/>
      <c r="C51" s="743"/>
      <c r="D51" s="743"/>
      <c r="E51" s="743"/>
      <c r="F51" s="743"/>
      <c r="G51" s="743"/>
      <c r="H51" s="743"/>
      <c r="I51" s="743"/>
      <c r="J51" s="743"/>
      <c r="K51" s="743"/>
      <c r="L51" s="743"/>
      <c r="M51" s="743"/>
      <c r="N51" s="743"/>
      <c r="O51" s="743"/>
      <c r="P51" s="743"/>
      <c r="Q51" s="743"/>
      <c r="R51" s="743"/>
      <c r="S51" s="743"/>
      <c r="T51" s="743"/>
      <c r="U51" s="743"/>
      <c r="V51" s="743"/>
      <c r="W51" s="743"/>
      <c r="X51" s="743"/>
      <c r="Y51" s="743"/>
      <c r="Z51" s="743"/>
      <c r="AA51" s="743"/>
      <c r="AB51" s="743"/>
      <c r="AC51" s="744"/>
    </row>
    <row r="52" spans="2:29" ht="13.5" customHeight="1" x14ac:dyDescent="0.15">
      <c r="B52" s="742"/>
      <c r="C52" s="743"/>
      <c r="D52" s="743"/>
      <c r="E52" s="743"/>
      <c r="F52" s="743"/>
      <c r="G52" s="743"/>
      <c r="H52" s="743"/>
      <c r="I52" s="743"/>
      <c r="J52" s="743"/>
      <c r="K52" s="743"/>
      <c r="L52" s="743"/>
      <c r="M52" s="743"/>
      <c r="N52" s="743"/>
      <c r="O52" s="743"/>
      <c r="P52" s="743"/>
      <c r="Q52" s="743"/>
      <c r="R52" s="743"/>
      <c r="S52" s="743"/>
      <c r="T52" s="743"/>
      <c r="U52" s="743"/>
      <c r="V52" s="743"/>
      <c r="W52" s="743"/>
      <c r="X52" s="743"/>
      <c r="Y52" s="743"/>
      <c r="Z52" s="743"/>
      <c r="AA52" s="743"/>
      <c r="AB52" s="743"/>
      <c r="AC52" s="744"/>
    </row>
    <row r="53" spans="2:29" ht="13.5" customHeight="1" x14ac:dyDescent="0.15">
      <c r="B53" s="742"/>
      <c r="C53" s="743"/>
      <c r="D53" s="743"/>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4"/>
    </row>
    <row r="54" spans="2:29" ht="13.5" customHeight="1" x14ac:dyDescent="0.15">
      <c r="B54" s="742"/>
      <c r="C54" s="743"/>
      <c r="D54" s="743"/>
      <c r="E54" s="743"/>
      <c r="F54" s="743"/>
      <c r="G54" s="743"/>
      <c r="H54" s="743"/>
      <c r="I54" s="743"/>
      <c r="J54" s="743"/>
      <c r="K54" s="743"/>
      <c r="L54" s="743"/>
      <c r="M54" s="743"/>
      <c r="N54" s="743"/>
      <c r="O54" s="743"/>
      <c r="P54" s="743"/>
      <c r="Q54" s="743"/>
      <c r="R54" s="743"/>
      <c r="S54" s="743"/>
      <c r="T54" s="743"/>
      <c r="U54" s="743"/>
      <c r="V54" s="743"/>
      <c r="W54" s="743"/>
      <c r="X54" s="743"/>
      <c r="Y54" s="743"/>
      <c r="Z54" s="743"/>
      <c r="AA54" s="743"/>
      <c r="AB54" s="743"/>
      <c r="AC54" s="744"/>
    </row>
    <row r="55" spans="2:29" ht="13.5" customHeight="1" x14ac:dyDescent="0.15">
      <c r="B55" s="742"/>
      <c r="C55" s="743"/>
      <c r="D55" s="743"/>
      <c r="E55" s="743"/>
      <c r="F55" s="743"/>
      <c r="G55" s="743"/>
      <c r="H55" s="743"/>
      <c r="I55" s="743"/>
      <c r="J55" s="743"/>
      <c r="K55" s="743"/>
      <c r="L55" s="743"/>
      <c r="M55" s="743"/>
      <c r="N55" s="743"/>
      <c r="O55" s="743"/>
      <c r="P55" s="743"/>
      <c r="Q55" s="743"/>
      <c r="R55" s="743"/>
      <c r="S55" s="743"/>
      <c r="T55" s="743"/>
      <c r="U55" s="743"/>
      <c r="V55" s="743"/>
      <c r="W55" s="743"/>
      <c r="X55" s="743"/>
      <c r="Y55" s="743"/>
      <c r="Z55" s="743"/>
      <c r="AA55" s="743"/>
      <c r="AB55" s="743"/>
      <c r="AC55" s="744"/>
    </row>
    <row r="56" spans="2:29" ht="13.5" customHeight="1" x14ac:dyDescent="0.15">
      <c r="B56" s="745"/>
      <c r="C56" s="746"/>
      <c r="D56" s="746"/>
      <c r="E56" s="746"/>
      <c r="F56" s="746"/>
      <c r="G56" s="746"/>
      <c r="H56" s="746"/>
      <c r="I56" s="746"/>
      <c r="J56" s="746"/>
      <c r="K56" s="746"/>
      <c r="L56" s="746"/>
      <c r="M56" s="746"/>
      <c r="N56" s="746"/>
      <c r="O56" s="746"/>
      <c r="P56" s="746"/>
      <c r="Q56" s="746"/>
      <c r="R56" s="746"/>
      <c r="S56" s="746"/>
      <c r="T56" s="746"/>
      <c r="U56" s="746"/>
      <c r="V56" s="746"/>
      <c r="W56" s="746"/>
      <c r="X56" s="746"/>
      <c r="Y56" s="746"/>
      <c r="Z56" s="746"/>
      <c r="AA56" s="746"/>
      <c r="AB56" s="746"/>
      <c r="AC56" s="747"/>
    </row>
    <row r="57" spans="2:29" ht="13.5" customHeight="1" x14ac:dyDescent="0.15">
      <c r="B57" s="116"/>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row>
  </sheetData>
  <mergeCells count="97">
    <mergeCell ref="B45:AC45"/>
    <mergeCell ref="B46:AC56"/>
    <mergeCell ref="C57:AC57"/>
    <mergeCell ref="B39:AC39"/>
    <mergeCell ref="B40:H40"/>
    <mergeCell ref="I40:AC40"/>
    <mergeCell ref="B41:H41"/>
    <mergeCell ref="I41:O41"/>
    <mergeCell ref="B42:H43"/>
    <mergeCell ref="I42:AC43"/>
    <mergeCell ref="B36:H36"/>
    <mergeCell ref="I36:O36"/>
    <mergeCell ref="P36:V36"/>
    <mergeCell ref="W36:AC36"/>
    <mergeCell ref="B38:H38"/>
    <mergeCell ref="I38:O38"/>
    <mergeCell ref="B34:H34"/>
    <mergeCell ref="I34:O34"/>
    <mergeCell ref="P34:V34"/>
    <mergeCell ref="W34:AC34"/>
    <mergeCell ref="B35:H35"/>
    <mergeCell ref="I35:O35"/>
    <mergeCell ref="P35:V35"/>
    <mergeCell ref="W35:AC35"/>
    <mergeCell ref="B32:H32"/>
    <mergeCell ref="I32:O32"/>
    <mergeCell ref="P32:V32"/>
    <mergeCell ref="W32:AC32"/>
    <mergeCell ref="B33:H33"/>
    <mergeCell ref="I33:O33"/>
    <mergeCell ref="P33:V33"/>
    <mergeCell ref="W33:AC33"/>
    <mergeCell ref="B30:H30"/>
    <mergeCell ref="I30:O30"/>
    <mergeCell ref="P30:V30"/>
    <mergeCell ref="W30:AC30"/>
    <mergeCell ref="B31:H31"/>
    <mergeCell ref="I31:O31"/>
    <mergeCell ref="P31:V31"/>
    <mergeCell ref="W31:AC31"/>
    <mergeCell ref="B28:H28"/>
    <mergeCell ref="I28:O28"/>
    <mergeCell ref="P28:V28"/>
    <mergeCell ref="W28:AC28"/>
    <mergeCell ref="B29:H29"/>
    <mergeCell ref="I29:O29"/>
    <mergeCell ref="P29:V29"/>
    <mergeCell ref="W29:AC29"/>
    <mergeCell ref="B26:H26"/>
    <mergeCell ref="I26:O26"/>
    <mergeCell ref="P26:V26"/>
    <mergeCell ref="W26:AC26"/>
    <mergeCell ref="B27:H27"/>
    <mergeCell ref="I27:O27"/>
    <mergeCell ref="P27:V27"/>
    <mergeCell ref="W27:AC27"/>
    <mergeCell ref="B24:H24"/>
    <mergeCell ref="I24:O24"/>
    <mergeCell ref="P24:V24"/>
    <mergeCell ref="W24:AC24"/>
    <mergeCell ref="B25:H25"/>
    <mergeCell ref="I25:O25"/>
    <mergeCell ref="P25:V25"/>
    <mergeCell ref="W25:AC25"/>
    <mergeCell ref="B21:L21"/>
    <mergeCell ref="M21:AC21"/>
    <mergeCell ref="B23:H23"/>
    <mergeCell ref="I23:O23"/>
    <mergeCell ref="P23:V23"/>
    <mergeCell ref="W23:AC23"/>
    <mergeCell ref="B19:H19"/>
    <mergeCell ref="I19:O19"/>
    <mergeCell ref="P19:V19"/>
    <mergeCell ref="W19:AC19"/>
    <mergeCell ref="B20:L20"/>
    <mergeCell ref="M20:AC20"/>
    <mergeCell ref="B16:H16"/>
    <mergeCell ref="I16:O16"/>
    <mergeCell ref="P16:V16"/>
    <mergeCell ref="W16:AC16"/>
    <mergeCell ref="B17:O17"/>
    <mergeCell ref="P17:AC17"/>
    <mergeCell ref="B12:O12"/>
    <mergeCell ref="P12:AC12"/>
    <mergeCell ref="B14:H14"/>
    <mergeCell ref="I14:AC14"/>
    <mergeCell ref="B15:H15"/>
    <mergeCell ref="I15:AC15"/>
    <mergeCell ref="B11:H11"/>
    <mergeCell ref="I11:O11"/>
    <mergeCell ref="P11:V11"/>
    <mergeCell ref="W11:AC11"/>
    <mergeCell ref="B4:AC4"/>
    <mergeCell ref="B10:H10"/>
    <mergeCell ref="I10:O10"/>
    <mergeCell ref="P10:V10"/>
    <mergeCell ref="W10:AC10"/>
  </mergeCells>
  <phoneticPr fontId="4"/>
  <printOptions horizontalCentered="1"/>
  <pageMargins left="0.39370078740157483" right="0.39370078740157483" top="0.39370078740157483" bottom="0.39370078740157483" header="0.51181102362204722" footer="0.51181102362204722"/>
  <pageSetup paperSize="9" scale="76" fitToHeight="2" orientation="portrait" r:id="rId1"/>
  <headerFooter alignWithMargins="0">
    <oddHeader>&amp;C（案）</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tabSelected="1" view="pageBreakPreview" topLeftCell="A43" zoomScale="70" zoomScaleNormal="100" zoomScaleSheetLayoutView="70" workbookViewId="0">
      <selection activeCell="B1" sqref="B1"/>
    </sheetView>
  </sheetViews>
  <sheetFormatPr defaultColWidth="3" defaultRowHeight="13.5" x14ac:dyDescent="0.15"/>
  <cols>
    <col min="1" max="30" width="3.625" style="109" customWidth="1"/>
    <col min="31" max="16384" width="3" style="109"/>
  </cols>
  <sheetData>
    <row r="1" spans="1:29" ht="27.75" customHeight="1" x14ac:dyDescent="0.15"/>
    <row r="2" spans="1:29" ht="17.25" customHeight="1" x14ac:dyDescent="0.15">
      <c r="A2" s="110"/>
      <c r="B2" s="110"/>
      <c r="C2" s="111"/>
    </row>
    <row r="3" spans="1:29" ht="13.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row>
    <row r="4" spans="1:29" ht="22.5" customHeight="1" x14ac:dyDescent="0.15">
      <c r="B4" s="709" t="s">
        <v>152</v>
      </c>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row>
    <row r="5" spans="1:29" ht="9.75" customHeight="1" x14ac:dyDescent="0.15">
      <c r="B5" s="112"/>
      <c r="C5" s="112"/>
      <c r="D5" s="112"/>
      <c r="E5" s="112"/>
      <c r="F5" s="112"/>
      <c r="G5" s="112"/>
      <c r="H5" s="112"/>
      <c r="I5" s="112"/>
      <c r="J5" s="112"/>
    </row>
    <row r="6" spans="1:29" ht="16.5" customHeight="1" x14ac:dyDescent="0.15">
      <c r="B6" s="113"/>
      <c r="C6" s="112"/>
      <c r="D6" s="112"/>
      <c r="E6" s="112"/>
      <c r="F6" s="112"/>
      <c r="G6" s="112"/>
      <c r="H6" s="112"/>
      <c r="I6" s="112"/>
      <c r="J6" s="112"/>
      <c r="AC6" s="114" t="s">
        <v>153</v>
      </c>
    </row>
    <row r="7" spans="1:29" ht="16.5" customHeight="1" x14ac:dyDescent="0.15">
      <c r="B7" s="113"/>
      <c r="C7" s="112"/>
      <c r="D7" s="112"/>
      <c r="E7" s="112"/>
      <c r="F7" s="112"/>
      <c r="G7" s="112"/>
      <c r="H7" s="112"/>
      <c r="I7" s="112"/>
      <c r="J7" s="112"/>
      <c r="AC7" s="114" t="s">
        <v>154</v>
      </c>
    </row>
    <row r="8" spans="1:29" ht="16.5" customHeight="1" x14ac:dyDescent="0.15">
      <c r="B8" s="113"/>
      <c r="C8" s="112"/>
      <c r="D8" s="112"/>
      <c r="E8" s="112"/>
      <c r="F8" s="112"/>
      <c r="G8" s="112"/>
      <c r="H8" s="112"/>
      <c r="I8" s="112"/>
      <c r="J8" s="112"/>
      <c r="AC8" s="114" t="s">
        <v>155</v>
      </c>
    </row>
    <row r="9" spans="1:29" ht="6.75" customHeight="1" x14ac:dyDescent="0.15">
      <c r="B9" s="112"/>
      <c r="C9" s="112"/>
      <c r="D9" s="112"/>
      <c r="E9" s="112"/>
      <c r="F9" s="112"/>
      <c r="G9" s="112"/>
      <c r="H9" s="112"/>
      <c r="I9" s="112"/>
      <c r="J9" s="112"/>
    </row>
    <row r="10" spans="1:29" ht="14.25" customHeight="1" x14ac:dyDescent="0.15">
      <c r="B10" s="704" t="s">
        <v>156</v>
      </c>
      <c r="C10" s="705"/>
      <c r="D10" s="705"/>
      <c r="E10" s="705"/>
      <c r="F10" s="705"/>
      <c r="G10" s="705"/>
      <c r="H10" s="705"/>
      <c r="I10" s="710" t="s">
        <v>157</v>
      </c>
      <c r="J10" s="711"/>
      <c r="K10" s="711"/>
      <c r="L10" s="711"/>
      <c r="M10" s="711"/>
      <c r="N10" s="711"/>
      <c r="O10" s="712"/>
      <c r="P10" s="704" t="s">
        <v>158</v>
      </c>
      <c r="Q10" s="705"/>
      <c r="R10" s="705"/>
      <c r="S10" s="705"/>
      <c r="T10" s="705"/>
      <c r="U10" s="705"/>
      <c r="V10" s="705"/>
      <c r="W10" s="710" t="s">
        <v>159</v>
      </c>
      <c r="X10" s="711"/>
      <c r="Y10" s="711"/>
      <c r="Z10" s="711"/>
      <c r="AA10" s="711"/>
      <c r="AB10" s="711"/>
      <c r="AC10" s="712"/>
    </row>
    <row r="11" spans="1:29" ht="14.25" customHeight="1" x14ac:dyDescent="0.15">
      <c r="B11" s="704" t="s">
        <v>160</v>
      </c>
      <c r="C11" s="705"/>
      <c r="D11" s="705"/>
      <c r="E11" s="705"/>
      <c r="F11" s="705"/>
      <c r="G11" s="705"/>
      <c r="H11" s="705"/>
      <c r="I11" s="706"/>
      <c r="J11" s="707"/>
      <c r="K11" s="707"/>
      <c r="L11" s="707"/>
      <c r="M11" s="707"/>
      <c r="N11" s="707"/>
      <c r="O11" s="708"/>
      <c r="P11" s="704" t="s">
        <v>161</v>
      </c>
      <c r="Q11" s="705"/>
      <c r="R11" s="705"/>
      <c r="S11" s="705"/>
      <c r="T11" s="705"/>
      <c r="U11" s="705"/>
      <c r="V11" s="705"/>
      <c r="W11" s="706"/>
      <c r="X11" s="707"/>
      <c r="Y11" s="707"/>
      <c r="Z11" s="707"/>
      <c r="AA11" s="707"/>
      <c r="AB11" s="707"/>
      <c r="AC11" s="708"/>
    </row>
    <row r="12" spans="1:29" ht="23.25" customHeight="1" x14ac:dyDescent="0.15">
      <c r="B12" s="713" t="s">
        <v>162</v>
      </c>
      <c r="C12" s="714"/>
      <c r="D12" s="714"/>
      <c r="E12" s="714"/>
      <c r="F12" s="714"/>
      <c r="G12" s="714"/>
      <c r="H12" s="714"/>
      <c r="I12" s="714"/>
      <c r="J12" s="714"/>
      <c r="K12" s="714"/>
      <c r="L12" s="714"/>
      <c r="M12" s="714"/>
      <c r="N12" s="714"/>
      <c r="O12" s="715"/>
      <c r="P12" s="716"/>
      <c r="Q12" s="717"/>
      <c r="R12" s="717"/>
      <c r="S12" s="717"/>
      <c r="T12" s="717"/>
      <c r="U12" s="717"/>
      <c r="V12" s="717"/>
      <c r="W12" s="717"/>
      <c r="X12" s="717"/>
      <c r="Y12" s="717"/>
      <c r="Z12" s="717"/>
      <c r="AA12" s="717"/>
      <c r="AB12" s="717"/>
      <c r="AC12" s="718"/>
    </row>
    <row r="13" spans="1:29" s="115" customFormat="1" ht="23.25" customHeight="1" x14ac:dyDescent="0.15"/>
    <row r="14" spans="1:29" ht="15" customHeight="1" x14ac:dyDescent="0.15">
      <c r="B14" s="719" t="s">
        <v>163</v>
      </c>
      <c r="C14" s="719"/>
      <c r="D14" s="719"/>
      <c r="E14" s="719"/>
      <c r="F14" s="719"/>
      <c r="G14" s="719"/>
      <c r="H14" s="719"/>
      <c r="I14" s="720" t="s">
        <v>164</v>
      </c>
      <c r="J14" s="720"/>
      <c r="K14" s="720"/>
      <c r="L14" s="720"/>
      <c r="M14" s="720"/>
      <c r="N14" s="720"/>
      <c r="O14" s="720"/>
      <c r="P14" s="720"/>
      <c r="Q14" s="720"/>
      <c r="R14" s="720"/>
      <c r="S14" s="720"/>
      <c r="T14" s="720"/>
      <c r="U14" s="720"/>
      <c r="V14" s="720"/>
      <c r="W14" s="720"/>
      <c r="X14" s="720"/>
      <c r="Y14" s="720"/>
      <c r="Z14" s="720"/>
      <c r="AA14" s="720"/>
      <c r="AB14" s="720"/>
      <c r="AC14" s="720"/>
    </row>
    <row r="15" spans="1:29" ht="15" customHeight="1" x14ac:dyDescent="0.15">
      <c r="B15" s="721" t="s">
        <v>165</v>
      </c>
      <c r="C15" s="722"/>
      <c r="D15" s="722"/>
      <c r="E15" s="722"/>
      <c r="F15" s="722"/>
      <c r="G15" s="722"/>
      <c r="H15" s="722"/>
      <c r="I15" s="723" t="s">
        <v>166</v>
      </c>
      <c r="J15" s="723"/>
      <c r="K15" s="723"/>
      <c r="L15" s="723"/>
      <c r="M15" s="723"/>
      <c r="N15" s="723"/>
      <c r="O15" s="723"/>
      <c r="P15" s="723"/>
      <c r="Q15" s="723"/>
      <c r="R15" s="723"/>
      <c r="S15" s="723"/>
      <c r="T15" s="723"/>
      <c r="U15" s="723"/>
      <c r="V15" s="723"/>
      <c r="W15" s="723"/>
      <c r="X15" s="723"/>
      <c r="Y15" s="723"/>
      <c r="Z15" s="723"/>
      <c r="AA15" s="723"/>
      <c r="AB15" s="723"/>
      <c r="AC15" s="723"/>
    </row>
    <row r="16" spans="1:29" ht="14.25" customHeight="1" x14ac:dyDescent="0.15">
      <c r="B16" s="704" t="s">
        <v>80</v>
      </c>
      <c r="C16" s="705"/>
      <c r="D16" s="705"/>
      <c r="E16" s="705"/>
      <c r="F16" s="705"/>
      <c r="G16" s="705"/>
      <c r="H16" s="705"/>
      <c r="I16" s="710" t="s">
        <v>167</v>
      </c>
      <c r="J16" s="724"/>
      <c r="K16" s="724"/>
      <c r="L16" s="724"/>
      <c r="M16" s="724"/>
      <c r="N16" s="724"/>
      <c r="O16" s="725"/>
      <c r="P16" s="704" t="s">
        <v>82</v>
      </c>
      <c r="Q16" s="705"/>
      <c r="R16" s="705"/>
      <c r="S16" s="705"/>
      <c r="T16" s="705"/>
      <c r="U16" s="705"/>
      <c r="V16" s="705"/>
      <c r="W16" s="710" t="s">
        <v>168</v>
      </c>
      <c r="X16" s="724"/>
      <c r="Y16" s="724"/>
      <c r="Z16" s="724"/>
      <c r="AA16" s="724"/>
      <c r="AB16" s="724"/>
      <c r="AC16" s="725"/>
    </row>
    <row r="17" spans="2:29" ht="23.25" customHeight="1" x14ac:dyDescent="0.15">
      <c r="B17" s="713" t="s">
        <v>169</v>
      </c>
      <c r="C17" s="714"/>
      <c r="D17" s="714"/>
      <c r="E17" s="714"/>
      <c r="F17" s="714"/>
      <c r="G17" s="714"/>
      <c r="H17" s="714"/>
      <c r="I17" s="714"/>
      <c r="J17" s="714"/>
      <c r="K17" s="714"/>
      <c r="L17" s="714"/>
      <c r="M17" s="714"/>
      <c r="N17" s="714"/>
      <c r="O17" s="715"/>
      <c r="P17" s="716"/>
      <c r="Q17" s="726"/>
      <c r="R17" s="726"/>
      <c r="S17" s="726"/>
      <c r="T17" s="726"/>
      <c r="U17" s="726"/>
      <c r="V17" s="726"/>
      <c r="W17" s="726"/>
      <c r="X17" s="726"/>
      <c r="Y17" s="726"/>
      <c r="Z17" s="726"/>
      <c r="AA17" s="726"/>
      <c r="AB17" s="726"/>
      <c r="AC17" s="727"/>
    </row>
    <row r="18" spans="2:29" s="115" customFormat="1" ht="23.25" customHeight="1" x14ac:dyDescent="0.15"/>
    <row r="19" spans="2:29" ht="17.25" x14ac:dyDescent="0.15">
      <c r="B19" s="719" t="s">
        <v>90</v>
      </c>
      <c r="C19" s="719"/>
      <c r="D19" s="719"/>
      <c r="E19" s="719"/>
      <c r="F19" s="719"/>
      <c r="G19" s="719"/>
      <c r="H19" s="719"/>
      <c r="I19" s="728" t="s">
        <v>170</v>
      </c>
      <c r="J19" s="728"/>
      <c r="K19" s="728"/>
      <c r="L19" s="728"/>
      <c r="M19" s="728"/>
      <c r="N19" s="728"/>
      <c r="O19" s="728"/>
      <c r="P19" s="719" t="s">
        <v>101</v>
      </c>
      <c r="Q19" s="719"/>
      <c r="R19" s="719"/>
      <c r="S19" s="719"/>
      <c r="T19" s="719"/>
      <c r="U19" s="719"/>
      <c r="V19" s="719"/>
      <c r="W19" s="729" t="s">
        <v>171</v>
      </c>
      <c r="X19" s="729"/>
      <c r="Y19" s="729"/>
      <c r="Z19" s="729"/>
      <c r="AA19" s="729"/>
      <c r="AB19" s="729"/>
      <c r="AC19" s="729"/>
    </row>
    <row r="20" spans="2:29" ht="23.25" customHeight="1" x14ac:dyDescent="0.15">
      <c r="B20" s="719" t="s">
        <v>172</v>
      </c>
      <c r="C20" s="719"/>
      <c r="D20" s="719"/>
      <c r="E20" s="719"/>
      <c r="F20" s="719"/>
      <c r="G20" s="719"/>
      <c r="H20" s="719"/>
      <c r="I20" s="719"/>
      <c r="J20" s="719"/>
      <c r="K20" s="719"/>
      <c r="L20" s="719"/>
      <c r="M20" s="723" t="s">
        <v>173</v>
      </c>
      <c r="N20" s="723"/>
      <c r="O20" s="723"/>
      <c r="P20" s="723"/>
      <c r="Q20" s="723"/>
      <c r="R20" s="723"/>
      <c r="S20" s="723"/>
      <c r="T20" s="723"/>
      <c r="U20" s="723"/>
      <c r="V20" s="723"/>
      <c r="W20" s="723"/>
      <c r="X20" s="723"/>
      <c r="Y20" s="723"/>
      <c r="Z20" s="723"/>
      <c r="AA20" s="723"/>
      <c r="AB20" s="723"/>
      <c r="AC20" s="723"/>
    </row>
    <row r="21" spans="2:29" ht="23.25" customHeight="1" x14ac:dyDescent="0.15">
      <c r="B21" s="730" t="s">
        <v>174</v>
      </c>
      <c r="C21" s="719"/>
      <c r="D21" s="719"/>
      <c r="E21" s="719"/>
      <c r="F21" s="719"/>
      <c r="G21" s="719"/>
      <c r="H21" s="719"/>
      <c r="I21" s="719"/>
      <c r="J21" s="719"/>
      <c r="K21" s="719"/>
      <c r="L21" s="719"/>
      <c r="M21" s="723" t="s">
        <v>173</v>
      </c>
      <c r="N21" s="723"/>
      <c r="O21" s="723"/>
      <c r="P21" s="723"/>
      <c r="Q21" s="723"/>
      <c r="R21" s="723"/>
      <c r="S21" s="723"/>
      <c r="T21" s="723"/>
      <c r="U21" s="723"/>
      <c r="V21" s="723"/>
      <c r="W21" s="723"/>
      <c r="X21" s="723"/>
      <c r="Y21" s="723"/>
      <c r="Z21" s="723"/>
      <c r="AA21" s="723"/>
      <c r="AB21" s="723"/>
      <c r="AC21" s="723"/>
    </row>
    <row r="22" spans="2:29" s="115" customFormat="1" ht="23.25" customHeight="1" x14ac:dyDescent="0.15"/>
    <row r="23" spans="2:29" ht="23.25" customHeight="1" x14ac:dyDescent="0.15">
      <c r="B23" s="731"/>
      <c r="C23" s="731"/>
      <c r="D23" s="731"/>
      <c r="E23" s="731"/>
      <c r="F23" s="731"/>
      <c r="G23" s="731"/>
      <c r="H23" s="731"/>
      <c r="I23" s="719" t="s">
        <v>175</v>
      </c>
      <c r="J23" s="719"/>
      <c r="K23" s="719"/>
      <c r="L23" s="719"/>
      <c r="M23" s="719"/>
      <c r="N23" s="719"/>
      <c r="O23" s="719"/>
      <c r="P23" s="732" t="s">
        <v>176</v>
      </c>
      <c r="Q23" s="733"/>
      <c r="R23" s="733"/>
      <c r="S23" s="733"/>
      <c r="T23" s="733"/>
      <c r="U23" s="733"/>
      <c r="V23" s="734"/>
      <c r="W23" s="735" t="s">
        <v>177</v>
      </c>
      <c r="X23" s="736"/>
      <c r="Y23" s="736"/>
      <c r="Z23" s="736"/>
      <c r="AA23" s="736"/>
      <c r="AB23" s="736"/>
      <c r="AC23" s="736"/>
    </row>
    <row r="24" spans="2:29" ht="23.25" customHeight="1" x14ac:dyDescent="0.15">
      <c r="B24" s="719" t="s">
        <v>178</v>
      </c>
      <c r="C24" s="719"/>
      <c r="D24" s="719"/>
      <c r="E24" s="719"/>
      <c r="F24" s="719"/>
      <c r="G24" s="719"/>
      <c r="H24" s="719"/>
      <c r="I24" s="737">
        <v>10000</v>
      </c>
      <c r="J24" s="738"/>
      <c r="K24" s="738"/>
      <c r="L24" s="738"/>
      <c r="M24" s="738"/>
      <c r="N24" s="738"/>
      <c r="O24" s="738"/>
      <c r="P24" s="738">
        <v>0</v>
      </c>
      <c r="Q24" s="738"/>
      <c r="R24" s="738"/>
      <c r="S24" s="738"/>
      <c r="T24" s="738"/>
      <c r="U24" s="738"/>
      <c r="V24" s="738"/>
      <c r="W24" s="737">
        <v>10000</v>
      </c>
      <c r="X24" s="738"/>
      <c r="Y24" s="738"/>
      <c r="Z24" s="738"/>
      <c r="AA24" s="738"/>
      <c r="AB24" s="738"/>
      <c r="AC24" s="738"/>
    </row>
    <row r="25" spans="2:29" ht="18.95" customHeight="1" x14ac:dyDescent="0.15">
      <c r="B25" s="719" t="s">
        <v>179</v>
      </c>
      <c r="C25" s="719"/>
      <c r="D25" s="719"/>
      <c r="E25" s="719"/>
      <c r="F25" s="719"/>
      <c r="G25" s="719"/>
      <c r="H25" s="719"/>
      <c r="I25" s="737">
        <v>10000</v>
      </c>
      <c r="J25" s="738"/>
      <c r="K25" s="738"/>
      <c r="L25" s="738"/>
      <c r="M25" s="738"/>
      <c r="N25" s="738"/>
      <c r="O25" s="738"/>
      <c r="P25" s="737">
        <v>0</v>
      </c>
      <c r="Q25" s="738"/>
      <c r="R25" s="738"/>
      <c r="S25" s="738"/>
      <c r="T25" s="738"/>
      <c r="U25" s="738"/>
      <c r="V25" s="738"/>
      <c r="W25" s="737">
        <v>7500</v>
      </c>
      <c r="X25" s="738"/>
      <c r="Y25" s="738"/>
      <c r="Z25" s="738"/>
      <c r="AA25" s="738"/>
      <c r="AB25" s="738"/>
      <c r="AC25" s="738"/>
    </row>
    <row r="26" spans="2:29" ht="18.95" customHeight="1" x14ac:dyDescent="0.15">
      <c r="B26" s="719" t="s">
        <v>180</v>
      </c>
      <c r="C26" s="719"/>
      <c r="D26" s="719"/>
      <c r="E26" s="719"/>
      <c r="F26" s="719"/>
      <c r="G26" s="719"/>
      <c r="H26" s="719"/>
      <c r="I26" s="738">
        <v>0</v>
      </c>
      <c r="J26" s="738"/>
      <c r="K26" s="738"/>
      <c r="L26" s="738"/>
      <c r="M26" s="738"/>
      <c r="N26" s="738"/>
      <c r="O26" s="738"/>
      <c r="P26" s="738">
        <v>0</v>
      </c>
      <c r="Q26" s="738"/>
      <c r="R26" s="738"/>
      <c r="S26" s="738"/>
      <c r="T26" s="738"/>
      <c r="U26" s="738"/>
      <c r="V26" s="738"/>
      <c r="W26" s="738">
        <v>0</v>
      </c>
      <c r="X26" s="738"/>
      <c r="Y26" s="738"/>
      <c r="Z26" s="738"/>
      <c r="AA26" s="738"/>
      <c r="AB26" s="738"/>
      <c r="AC26" s="738"/>
    </row>
    <row r="27" spans="2:29" ht="18.95" customHeight="1" x14ac:dyDescent="0.15">
      <c r="B27" s="719" t="s">
        <v>181</v>
      </c>
      <c r="C27" s="719"/>
      <c r="D27" s="719"/>
      <c r="E27" s="719"/>
      <c r="F27" s="719"/>
      <c r="G27" s="719"/>
      <c r="H27" s="719"/>
      <c r="I27" s="738">
        <v>0</v>
      </c>
      <c r="J27" s="738"/>
      <c r="K27" s="738"/>
      <c r="L27" s="738"/>
      <c r="M27" s="738"/>
      <c r="N27" s="738"/>
      <c r="O27" s="738"/>
      <c r="P27" s="738">
        <v>0</v>
      </c>
      <c r="Q27" s="738"/>
      <c r="R27" s="738"/>
      <c r="S27" s="738"/>
      <c r="T27" s="738"/>
      <c r="U27" s="738"/>
      <c r="V27" s="738"/>
      <c r="W27" s="738">
        <v>0</v>
      </c>
      <c r="X27" s="738"/>
      <c r="Y27" s="738"/>
      <c r="Z27" s="738"/>
      <c r="AA27" s="738"/>
      <c r="AB27" s="738"/>
      <c r="AC27" s="738"/>
    </row>
    <row r="28" spans="2:29" ht="18.95" customHeight="1" x14ac:dyDescent="0.15">
      <c r="B28" s="719" t="s">
        <v>182</v>
      </c>
      <c r="C28" s="719"/>
      <c r="D28" s="719"/>
      <c r="E28" s="719"/>
      <c r="F28" s="719"/>
      <c r="G28" s="719"/>
      <c r="H28" s="719"/>
      <c r="I28" s="738">
        <v>0</v>
      </c>
      <c r="J28" s="738"/>
      <c r="K28" s="738"/>
      <c r="L28" s="738"/>
      <c r="M28" s="738"/>
      <c r="N28" s="738"/>
      <c r="O28" s="738"/>
      <c r="P28" s="738">
        <v>0</v>
      </c>
      <c r="Q28" s="738"/>
      <c r="R28" s="738"/>
      <c r="S28" s="738"/>
      <c r="T28" s="738"/>
      <c r="U28" s="738"/>
      <c r="V28" s="738"/>
      <c r="W28" s="738">
        <v>0</v>
      </c>
      <c r="X28" s="738"/>
      <c r="Y28" s="738"/>
      <c r="Z28" s="738"/>
      <c r="AA28" s="738"/>
      <c r="AB28" s="738"/>
      <c r="AC28" s="738"/>
    </row>
    <row r="29" spans="2:29" ht="18.95" customHeight="1" x14ac:dyDescent="0.15">
      <c r="B29" s="719" t="s">
        <v>183</v>
      </c>
      <c r="C29" s="719"/>
      <c r="D29" s="719"/>
      <c r="E29" s="719"/>
      <c r="F29" s="719"/>
      <c r="G29" s="719"/>
      <c r="H29" s="719"/>
      <c r="I29" s="738">
        <v>0</v>
      </c>
      <c r="J29" s="738"/>
      <c r="K29" s="738"/>
      <c r="L29" s="738"/>
      <c r="M29" s="738"/>
      <c r="N29" s="738"/>
      <c r="O29" s="738"/>
      <c r="P29" s="738">
        <v>0</v>
      </c>
      <c r="Q29" s="738"/>
      <c r="R29" s="738"/>
      <c r="S29" s="738"/>
      <c r="T29" s="738"/>
      <c r="U29" s="738"/>
      <c r="V29" s="738"/>
      <c r="W29" s="738">
        <v>0</v>
      </c>
      <c r="X29" s="738"/>
      <c r="Y29" s="738"/>
      <c r="Z29" s="738"/>
      <c r="AA29" s="738"/>
      <c r="AB29" s="738"/>
      <c r="AC29" s="738"/>
    </row>
    <row r="30" spans="2:29" ht="18.95" customHeight="1" x14ac:dyDescent="0.15">
      <c r="B30" s="719" t="s">
        <v>184</v>
      </c>
      <c r="C30" s="719"/>
      <c r="D30" s="719"/>
      <c r="E30" s="719"/>
      <c r="F30" s="719"/>
      <c r="G30" s="719"/>
      <c r="H30" s="719"/>
      <c r="I30" s="738">
        <v>0</v>
      </c>
      <c r="J30" s="738"/>
      <c r="K30" s="738"/>
      <c r="L30" s="738"/>
      <c r="M30" s="738"/>
      <c r="N30" s="738"/>
      <c r="O30" s="738"/>
      <c r="P30" s="738">
        <v>0</v>
      </c>
      <c r="Q30" s="738"/>
      <c r="R30" s="738"/>
      <c r="S30" s="738"/>
      <c r="T30" s="738"/>
      <c r="U30" s="738"/>
      <c r="V30" s="738"/>
      <c r="W30" s="738">
        <v>0</v>
      </c>
      <c r="X30" s="738"/>
      <c r="Y30" s="738"/>
      <c r="Z30" s="738"/>
      <c r="AA30" s="738"/>
      <c r="AB30" s="738"/>
      <c r="AC30" s="738"/>
    </row>
    <row r="31" spans="2:29" ht="18.95" customHeight="1" x14ac:dyDescent="0.15">
      <c r="B31" s="719" t="s">
        <v>185</v>
      </c>
      <c r="C31" s="719"/>
      <c r="D31" s="719"/>
      <c r="E31" s="719"/>
      <c r="F31" s="719"/>
      <c r="G31" s="719"/>
      <c r="H31" s="719"/>
      <c r="I31" s="738">
        <v>0</v>
      </c>
      <c r="J31" s="738"/>
      <c r="K31" s="738"/>
      <c r="L31" s="738"/>
      <c r="M31" s="738"/>
      <c r="N31" s="738"/>
      <c r="O31" s="738"/>
      <c r="P31" s="738">
        <v>0</v>
      </c>
      <c r="Q31" s="738"/>
      <c r="R31" s="738"/>
      <c r="S31" s="738"/>
      <c r="T31" s="738"/>
      <c r="U31" s="738"/>
      <c r="V31" s="738"/>
      <c r="W31" s="738">
        <v>0</v>
      </c>
      <c r="X31" s="738"/>
      <c r="Y31" s="738"/>
      <c r="Z31" s="738"/>
      <c r="AA31" s="738"/>
      <c r="AB31" s="738"/>
      <c r="AC31" s="738"/>
    </row>
    <row r="32" spans="2:29" ht="18.95" customHeight="1" x14ac:dyDescent="0.15">
      <c r="B32" s="719" t="s">
        <v>186</v>
      </c>
      <c r="C32" s="719"/>
      <c r="D32" s="719"/>
      <c r="E32" s="719"/>
      <c r="F32" s="719"/>
      <c r="G32" s="719"/>
      <c r="H32" s="719"/>
      <c r="I32" s="738">
        <v>0</v>
      </c>
      <c r="J32" s="738"/>
      <c r="K32" s="738"/>
      <c r="L32" s="738"/>
      <c r="M32" s="738"/>
      <c r="N32" s="738"/>
      <c r="O32" s="738"/>
      <c r="P32" s="738">
        <v>0</v>
      </c>
      <c r="Q32" s="738"/>
      <c r="R32" s="738"/>
      <c r="S32" s="738"/>
      <c r="T32" s="738"/>
      <c r="U32" s="738"/>
      <c r="V32" s="738"/>
      <c r="W32" s="738">
        <v>0</v>
      </c>
      <c r="X32" s="738"/>
      <c r="Y32" s="738"/>
      <c r="Z32" s="738"/>
      <c r="AA32" s="738"/>
      <c r="AB32" s="738"/>
      <c r="AC32" s="738"/>
    </row>
    <row r="33" spans="2:29" ht="18.95" customHeight="1" x14ac:dyDescent="0.15">
      <c r="B33" s="719" t="s">
        <v>187</v>
      </c>
      <c r="C33" s="719"/>
      <c r="D33" s="719"/>
      <c r="E33" s="719"/>
      <c r="F33" s="719"/>
      <c r="G33" s="719"/>
      <c r="H33" s="719"/>
      <c r="I33" s="738">
        <v>0</v>
      </c>
      <c r="J33" s="738"/>
      <c r="K33" s="738"/>
      <c r="L33" s="738"/>
      <c r="M33" s="738"/>
      <c r="N33" s="738"/>
      <c r="O33" s="738"/>
      <c r="P33" s="738">
        <v>0</v>
      </c>
      <c r="Q33" s="738"/>
      <c r="R33" s="738"/>
      <c r="S33" s="738"/>
      <c r="T33" s="738"/>
      <c r="U33" s="738"/>
      <c r="V33" s="738"/>
      <c r="W33" s="738">
        <v>0</v>
      </c>
      <c r="X33" s="738"/>
      <c r="Y33" s="738"/>
      <c r="Z33" s="738"/>
      <c r="AA33" s="738"/>
      <c r="AB33" s="738"/>
      <c r="AC33" s="738"/>
    </row>
    <row r="34" spans="2:29" ht="18.95" customHeight="1" x14ac:dyDescent="0.15">
      <c r="B34" s="719" t="s">
        <v>188</v>
      </c>
      <c r="C34" s="719"/>
      <c r="D34" s="719"/>
      <c r="E34" s="719"/>
      <c r="F34" s="719"/>
      <c r="G34" s="719"/>
      <c r="H34" s="719"/>
      <c r="I34" s="738">
        <v>0</v>
      </c>
      <c r="J34" s="738"/>
      <c r="K34" s="738"/>
      <c r="L34" s="738"/>
      <c r="M34" s="738"/>
      <c r="N34" s="738"/>
      <c r="O34" s="738"/>
      <c r="P34" s="738">
        <v>0</v>
      </c>
      <c r="Q34" s="738"/>
      <c r="R34" s="738"/>
      <c r="S34" s="738"/>
      <c r="T34" s="738"/>
      <c r="U34" s="738"/>
      <c r="V34" s="738"/>
      <c r="W34" s="738">
        <v>0</v>
      </c>
      <c r="X34" s="738"/>
      <c r="Y34" s="738"/>
      <c r="Z34" s="738"/>
      <c r="AA34" s="738"/>
      <c r="AB34" s="738"/>
      <c r="AC34" s="738"/>
    </row>
    <row r="35" spans="2:29" ht="18.95" customHeight="1" x14ac:dyDescent="0.15">
      <c r="B35" s="719" t="s">
        <v>189</v>
      </c>
      <c r="C35" s="719"/>
      <c r="D35" s="719"/>
      <c r="E35" s="719"/>
      <c r="F35" s="719"/>
      <c r="G35" s="719"/>
      <c r="H35" s="719"/>
      <c r="I35" s="738">
        <v>0</v>
      </c>
      <c r="J35" s="738"/>
      <c r="K35" s="738"/>
      <c r="L35" s="738"/>
      <c r="M35" s="738"/>
      <c r="N35" s="738"/>
      <c r="O35" s="738"/>
      <c r="P35" s="738">
        <v>0</v>
      </c>
      <c r="Q35" s="738"/>
      <c r="R35" s="738"/>
      <c r="S35" s="738"/>
      <c r="T35" s="738"/>
      <c r="U35" s="738"/>
      <c r="V35" s="738"/>
      <c r="W35" s="738">
        <v>0</v>
      </c>
      <c r="X35" s="738"/>
      <c r="Y35" s="738"/>
      <c r="Z35" s="738"/>
      <c r="AA35" s="738"/>
      <c r="AB35" s="738"/>
      <c r="AC35" s="738"/>
    </row>
    <row r="36" spans="2:29" ht="18.95" customHeight="1" x14ac:dyDescent="0.15">
      <c r="B36" s="719" t="s">
        <v>190</v>
      </c>
      <c r="C36" s="719"/>
      <c r="D36" s="719"/>
      <c r="E36" s="719"/>
      <c r="F36" s="719"/>
      <c r="G36" s="719"/>
      <c r="H36" s="719"/>
      <c r="I36" s="737">
        <v>20000</v>
      </c>
      <c r="J36" s="738"/>
      <c r="K36" s="738"/>
      <c r="L36" s="738"/>
      <c r="M36" s="738"/>
      <c r="N36" s="738"/>
      <c r="O36" s="738"/>
      <c r="P36" s="738">
        <v>0</v>
      </c>
      <c r="Q36" s="738"/>
      <c r="R36" s="738"/>
      <c r="S36" s="738"/>
      <c r="T36" s="738"/>
      <c r="U36" s="738"/>
      <c r="V36" s="738"/>
      <c r="W36" s="737">
        <v>17500</v>
      </c>
      <c r="X36" s="738"/>
      <c r="Y36" s="738"/>
      <c r="Z36" s="738"/>
      <c r="AA36" s="738"/>
      <c r="AB36" s="738"/>
      <c r="AC36" s="738"/>
    </row>
    <row r="37" spans="2:29" ht="39" customHeight="1" x14ac:dyDescent="0.15"/>
    <row r="38" spans="2:29" ht="17.25" x14ac:dyDescent="0.15">
      <c r="B38" s="719" t="s">
        <v>191</v>
      </c>
      <c r="C38" s="719"/>
      <c r="D38" s="719"/>
      <c r="E38" s="719"/>
      <c r="F38" s="719"/>
      <c r="G38" s="719"/>
      <c r="H38" s="719"/>
      <c r="I38" s="728"/>
      <c r="J38" s="728"/>
      <c r="K38" s="728"/>
      <c r="L38" s="728"/>
      <c r="M38" s="728"/>
      <c r="N38" s="728"/>
      <c r="O38" s="728"/>
      <c r="P38" s="115"/>
      <c r="Q38" s="115"/>
      <c r="R38" s="115"/>
      <c r="S38" s="115"/>
      <c r="T38" s="115"/>
      <c r="U38" s="115"/>
      <c r="V38" s="115"/>
      <c r="W38" s="115"/>
      <c r="X38" s="115"/>
      <c r="Y38" s="115"/>
      <c r="Z38" s="115"/>
      <c r="AA38" s="115"/>
      <c r="AB38" s="115"/>
      <c r="AC38" s="115"/>
    </row>
    <row r="39" spans="2:29" ht="17.25" customHeight="1" x14ac:dyDescent="0.15">
      <c r="B39" s="713" t="s">
        <v>192</v>
      </c>
      <c r="C39" s="714"/>
      <c r="D39" s="714"/>
      <c r="E39" s="714"/>
      <c r="F39" s="714"/>
      <c r="G39" s="714"/>
      <c r="H39" s="714"/>
      <c r="I39" s="714"/>
      <c r="J39" s="714"/>
      <c r="K39" s="714"/>
      <c r="L39" s="714"/>
      <c r="M39" s="714"/>
      <c r="N39" s="714"/>
      <c r="O39" s="714"/>
      <c r="P39" s="714"/>
      <c r="Q39" s="714"/>
      <c r="R39" s="714"/>
      <c r="S39" s="714"/>
      <c r="T39" s="714"/>
      <c r="U39" s="714"/>
      <c r="V39" s="714"/>
      <c r="W39" s="714"/>
      <c r="X39" s="714"/>
      <c r="Y39" s="714"/>
      <c r="Z39" s="714"/>
      <c r="AA39" s="714"/>
      <c r="AB39" s="714"/>
      <c r="AC39" s="715"/>
    </row>
    <row r="40" spans="2:29" ht="15" customHeight="1" x14ac:dyDescent="0.15">
      <c r="B40" s="721" t="s">
        <v>165</v>
      </c>
      <c r="C40" s="722"/>
      <c r="D40" s="722"/>
      <c r="E40" s="722"/>
      <c r="F40" s="722"/>
      <c r="G40" s="722"/>
      <c r="H40" s="722"/>
      <c r="I40" s="749"/>
      <c r="J40" s="749"/>
      <c r="K40" s="749"/>
      <c r="L40" s="749"/>
      <c r="M40" s="749"/>
      <c r="N40" s="749"/>
      <c r="O40" s="749"/>
      <c r="P40" s="749"/>
      <c r="Q40" s="749"/>
      <c r="R40" s="749"/>
      <c r="S40" s="749"/>
      <c r="T40" s="749"/>
      <c r="U40" s="749"/>
      <c r="V40" s="749"/>
      <c r="W40" s="749"/>
      <c r="X40" s="749"/>
      <c r="Y40" s="749"/>
      <c r="Z40" s="749"/>
      <c r="AA40" s="749"/>
      <c r="AB40" s="749"/>
      <c r="AC40" s="749"/>
    </row>
    <row r="41" spans="2:29" ht="17.25" x14ac:dyDescent="0.15">
      <c r="B41" s="719" t="s">
        <v>149</v>
      </c>
      <c r="C41" s="719"/>
      <c r="D41" s="719"/>
      <c r="E41" s="719"/>
      <c r="F41" s="719"/>
      <c r="G41" s="719"/>
      <c r="H41" s="719"/>
      <c r="I41" s="750"/>
      <c r="J41" s="750"/>
      <c r="K41" s="750"/>
      <c r="L41" s="750"/>
      <c r="M41" s="750"/>
      <c r="N41" s="750"/>
      <c r="O41" s="750"/>
      <c r="P41" s="115"/>
      <c r="Q41" s="115"/>
      <c r="R41" s="115"/>
      <c r="S41" s="115"/>
      <c r="T41" s="115"/>
      <c r="U41" s="115"/>
      <c r="V41" s="115"/>
      <c r="W41" s="115"/>
      <c r="X41" s="115"/>
      <c r="Y41" s="115"/>
      <c r="Z41" s="115"/>
      <c r="AA41" s="115"/>
      <c r="AB41" s="115"/>
      <c r="AC41" s="115"/>
    </row>
    <row r="42" spans="2:29" ht="17.25" customHeight="1" x14ac:dyDescent="0.15">
      <c r="B42" s="719" t="s">
        <v>150</v>
      </c>
      <c r="C42" s="719"/>
      <c r="D42" s="719"/>
      <c r="E42" s="719"/>
      <c r="F42" s="719"/>
      <c r="G42" s="719"/>
      <c r="H42" s="719"/>
      <c r="I42" s="751"/>
      <c r="J42" s="751"/>
      <c r="K42" s="751"/>
      <c r="L42" s="751"/>
      <c r="M42" s="751"/>
      <c r="N42" s="751"/>
      <c r="O42" s="751"/>
      <c r="P42" s="751"/>
      <c r="Q42" s="751"/>
      <c r="R42" s="751"/>
      <c r="S42" s="751"/>
      <c r="T42" s="751"/>
      <c r="U42" s="751"/>
      <c r="V42" s="751"/>
      <c r="W42" s="751"/>
      <c r="X42" s="751"/>
      <c r="Y42" s="751"/>
      <c r="Z42" s="751"/>
      <c r="AA42" s="751"/>
      <c r="AB42" s="751"/>
      <c r="AC42" s="751"/>
    </row>
    <row r="43" spans="2:29" s="115" customFormat="1" ht="23.25" customHeight="1" x14ac:dyDescent="0.15">
      <c r="B43" s="719"/>
      <c r="C43" s="719"/>
      <c r="D43" s="719"/>
      <c r="E43" s="719"/>
      <c r="F43" s="719"/>
      <c r="G43" s="719"/>
      <c r="H43" s="719"/>
      <c r="I43" s="751"/>
      <c r="J43" s="751"/>
      <c r="K43" s="751"/>
      <c r="L43" s="751"/>
      <c r="M43" s="751"/>
      <c r="N43" s="751"/>
      <c r="O43" s="751"/>
      <c r="P43" s="751"/>
      <c r="Q43" s="751"/>
      <c r="R43" s="751"/>
      <c r="S43" s="751"/>
      <c r="T43" s="751"/>
      <c r="U43" s="751"/>
      <c r="V43" s="751"/>
      <c r="W43" s="751"/>
      <c r="X43" s="751"/>
      <c r="Y43" s="751"/>
      <c r="Z43" s="751"/>
      <c r="AA43" s="751"/>
      <c r="AB43" s="751"/>
      <c r="AC43" s="751"/>
    </row>
    <row r="44" spans="2:29" s="115" customFormat="1" ht="23.25" customHeight="1" x14ac:dyDescent="0.15"/>
    <row r="45" spans="2:29" ht="14.25" customHeight="1" x14ac:dyDescent="0.15">
      <c r="B45" s="713" t="s">
        <v>193</v>
      </c>
      <c r="C45" s="714"/>
      <c r="D45" s="714"/>
      <c r="E45" s="714"/>
      <c r="F45" s="714"/>
      <c r="G45" s="714"/>
      <c r="H45" s="714"/>
      <c r="I45" s="714"/>
      <c r="J45" s="714"/>
      <c r="K45" s="714"/>
      <c r="L45" s="714"/>
      <c r="M45" s="714"/>
      <c r="N45" s="714"/>
      <c r="O45" s="714"/>
      <c r="P45" s="714"/>
      <c r="Q45" s="714"/>
      <c r="R45" s="714"/>
      <c r="S45" s="714"/>
      <c r="T45" s="714"/>
      <c r="U45" s="714"/>
      <c r="V45" s="714"/>
      <c r="W45" s="714"/>
      <c r="X45" s="714"/>
      <c r="Y45" s="714"/>
      <c r="Z45" s="714"/>
      <c r="AA45" s="714"/>
      <c r="AB45" s="714"/>
      <c r="AC45" s="715"/>
    </row>
    <row r="46" spans="2:29" ht="13.5" customHeight="1" x14ac:dyDescent="0.15">
      <c r="B46" s="739" t="s">
        <v>195</v>
      </c>
      <c r="C46" s="740"/>
      <c r="D46" s="740"/>
      <c r="E46" s="740"/>
      <c r="F46" s="740"/>
      <c r="G46" s="740"/>
      <c r="H46" s="740"/>
      <c r="I46" s="740"/>
      <c r="J46" s="740"/>
      <c r="K46" s="740"/>
      <c r="L46" s="740"/>
      <c r="M46" s="740"/>
      <c r="N46" s="740"/>
      <c r="O46" s="740"/>
      <c r="P46" s="740"/>
      <c r="Q46" s="740"/>
      <c r="R46" s="740"/>
      <c r="S46" s="740"/>
      <c r="T46" s="740"/>
      <c r="U46" s="740"/>
      <c r="V46" s="740"/>
      <c r="W46" s="740"/>
      <c r="X46" s="740"/>
      <c r="Y46" s="740"/>
      <c r="Z46" s="740"/>
      <c r="AA46" s="740"/>
      <c r="AB46" s="740"/>
      <c r="AC46" s="741"/>
    </row>
    <row r="47" spans="2:29" ht="13.5" customHeight="1" x14ac:dyDescent="0.15">
      <c r="B47" s="742"/>
      <c r="C47" s="743"/>
      <c r="D47" s="743"/>
      <c r="E47" s="743"/>
      <c r="F47" s="743"/>
      <c r="G47" s="743"/>
      <c r="H47" s="743"/>
      <c r="I47" s="743"/>
      <c r="J47" s="743"/>
      <c r="K47" s="743"/>
      <c r="L47" s="743"/>
      <c r="M47" s="743"/>
      <c r="N47" s="743"/>
      <c r="O47" s="743"/>
      <c r="P47" s="743"/>
      <c r="Q47" s="743"/>
      <c r="R47" s="743"/>
      <c r="S47" s="743"/>
      <c r="T47" s="743"/>
      <c r="U47" s="743"/>
      <c r="V47" s="743"/>
      <c r="W47" s="743"/>
      <c r="X47" s="743"/>
      <c r="Y47" s="743"/>
      <c r="Z47" s="743"/>
      <c r="AA47" s="743"/>
      <c r="AB47" s="743"/>
      <c r="AC47" s="744"/>
    </row>
    <row r="48" spans="2:29" ht="13.5" customHeight="1" x14ac:dyDescent="0.15">
      <c r="B48" s="742"/>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4"/>
    </row>
    <row r="49" spans="2:29" ht="13.5" customHeight="1" x14ac:dyDescent="0.15">
      <c r="B49" s="742"/>
      <c r="C49" s="743"/>
      <c r="D49" s="743"/>
      <c r="E49" s="743"/>
      <c r="F49" s="743"/>
      <c r="G49" s="743"/>
      <c r="H49" s="743"/>
      <c r="I49" s="743"/>
      <c r="J49" s="743"/>
      <c r="K49" s="743"/>
      <c r="L49" s="743"/>
      <c r="M49" s="743"/>
      <c r="N49" s="743"/>
      <c r="O49" s="743"/>
      <c r="P49" s="743"/>
      <c r="Q49" s="743"/>
      <c r="R49" s="743"/>
      <c r="S49" s="743"/>
      <c r="T49" s="743"/>
      <c r="U49" s="743"/>
      <c r="V49" s="743"/>
      <c r="W49" s="743"/>
      <c r="X49" s="743"/>
      <c r="Y49" s="743"/>
      <c r="Z49" s="743"/>
      <c r="AA49" s="743"/>
      <c r="AB49" s="743"/>
      <c r="AC49" s="744"/>
    </row>
    <row r="50" spans="2:29" ht="13.5" customHeight="1" x14ac:dyDescent="0.15">
      <c r="B50" s="742"/>
      <c r="C50" s="743"/>
      <c r="D50" s="743"/>
      <c r="E50" s="743"/>
      <c r="F50" s="743"/>
      <c r="G50" s="743"/>
      <c r="H50" s="743"/>
      <c r="I50" s="743"/>
      <c r="J50" s="743"/>
      <c r="K50" s="743"/>
      <c r="L50" s="743"/>
      <c r="M50" s="743"/>
      <c r="N50" s="743"/>
      <c r="O50" s="743"/>
      <c r="P50" s="743"/>
      <c r="Q50" s="743"/>
      <c r="R50" s="743"/>
      <c r="S50" s="743"/>
      <c r="T50" s="743"/>
      <c r="U50" s="743"/>
      <c r="V50" s="743"/>
      <c r="W50" s="743"/>
      <c r="X50" s="743"/>
      <c r="Y50" s="743"/>
      <c r="Z50" s="743"/>
      <c r="AA50" s="743"/>
      <c r="AB50" s="743"/>
      <c r="AC50" s="744"/>
    </row>
    <row r="51" spans="2:29" ht="13.5" customHeight="1" x14ac:dyDescent="0.15">
      <c r="B51" s="742"/>
      <c r="C51" s="743"/>
      <c r="D51" s="743"/>
      <c r="E51" s="743"/>
      <c r="F51" s="743"/>
      <c r="G51" s="743"/>
      <c r="H51" s="743"/>
      <c r="I51" s="743"/>
      <c r="J51" s="743"/>
      <c r="K51" s="743"/>
      <c r="L51" s="743"/>
      <c r="M51" s="743"/>
      <c r="N51" s="743"/>
      <c r="O51" s="743"/>
      <c r="P51" s="743"/>
      <c r="Q51" s="743"/>
      <c r="R51" s="743"/>
      <c r="S51" s="743"/>
      <c r="T51" s="743"/>
      <c r="U51" s="743"/>
      <c r="V51" s="743"/>
      <c r="W51" s="743"/>
      <c r="X51" s="743"/>
      <c r="Y51" s="743"/>
      <c r="Z51" s="743"/>
      <c r="AA51" s="743"/>
      <c r="AB51" s="743"/>
      <c r="AC51" s="744"/>
    </row>
    <row r="52" spans="2:29" ht="13.5" customHeight="1" x14ac:dyDescent="0.15">
      <c r="B52" s="742"/>
      <c r="C52" s="743"/>
      <c r="D52" s="743"/>
      <c r="E52" s="743"/>
      <c r="F52" s="743"/>
      <c r="G52" s="743"/>
      <c r="H52" s="743"/>
      <c r="I52" s="743"/>
      <c r="J52" s="743"/>
      <c r="K52" s="743"/>
      <c r="L52" s="743"/>
      <c r="M52" s="743"/>
      <c r="N52" s="743"/>
      <c r="O52" s="743"/>
      <c r="P52" s="743"/>
      <c r="Q52" s="743"/>
      <c r="R52" s="743"/>
      <c r="S52" s="743"/>
      <c r="T52" s="743"/>
      <c r="U52" s="743"/>
      <c r="V52" s="743"/>
      <c r="W52" s="743"/>
      <c r="X52" s="743"/>
      <c r="Y52" s="743"/>
      <c r="Z52" s="743"/>
      <c r="AA52" s="743"/>
      <c r="AB52" s="743"/>
      <c r="AC52" s="744"/>
    </row>
    <row r="53" spans="2:29" ht="13.5" customHeight="1" x14ac:dyDescent="0.15">
      <c r="B53" s="742"/>
      <c r="C53" s="743"/>
      <c r="D53" s="743"/>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4"/>
    </row>
    <row r="54" spans="2:29" ht="13.5" customHeight="1" x14ac:dyDescent="0.15">
      <c r="B54" s="742"/>
      <c r="C54" s="743"/>
      <c r="D54" s="743"/>
      <c r="E54" s="743"/>
      <c r="F54" s="743"/>
      <c r="G54" s="743"/>
      <c r="H54" s="743"/>
      <c r="I54" s="743"/>
      <c r="J54" s="743"/>
      <c r="K54" s="743"/>
      <c r="L54" s="743"/>
      <c r="M54" s="743"/>
      <c r="N54" s="743"/>
      <c r="O54" s="743"/>
      <c r="P54" s="743"/>
      <c r="Q54" s="743"/>
      <c r="R54" s="743"/>
      <c r="S54" s="743"/>
      <c r="T54" s="743"/>
      <c r="U54" s="743"/>
      <c r="V54" s="743"/>
      <c r="W54" s="743"/>
      <c r="X54" s="743"/>
      <c r="Y54" s="743"/>
      <c r="Z54" s="743"/>
      <c r="AA54" s="743"/>
      <c r="AB54" s="743"/>
      <c r="AC54" s="744"/>
    </row>
    <row r="55" spans="2:29" ht="13.5" customHeight="1" x14ac:dyDescent="0.15">
      <c r="B55" s="742"/>
      <c r="C55" s="743"/>
      <c r="D55" s="743"/>
      <c r="E55" s="743"/>
      <c r="F55" s="743"/>
      <c r="G55" s="743"/>
      <c r="H55" s="743"/>
      <c r="I55" s="743"/>
      <c r="J55" s="743"/>
      <c r="K55" s="743"/>
      <c r="L55" s="743"/>
      <c r="M55" s="743"/>
      <c r="N55" s="743"/>
      <c r="O55" s="743"/>
      <c r="P55" s="743"/>
      <c r="Q55" s="743"/>
      <c r="R55" s="743"/>
      <c r="S55" s="743"/>
      <c r="T55" s="743"/>
      <c r="U55" s="743"/>
      <c r="V55" s="743"/>
      <c r="W55" s="743"/>
      <c r="X55" s="743"/>
      <c r="Y55" s="743"/>
      <c r="Z55" s="743"/>
      <c r="AA55" s="743"/>
      <c r="AB55" s="743"/>
      <c r="AC55" s="744"/>
    </row>
    <row r="56" spans="2:29" ht="13.5" customHeight="1" x14ac:dyDescent="0.15">
      <c r="B56" s="745"/>
      <c r="C56" s="746"/>
      <c r="D56" s="746"/>
      <c r="E56" s="746"/>
      <c r="F56" s="746"/>
      <c r="G56" s="746"/>
      <c r="H56" s="746"/>
      <c r="I56" s="746"/>
      <c r="J56" s="746"/>
      <c r="K56" s="746"/>
      <c r="L56" s="746"/>
      <c r="M56" s="746"/>
      <c r="N56" s="746"/>
      <c r="O56" s="746"/>
      <c r="P56" s="746"/>
      <c r="Q56" s="746"/>
      <c r="R56" s="746"/>
      <c r="S56" s="746"/>
      <c r="T56" s="746"/>
      <c r="U56" s="746"/>
      <c r="V56" s="746"/>
      <c r="W56" s="746"/>
      <c r="X56" s="746"/>
      <c r="Y56" s="746"/>
      <c r="Z56" s="746"/>
      <c r="AA56" s="746"/>
      <c r="AB56" s="746"/>
      <c r="AC56" s="747"/>
    </row>
    <row r="57" spans="2:29" ht="13.5" customHeight="1" x14ac:dyDescent="0.15">
      <c r="B57" s="116"/>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row>
  </sheetData>
  <mergeCells count="97">
    <mergeCell ref="B45:AC45"/>
    <mergeCell ref="B46:AC56"/>
    <mergeCell ref="C57:AC57"/>
    <mergeCell ref="B39:AC39"/>
    <mergeCell ref="B40:H40"/>
    <mergeCell ref="I40:AC40"/>
    <mergeCell ref="B41:H41"/>
    <mergeCell ref="I41:O41"/>
    <mergeCell ref="B42:H43"/>
    <mergeCell ref="I42:AC43"/>
    <mergeCell ref="B36:H36"/>
    <mergeCell ref="I36:O36"/>
    <mergeCell ref="P36:V36"/>
    <mergeCell ref="W36:AC36"/>
    <mergeCell ref="B38:H38"/>
    <mergeCell ref="I38:O38"/>
    <mergeCell ref="B34:H34"/>
    <mergeCell ref="I34:O34"/>
    <mergeCell ref="P34:V34"/>
    <mergeCell ref="W34:AC34"/>
    <mergeCell ref="B35:H35"/>
    <mergeCell ref="I35:O35"/>
    <mergeCell ref="P35:V35"/>
    <mergeCell ref="W35:AC35"/>
    <mergeCell ref="B32:H32"/>
    <mergeCell ref="I32:O32"/>
    <mergeCell ref="P32:V32"/>
    <mergeCell ref="W32:AC32"/>
    <mergeCell ref="B33:H33"/>
    <mergeCell ref="I33:O33"/>
    <mergeCell ref="P33:V33"/>
    <mergeCell ref="W33:AC33"/>
    <mergeCell ref="B30:H30"/>
    <mergeCell ref="I30:O30"/>
    <mergeCell ref="P30:V30"/>
    <mergeCell ref="W30:AC30"/>
    <mergeCell ref="B31:H31"/>
    <mergeCell ref="I31:O31"/>
    <mergeCell ref="P31:V31"/>
    <mergeCell ref="W31:AC31"/>
    <mergeCell ref="B28:H28"/>
    <mergeCell ref="I28:O28"/>
    <mergeCell ref="P28:V28"/>
    <mergeCell ref="W28:AC28"/>
    <mergeCell ref="B29:H29"/>
    <mergeCell ref="I29:O29"/>
    <mergeCell ref="P29:V29"/>
    <mergeCell ref="W29:AC29"/>
    <mergeCell ref="B26:H26"/>
    <mergeCell ref="I26:O26"/>
    <mergeCell ref="P26:V26"/>
    <mergeCell ref="W26:AC26"/>
    <mergeCell ref="B27:H27"/>
    <mergeCell ref="I27:O27"/>
    <mergeCell ref="P27:V27"/>
    <mergeCell ref="W27:AC27"/>
    <mergeCell ref="B24:H24"/>
    <mergeCell ref="I24:O24"/>
    <mergeCell ref="P24:V24"/>
    <mergeCell ref="W24:AC24"/>
    <mergeCell ref="B25:H25"/>
    <mergeCell ref="I25:O25"/>
    <mergeCell ref="P25:V25"/>
    <mergeCell ref="W25:AC25"/>
    <mergeCell ref="B21:L21"/>
    <mergeCell ref="M21:AC21"/>
    <mergeCell ref="B23:H23"/>
    <mergeCell ref="I23:O23"/>
    <mergeCell ref="P23:V23"/>
    <mergeCell ref="W23:AC23"/>
    <mergeCell ref="B19:H19"/>
    <mergeCell ref="I19:O19"/>
    <mergeCell ref="P19:V19"/>
    <mergeCell ref="W19:AC19"/>
    <mergeCell ref="B20:L20"/>
    <mergeCell ref="M20:AC20"/>
    <mergeCell ref="B16:H16"/>
    <mergeCell ref="I16:O16"/>
    <mergeCell ref="P16:V16"/>
    <mergeCell ref="W16:AC16"/>
    <mergeCell ref="B17:O17"/>
    <mergeCell ref="P17:AC17"/>
    <mergeCell ref="B12:O12"/>
    <mergeCell ref="P12:AC12"/>
    <mergeCell ref="B14:H14"/>
    <mergeCell ref="I14:AC14"/>
    <mergeCell ref="B15:H15"/>
    <mergeCell ref="I15:AC15"/>
    <mergeCell ref="B11:H11"/>
    <mergeCell ref="I11:O11"/>
    <mergeCell ref="P11:V11"/>
    <mergeCell ref="W11:AC11"/>
    <mergeCell ref="B4:AC4"/>
    <mergeCell ref="B10:H10"/>
    <mergeCell ref="I10:O10"/>
    <mergeCell ref="P10:V10"/>
    <mergeCell ref="W10:AC10"/>
  </mergeCells>
  <phoneticPr fontId="4"/>
  <printOptions horizontalCentered="1"/>
  <pageMargins left="0.39370078740157483" right="0.39370078740157483" top="0.39370078740157483" bottom="0.39370078740157483" header="0.51181102362204722" footer="0.51181102362204722"/>
  <pageSetup paperSize="9" scale="76"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5"/>
  <sheetViews>
    <sheetView tabSelected="1" view="pageBreakPreview" topLeftCell="A31" zoomScale="85" zoomScaleNormal="100" zoomScaleSheetLayoutView="85" workbookViewId="0">
      <selection activeCell="B1" sqref="B1"/>
    </sheetView>
  </sheetViews>
  <sheetFormatPr defaultRowHeight="13.5" x14ac:dyDescent="0.15"/>
  <cols>
    <col min="1" max="1" width="4.75" style="117" customWidth="1"/>
    <col min="2" max="2" width="14.625" style="117" customWidth="1"/>
    <col min="3" max="3" width="4.125" style="117" customWidth="1"/>
    <col min="4" max="4" width="13.5" style="117" customWidth="1"/>
    <col min="5" max="13" width="15.625" style="117" customWidth="1"/>
    <col min="14" max="16384" width="9" style="117"/>
  </cols>
  <sheetData>
    <row r="1" spans="1:13" ht="25.5" customHeight="1" x14ac:dyDescent="0.2">
      <c r="A1" s="756" t="s">
        <v>196</v>
      </c>
      <c r="B1" s="756"/>
      <c r="C1" s="756"/>
      <c r="D1" s="756"/>
      <c r="E1" s="756"/>
      <c r="F1" s="756"/>
      <c r="G1" s="756"/>
      <c r="H1" s="756"/>
      <c r="I1" s="756"/>
      <c r="J1" s="756"/>
      <c r="K1" s="756"/>
      <c r="L1" s="756"/>
      <c r="M1" s="756"/>
    </row>
    <row r="2" spans="1:13" ht="7.5" customHeight="1" x14ac:dyDescent="0.15">
      <c r="A2" s="118"/>
      <c r="B2" s="118"/>
      <c r="C2" s="118"/>
      <c r="D2" s="118"/>
      <c r="E2" s="118"/>
      <c r="F2" s="118"/>
      <c r="G2" s="119"/>
      <c r="H2" s="119"/>
      <c r="I2" s="120"/>
    </row>
    <row r="3" spans="1:13" ht="11.25" customHeight="1" x14ac:dyDescent="0.15">
      <c r="A3" s="757" t="s">
        <v>197</v>
      </c>
      <c r="B3" s="757"/>
      <c r="C3" s="758" t="s">
        <v>198</v>
      </c>
      <c r="D3" s="759"/>
      <c r="E3" s="759"/>
      <c r="F3" s="759"/>
      <c r="G3" s="759"/>
      <c r="H3" s="760"/>
      <c r="I3" s="121"/>
      <c r="J3" s="122"/>
      <c r="K3" s="123"/>
      <c r="L3" s="123"/>
      <c r="M3" s="124"/>
    </row>
    <row r="4" spans="1:13" ht="18.75" customHeight="1" x14ac:dyDescent="0.2">
      <c r="A4" s="761" t="s">
        <v>199</v>
      </c>
      <c r="B4" s="761"/>
      <c r="C4" s="762" t="s">
        <v>23</v>
      </c>
      <c r="D4" s="763"/>
      <c r="E4" s="763"/>
      <c r="F4" s="763"/>
      <c r="G4" s="763"/>
      <c r="H4" s="764"/>
      <c r="I4" s="125"/>
      <c r="J4" s="126"/>
      <c r="K4" s="120"/>
      <c r="L4" s="120"/>
      <c r="M4" s="127"/>
    </row>
    <row r="5" spans="1:13" ht="18.75" customHeight="1" x14ac:dyDescent="0.15">
      <c r="A5" s="752" t="s">
        <v>80</v>
      </c>
      <c r="B5" s="752"/>
      <c r="C5" s="753" t="s">
        <v>200</v>
      </c>
      <c r="D5" s="754"/>
      <c r="E5" s="754"/>
      <c r="F5" s="755"/>
      <c r="G5" s="128" t="s">
        <v>82</v>
      </c>
      <c r="H5" s="129" t="s">
        <v>83</v>
      </c>
      <c r="I5" s="130"/>
      <c r="J5" s="126"/>
      <c r="K5" s="120"/>
      <c r="L5" s="120"/>
      <c r="M5" s="127"/>
    </row>
    <row r="6" spans="1:13" ht="18.75" customHeight="1" x14ac:dyDescent="0.15">
      <c r="A6" s="752" t="s">
        <v>201</v>
      </c>
      <c r="B6" s="752"/>
      <c r="C6" s="752"/>
      <c r="D6" s="752"/>
      <c r="E6" s="770"/>
      <c r="F6" s="771"/>
      <c r="G6" s="771"/>
      <c r="H6" s="772"/>
      <c r="I6" s="130"/>
      <c r="J6" s="126"/>
      <c r="K6" s="120"/>
      <c r="L6" s="120"/>
      <c r="M6" s="127"/>
    </row>
    <row r="7" spans="1:13" ht="18.75" customHeight="1" x14ac:dyDescent="0.15">
      <c r="A7" s="752" t="s">
        <v>90</v>
      </c>
      <c r="B7" s="752"/>
      <c r="C7" s="773" t="s">
        <v>202</v>
      </c>
      <c r="D7" s="773"/>
      <c r="E7" s="752" t="s">
        <v>91</v>
      </c>
      <c r="F7" s="752"/>
      <c r="G7" s="774"/>
      <c r="H7" s="774"/>
      <c r="I7" s="130"/>
      <c r="J7" s="126"/>
      <c r="K7" s="120"/>
      <c r="L7" s="120"/>
      <c r="M7" s="127"/>
    </row>
    <row r="8" spans="1:13" ht="18.75" customHeight="1" x14ac:dyDescent="0.15">
      <c r="A8" s="775" t="s">
        <v>203</v>
      </c>
      <c r="B8" s="776"/>
      <c r="C8" s="777"/>
      <c r="D8" s="778" t="s">
        <v>204</v>
      </c>
      <c r="E8" s="779"/>
      <c r="F8" s="752" t="s">
        <v>158</v>
      </c>
      <c r="G8" s="752"/>
      <c r="H8" s="131" t="s">
        <v>205</v>
      </c>
      <c r="I8" s="130"/>
      <c r="J8" s="126"/>
      <c r="K8" s="120"/>
      <c r="L8" s="120"/>
      <c r="M8" s="127"/>
    </row>
    <row r="9" spans="1:13" ht="18.75" customHeight="1" x14ac:dyDescent="0.15">
      <c r="A9" s="775" t="s">
        <v>206</v>
      </c>
      <c r="B9" s="776"/>
      <c r="C9" s="776"/>
      <c r="D9" s="773" t="s">
        <v>207</v>
      </c>
      <c r="E9" s="773"/>
      <c r="F9" s="773"/>
      <c r="G9" s="773"/>
      <c r="H9" s="773"/>
      <c r="I9" s="130"/>
      <c r="J9" s="132" t="s">
        <v>208</v>
      </c>
      <c r="K9" s="120"/>
      <c r="L9" s="120"/>
      <c r="M9" s="127"/>
    </row>
    <row r="10" spans="1:13" ht="18.75" customHeight="1" x14ac:dyDescent="0.15">
      <c r="A10" s="765" t="s">
        <v>209</v>
      </c>
      <c r="B10" s="766"/>
      <c r="C10" s="766"/>
      <c r="D10" s="766"/>
      <c r="E10" s="766"/>
      <c r="F10" s="767" t="s">
        <v>210</v>
      </c>
      <c r="G10" s="768"/>
      <c r="H10" s="769"/>
      <c r="I10" s="133"/>
      <c r="J10" s="126"/>
      <c r="K10" s="120"/>
      <c r="L10" s="120"/>
      <c r="M10" s="127"/>
    </row>
    <row r="11" spans="1:13" ht="18.75" customHeight="1" x14ac:dyDescent="0.15">
      <c r="A11" s="134"/>
      <c r="B11" s="766" t="s">
        <v>211</v>
      </c>
      <c r="C11" s="766"/>
      <c r="D11" s="766"/>
      <c r="E11" s="766"/>
      <c r="F11" s="767" t="s">
        <v>210</v>
      </c>
      <c r="G11" s="768"/>
      <c r="H11" s="769"/>
      <c r="I11" s="133"/>
      <c r="J11" s="126"/>
      <c r="K11" s="120"/>
      <c r="L11" s="120"/>
      <c r="M11" s="127"/>
    </row>
    <row r="12" spans="1:13" ht="18.75" customHeight="1" x14ac:dyDescent="0.15">
      <c r="A12" s="134"/>
      <c r="B12" s="766" t="s">
        <v>212</v>
      </c>
      <c r="C12" s="766"/>
      <c r="D12" s="766"/>
      <c r="E12" s="766"/>
      <c r="F12" s="780" t="s">
        <v>213</v>
      </c>
      <c r="G12" s="768"/>
      <c r="H12" s="769"/>
      <c r="I12" s="133"/>
      <c r="J12" s="126"/>
      <c r="K12" s="120"/>
      <c r="L12" s="120"/>
      <c r="M12" s="127"/>
    </row>
    <row r="13" spans="1:13" ht="18.75" customHeight="1" x14ac:dyDescent="0.15">
      <c r="A13" s="765" t="s">
        <v>214</v>
      </c>
      <c r="B13" s="766"/>
      <c r="C13" s="766"/>
      <c r="D13" s="781" t="s">
        <v>215</v>
      </c>
      <c r="E13" s="782"/>
      <c r="F13" s="782"/>
      <c r="G13" s="782"/>
      <c r="H13" s="783"/>
      <c r="I13" s="133"/>
      <c r="J13" s="135"/>
      <c r="K13" s="119"/>
      <c r="L13" s="119"/>
      <c r="M13" s="136"/>
    </row>
    <row r="14" spans="1:13" ht="18.75" customHeight="1" x14ac:dyDescent="0.15">
      <c r="A14" s="134"/>
      <c r="B14" s="766" t="s">
        <v>216</v>
      </c>
      <c r="C14" s="766"/>
      <c r="D14" s="766"/>
      <c r="E14" s="786"/>
      <c r="F14" s="781" t="s">
        <v>217</v>
      </c>
      <c r="G14" s="782"/>
      <c r="H14" s="783"/>
      <c r="I14" s="133"/>
      <c r="J14" s="137" t="s">
        <v>218</v>
      </c>
    </row>
    <row r="15" spans="1:13" ht="18.75" customHeight="1" x14ac:dyDescent="0.15">
      <c r="A15" s="134"/>
      <c r="B15" s="766" t="s">
        <v>219</v>
      </c>
      <c r="C15" s="766"/>
      <c r="D15" s="766"/>
      <c r="E15" s="786"/>
      <c r="F15" s="781" t="s">
        <v>220</v>
      </c>
      <c r="G15" s="782"/>
      <c r="H15" s="783"/>
      <c r="I15" s="133"/>
      <c r="J15" s="138" t="s">
        <v>221</v>
      </c>
      <c r="K15" s="139"/>
      <c r="L15" s="123"/>
      <c r="M15" s="124"/>
    </row>
    <row r="16" spans="1:13" ht="18.75" customHeight="1" x14ac:dyDescent="0.15">
      <c r="A16" s="765" t="s">
        <v>222</v>
      </c>
      <c r="B16" s="766"/>
      <c r="C16" s="766"/>
      <c r="D16" s="781" t="s">
        <v>223</v>
      </c>
      <c r="E16" s="782"/>
      <c r="F16" s="782"/>
      <c r="G16" s="782"/>
      <c r="H16" s="783"/>
      <c r="I16" s="133"/>
      <c r="J16" s="140"/>
      <c r="K16" s="141"/>
      <c r="L16" s="141"/>
      <c r="M16" s="127"/>
    </row>
    <row r="17" spans="1:13" ht="18.75" customHeight="1" x14ac:dyDescent="0.15">
      <c r="A17" s="765" t="s">
        <v>224</v>
      </c>
      <c r="B17" s="766"/>
      <c r="C17" s="786"/>
      <c r="D17" s="781" t="s">
        <v>223</v>
      </c>
      <c r="E17" s="782"/>
      <c r="F17" s="782"/>
      <c r="G17" s="782"/>
      <c r="H17" s="783"/>
      <c r="I17" s="133"/>
      <c r="J17" s="142"/>
      <c r="K17" s="143"/>
      <c r="L17" s="120"/>
      <c r="M17" s="127"/>
    </row>
    <row r="18" spans="1:13" ht="18.75" customHeight="1" x14ac:dyDescent="0.15">
      <c r="A18" s="752" t="s">
        <v>193</v>
      </c>
      <c r="B18" s="752"/>
      <c r="C18" s="791"/>
      <c r="D18" s="792"/>
      <c r="E18" s="792"/>
      <c r="F18" s="792"/>
      <c r="G18" s="792"/>
      <c r="H18" s="793"/>
      <c r="J18" s="144" t="s">
        <v>225</v>
      </c>
      <c r="K18" s="145" t="s">
        <v>226</v>
      </c>
      <c r="L18" s="119"/>
      <c r="M18" s="136"/>
    </row>
    <row r="19" spans="1:13" ht="18.75" customHeight="1" x14ac:dyDescent="0.15">
      <c r="A19" s="752"/>
      <c r="B19" s="752"/>
      <c r="C19" s="794"/>
      <c r="D19" s="795"/>
      <c r="E19" s="795"/>
      <c r="F19" s="795"/>
      <c r="G19" s="795"/>
      <c r="H19" s="796"/>
      <c r="J19" s="146" t="s">
        <v>227</v>
      </c>
      <c r="K19" s="784" t="s">
        <v>228</v>
      </c>
      <c r="L19" s="784"/>
      <c r="M19" s="784"/>
    </row>
    <row r="20" spans="1:13" ht="18.75" customHeight="1" x14ac:dyDescent="0.15">
      <c r="A20" s="752"/>
      <c r="B20" s="752"/>
      <c r="C20" s="797"/>
      <c r="D20" s="798"/>
      <c r="E20" s="798"/>
      <c r="F20" s="798"/>
      <c r="G20" s="798"/>
      <c r="H20" s="799"/>
    </row>
    <row r="21" spans="1:13" ht="22.5" customHeight="1" x14ac:dyDescent="0.15">
      <c r="A21" s="785" t="s">
        <v>229</v>
      </c>
      <c r="B21" s="785"/>
      <c r="C21" s="785"/>
      <c r="D21" s="785"/>
      <c r="E21" s="147"/>
      <c r="F21" s="147"/>
      <c r="H21" s="148"/>
    </row>
    <row r="22" spans="1:13" ht="13.5" customHeight="1" x14ac:dyDescent="0.15">
      <c r="A22" s="800" t="s">
        <v>230</v>
      </c>
      <c r="B22" s="801"/>
      <c r="C22" s="804" t="s">
        <v>231</v>
      </c>
      <c r="D22" s="801"/>
      <c r="E22" s="807" t="s">
        <v>199</v>
      </c>
      <c r="F22" s="149" t="s">
        <v>232</v>
      </c>
      <c r="G22" s="150" t="s">
        <v>233</v>
      </c>
      <c r="H22" s="149" t="s">
        <v>234</v>
      </c>
      <c r="I22" s="150" t="s">
        <v>235</v>
      </c>
      <c r="J22" s="149" t="s">
        <v>236</v>
      </c>
      <c r="K22" s="149" t="s">
        <v>237</v>
      </c>
      <c r="L22" s="149" t="s">
        <v>238</v>
      </c>
      <c r="M22" s="149" t="s">
        <v>239</v>
      </c>
    </row>
    <row r="23" spans="1:13" ht="19.5" customHeight="1" x14ac:dyDescent="0.15">
      <c r="A23" s="802"/>
      <c r="B23" s="803"/>
      <c r="C23" s="805"/>
      <c r="D23" s="806"/>
      <c r="E23" s="808"/>
      <c r="F23" s="151" t="s">
        <v>240</v>
      </c>
      <c r="G23" s="152" t="s">
        <v>241</v>
      </c>
      <c r="H23" s="151" t="s">
        <v>242</v>
      </c>
      <c r="I23" s="152" t="s">
        <v>243</v>
      </c>
      <c r="J23" s="151" t="s">
        <v>244</v>
      </c>
      <c r="K23" s="151" t="s">
        <v>245</v>
      </c>
      <c r="L23" s="151" t="s">
        <v>246</v>
      </c>
      <c r="M23" s="151" t="s">
        <v>247</v>
      </c>
    </row>
    <row r="24" spans="1:13" ht="18.75" customHeight="1" x14ac:dyDescent="0.15">
      <c r="A24" s="809" t="s">
        <v>248</v>
      </c>
      <c r="B24" s="810"/>
      <c r="C24" s="811"/>
      <c r="D24" s="812"/>
      <c r="E24" s="153" t="s">
        <v>23</v>
      </c>
      <c r="F24" s="154">
        <v>-10730</v>
      </c>
      <c r="G24" s="153" t="s">
        <v>249</v>
      </c>
      <c r="H24" s="153" t="s">
        <v>249</v>
      </c>
      <c r="I24" s="155">
        <v>620000</v>
      </c>
      <c r="J24" s="155">
        <f>I24+F24</f>
        <v>609270</v>
      </c>
      <c r="K24" s="156" t="s">
        <v>249</v>
      </c>
      <c r="L24" s="157" t="s">
        <v>250</v>
      </c>
      <c r="M24" s="157" t="s">
        <v>250</v>
      </c>
    </row>
    <row r="25" spans="1:13" ht="18.75" customHeight="1" x14ac:dyDescent="0.15">
      <c r="A25" s="787" t="s">
        <v>251</v>
      </c>
      <c r="B25" s="788"/>
      <c r="C25" s="789"/>
      <c r="D25" s="790"/>
      <c r="E25" s="158" t="s">
        <v>23</v>
      </c>
      <c r="F25" s="159">
        <v>-896</v>
      </c>
      <c r="G25" s="158" t="s">
        <v>249</v>
      </c>
      <c r="H25" s="158" t="s">
        <v>249</v>
      </c>
      <c r="I25" s="159">
        <v>51800</v>
      </c>
      <c r="J25" s="160">
        <f>I25+F25</f>
        <v>50904</v>
      </c>
      <c r="K25" s="161" t="s">
        <v>249</v>
      </c>
      <c r="L25" s="162" t="s">
        <v>250</v>
      </c>
      <c r="M25" s="162" t="s">
        <v>250</v>
      </c>
    </row>
    <row r="26" spans="1:13" ht="18.75" customHeight="1" x14ac:dyDescent="0.15">
      <c r="A26" s="787" t="s">
        <v>251</v>
      </c>
      <c r="B26" s="788"/>
      <c r="C26" s="789"/>
      <c r="D26" s="790"/>
      <c r="E26" s="158" t="s">
        <v>64</v>
      </c>
      <c r="F26" s="159">
        <v>-174</v>
      </c>
      <c r="G26" s="158" t="s">
        <v>249</v>
      </c>
      <c r="H26" s="158" t="s">
        <v>249</v>
      </c>
      <c r="I26" s="159">
        <v>10000</v>
      </c>
      <c r="J26" s="160">
        <f>I26+F26</f>
        <v>9826</v>
      </c>
      <c r="K26" s="161" t="s">
        <v>249</v>
      </c>
      <c r="L26" s="162" t="s">
        <v>250</v>
      </c>
      <c r="M26" s="162" t="s">
        <v>250</v>
      </c>
    </row>
    <row r="27" spans="1:13" ht="18.75" customHeight="1" x14ac:dyDescent="0.15">
      <c r="A27" s="787" t="s">
        <v>252</v>
      </c>
      <c r="B27" s="788"/>
      <c r="C27" s="789"/>
      <c r="D27" s="790"/>
      <c r="E27" s="158" t="s">
        <v>23</v>
      </c>
      <c r="F27" s="163">
        <v>0</v>
      </c>
      <c r="G27" s="158" t="s">
        <v>249</v>
      </c>
      <c r="H27" s="163">
        <v>0</v>
      </c>
      <c r="I27" s="159">
        <v>2500</v>
      </c>
      <c r="J27" s="160">
        <f>I27+F27-H27</f>
        <v>2500</v>
      </c>
      <c r="K27" s="161" t="s">
        <v>253</v>
      </c>
      <c r="L27" s="164">
        <v>2500</v>
      </c>
      <c r="M27" s="164">
        <v>2500</v>
      </c>
    </row>
    <row r="28" spans="1:13" ht="18.75" customHeight="1" x14ac:dyDescent="0.15">
      <c r="A28" s="789"/>
      <c r="B28" s="790"/>
      <c r="C28" s="789"/>
      <c r="D28" s="790"/>
      <c r="E28" s="165"/>
      <c r="F28" s="165"/>
      <c r="G28" s="166"/>
      <c r="H28" s="165"/>
      <c r="I28" s="166"/>
      <c r="J28" s="167"/>
      <c r="K28" s="165"/>
      <c r="L28" s="165"/>
      <c r="M28" s="165"/>
    </row>
    <row r="29" spans="1:13" ht="18.75" customHeight="1" x14ac:dyDescent="0.15">
      <c r="A29" s="789"/>
      <c r="B29" s="790"/>
      <c r="C29" s="789"/>
      <c r="D29" s="790"/>
      <c r="E29" s="165"/>
      <c r="F29" s="165"/>
      <c r="G29" s="166"/>
      <c r="H29" s="165"/>
      <c r="I29" s="166"/>
      <c r="J29" s="167"/>
      <c r="K29" s="165"/>
      <c r="L29" s="165"/>
      <c r="M29" s="165"/>
    </row>
    <row r="30" spans="1:13" ht="18.75" customHeight="1" x14ac:dyDescent="0.15">
      <c r="A30" s="789"/>
      <c r="B30" s="790"/>
      <c r="C30" s="789"/>
      <c r="D30" s="790"/>
      <c r="E30" s="165"/>
      <c r="F30" s="165"/>
      <c r="G30" s="166"/>
      <c r="H30" s="165"/>
      <c r="I30" s="166"/>
      <c r="J30" s="167"/>
      <c r="K30" s="165"/>
      <c r="L30" s="165"/>
      <c r="M30" s="165"/>
    </row>
    <row r="31" spans="1:13" ht="18.75" customHeight="1" x14ac:dyDescent="0.15">
      <c r="A31" s="789"/>
      <c r="B31" s="790"/>
      <c r="C31" s="789"/>
      <c r="D31" s="790"/>
      <c r="E31" s="165"/>
      <c r="F31" s="165"/>
      <c r="G31" s="166"/>
      <c r="H31" s="165"/>
      <c r="I31" s="166"/>
      <c r="J31" s="167"/>
      <c r="K31" s="165"/>
      <c r="L31" s="165"/>
      <c r="M31" s="165"/>
    </row>
    <row r="32" spans="1:13" ht="18.75" customHeight="1" x14ac:dyDescent="0.15">
      <c r="A32" s="789"/>
      <c r="B32" s="790"/>
      <c r="C32" s="789"/>
      <c r="D32" s="790"/>
      <c r="E32" s="165"/>
      <c r="F32" s="165"/>
      <c r="G32" s="166"/>
      <c r="H32" s="165"/>
      <c r="I32" s="166"/>
      <c r="J32" s="167"/>
      <c r="K32" s="165"/>
      <c r="L32" s="165"/>
      <c r="M32" s="165"/>
    </row>
    <row r="33" spans="1:28" ht="18.75" customHeight="1" x14ac:dyDescent="0.15">
      <c r="A33" s="789"/>
      <c r="B33" s="790"/>
      <c r="C33" s="789"/>
      <c r="D33" s="790"/>
      <c r="E33" s="165"/>
      <c r="F33" s="165"/>
      <c r="G33" s="166"/>
      <c r="H33" s="165"/>
      <c r="I33" s="166"/>
      <c r="J33" s="167"/>
      <c r="K33" s="165"/>
      <c r="L33" s="165"/>
      <c r="M33" s="165"/>
    </row>
    <row r="34" spans="1:28" ht="18.75" customHeight="1" x14ac:dyDescent="0.15">
      <c r="A34" s="789"/>
      <c r="B34" s="790"/>
      <c r="C34" s="789"/>
      <c r="D34" s="790"/>
      <c r="E34" s="165"/>
      <c r="F34" s="165"/>
      <c r="G34" s="166"/>
      <c r="H34" s="165"/>
      <c r="I34" s="166"/>
      <c r="J34" s="167"/>
      <c r="K34" s="165"/>
      <c r="L34" s="165"/>
      <c r="M34" s="165"/>
    </row>
    <row r="35" spans="1:28" ht="18.75" customHeight="1" x14ac:dyDescent="0.15">
      <c r="A35" s="789"/>
      <c r="B35" s="790"/>
      <c r="C35" s="789"/>
      <c r="D35" s="790"/>
      <c r="E35" s="165"/>
      <c r="F35" s="165"/>
      <c r="G35" s="166"/>
      <c r="H35" s="165"/>
      <c r="I35" s="166"/>
      <c r="J35" s="167"/>
      <c r="K35" s="165"/>
      <c r="L35" s="165"/>
      <c r="M35" s="165"/>
    </row>
    <row r="36" spans="1:28" ht="18.75" customHeight="1" x14ac:dyDescent="0.15">
      <c r="A36" s="789"/>
      <c r="B36" s="790"/>
      <c r="C36" s="789"/>
      <c r="D36" s="790"/>
      <c r="E36" s="165"/>
      <c r="F36" s="165"/>
      <c r="G36" s="166"/>
      <c r="H36" s="165"/>
      <c r="I36" s="166"/>
      <c r="J36" s="167"/>
      <c r="K36" s="165"/>
      <c r="L36" s="165"/>
      <c r="M36" s="165"/>
    </row>
    <row r="37" spans="1:28" ht="18.75" customHeight="1" x14ac:dyDescent="0.15">
      <c r="A37" s="813"/>
      <c r="B37" s="814"/>
      <c r="C37" s="813"/>
      <c r="D37" s="814"/>
      <c r="E37" s="168"/>
      <c r="F37" s="168"/>
      <c r="G37" s="169"/>
      <c r="H37" s="168"/>
      <c r="I37" s="169"/>
      <c r="J37" s="170"/>
      <c r="K37" s="168"/>
      <c r="L37" s="168"/>
      <c r="M37" s="168"/>
    </row>
    <row r="38" spans="1:28" ht="26.25" customHeight="1" x14ac:dyDescent="0.15">
      <c r="A38" s="775" t="s">
        <v>254</v>
      </c>
      <c r="B38" s="776"/>
      <c r="C38" s="776"/>
      <c r="D38" s="776"/>
      <c r="E38" s="777"/>
      <c r="F38" s="171">
        <f>SUM(F24:F37)</f>
        <v>-11800</v>
      </c>
      <c r="G38" s="172"/>
      <c r="H38" s="171">
        <f>SUM(H24:H37)</f>
        <v>0</v>
      </c>
      <c r="I38" s="173">
        <f>SUM(I24:I37)</f>
        <v>684300</v>
      </c>
      <c r="J38" s="173">
        <f>SUM(J24:J37)</f>
        <v>672500</v>
      </c>
      <c r="K38" s="174"/>
      <c r="L38" s="171">
        <f>SUM(L24:L37)</f>
        <v>2500</v>
      </c>
      <c r="M38" s="171">
        <f>SUM(M24:M37)</f>
        <v>2500</v>
      </c>
    </row>
    <row r="39" spans="1:28" x14ac:dyDescent="0.15">
      <c r="A39" s="120"/>
      <c r="B39" s="120"/>
      <c r="C39" s="120"/>
      <c r="D39" s="120"/>
      <c r="E39" s="120"/>
      <c r="F39" s="120"/>
      <c r="G39" s="120"/>
      <c r="H39" s="120"/>
      <c r="I39" s="120"/>
      <c r="J39" s="120"/>
      <c r="K39" s="120"/>
      <c r="L39" s="120"/>
      <c r="M39" s="120"/>
    </row>
    <row r="44" spans="1:28" s="109" customFormat="1" ht="13.5" customHeight="1" x14ac:dyDescent="0.1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row>
    <row r="65" spans="2:13" x14ac:dyDescent="0.15">
      <c r="B65" s="176"/>
      <c r="C65" s="176"/>
      <c r="D65" s="176"/>
      <c r="E65" s="176"/>
      <c r="F65" s="176"/>
      <c r="G65" s="176"/>
      <c r="H65" s="176"/>
      <c r="I65" s="176"/>
      <c r="J65" s="176"/>
      <c r="K65" s="176"/>
      <c r="L65" s="176"/>
      <c r="M65" s="176"/>
    </row>
  </sheetData>
  <mergeCells count="70">
    <mergeCell ref="A38:E38"/>
    <mergeCell ref="A35:B35"/>
    <mergeCell ref="C35:D35"/>
    <mergeCell ref="A36:B36"/>
    <mergeCell ref="C36:D36"/>
    <mergeCell ref="A37:B37"/>
    <mergeCell ref="C37:D37"/>
    <mergeCell ref="A32:B32"/>
    <mergeCell ref="C32:D32"/>
    <mergeCell ref="A33:B33"/>
    <mergeCell ref="C33:D33"/>
    <mergeCell ref="A34:B34"/>
    <mergeCell ref="C34:D34"/>
    <mergeCell ref="A29:B29"/>
    <mergeCell ref="C29:D29"/>
    <mergeCell ref="A30:B30"/>
    <mergeCell ref="C30:D30"/>
    <mergeCell ref="A31:B31"/>
    <mergeCell ref="C31:D31"/>
    <mergeCell ref="A26:B26"/>
    <mergeCell ref="C26:D26"/>
    <mergeCell ref="A27:B27"/>
    <mergeCell ref="C27:D27"/>
    <mergeCell ref="A28:B28"/>
    <mergeCell ref="C28:D28"/>
    <mergeCell ref="A25:B25"/>
    <mergeCell ref="C25:D25"/>
    <mergeCell ref="A17:C17"/>
    <mergeCell ref="D17:H17"/>
    <mergeCell ref="A18:B20"/>
    <mergeCell ref="C18:H20"/>
    <mergeCell ref="A22:B23"/>
    <mergeCell ref="C22:D23"/>
    <mergeCell ref="E22:E23"/>
    <mergeCell ref="A24:B24"/>
    <mergeCell ref="C24:D24"/>
    <mergeCell ref="K19:M19"/>
    <mergeCell ref="A21:D21"/>
    <mergeCell ref="B14:E14"/>
    <mergeCell ref="F14:H14"/>
    <mergeCell ref="B15:E15"/>
    <mergeCell ref="F15:H15"/>
    <mergeCell ref="A16:C16"/>
    <mergeCell ref="D16:H16"/>
    <mergeCell ref="B11:E11"/>
    <mergeCell ref="F11:H11"/>
    <mergeCell ref="B12:E12"/>
    <mergeCell ref="F12:H12"/>
    <mergeCell ref="A13:C13"/>
    <mergeCell ref="D13:H13"/>
    <mergeCell ref="A10:E10"/>
    <mergeCell ref="F10:H10"/>
    <mergeCell ref="A6:D6"/>
    <mergeCell ref="E6:H6"/>
    <mergeCell ref="A7:B7"/>
    <mergeCell ref="C7:D7"/>
    <mergeCell ref="E7:F7"/>
    <mergeCell ref="G7:H7"/>
    <mergeCell ref="A8:C8"/>
    <mergeCell ref="D8:E8"/>
    <mergeCell ref="F8:G8"/>
    <mergeCell ref="A9:C9"/>
    <mergeCell ref="D9:H9"/>
    <mergeCell ref="A5:B5"/>
    <mergeCell ref="C5:F5"/>
    <mergeCell ref="A1:M1"/>
    <mergeCell ref="A3:B3"/>
    <mergeCell ref="C3:H3"/>
    <mergeCell ref="A4:B4"/>
    <mergeCell ref="C4:H4"/>
  </mergeCells>
  <phoneticPr fontId="4"/>
  <printOptions horizontalCentered="1"/>
  <pageMargins left="0.39370078740157483" right="0.39370078740157483" top="0.39370078740157483" bottom="0.39370078740157483" header="0.31496062992125984" footer="0.31496062992125984"/>
  <pageSetup paperSize="9" scale="79" orientation="landscape" r:id="rId1"/>
  <headerFooter alignWithMargins="0"/>
  <rowBreaks count="1" manualBreakCount="1">
    <brk id="38"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事例３６</vt:lpstr>
      <vt:lpstr>事例３６申請Ｘ国</vt:lpstr>
      <vt:lpstr>事例３６自己負担_Ｘ市総合Ａ（補正前）</vt:lpstr>
      <vt:lpstr>事例３６自己負担_Ｘ市総合Ａ（補正後）</vt:lpstr>
      <vt:lpstr>事例３６連絡_Ｘ市総合Ａ</vt:lpstr>
      <vt:lpstr>事例３６!Print_Area</vt:lpstr>
      <vt:lpstr>'事例３６自己負担_Ｘ市総合Ａ（補正後）'!Print_Area</vt:lpstr>
      <vt:lpstr>'事例３６自己負担_Ｘ市総合Ａ（補正前）'!Print_Area</vt:lpstr>
      <vt:lpstr>事例３６申請Ｘ国!Print_Area</vt:lpstr>
      <vt:lpstr>事例３６連絡_Ｘ市総合Ａ!Print_Area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2016-12-28T09:51:56Z</dcterms:modified>
</cp:coreProperties>
</file>