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07" sheetId="1" r:id="rId1"/>
  </sheets>
  <definedNames>
    <definedName name="_xlnm.Print_Area" localSheetId="0">'107'!$A$1:$M$22</definedName>
  </definedNames>
  <calcPr fullCalcOnLoad="1"/>
</workbook>
</file>

<file path=xl/sharedStrings.xml><?xml version="1.0" encoding="utf-8"?>
<sst xmlns="http://schemas.openxmlformats.org/spreadsheetml/2006/main" count="36" uniqueCount="21">
  <si>
    <t>構成比</t>
  </si>
  <si>
    <t>中国五県</t>
  </si>
  <si>
    <t>総　　　　　数</t>
  </si>
  <si>
    <t>清　　　　　酒</t>
  </si>
  <si>
    <t>合　成　清　酒</t>
  </si>
  <si>
    <t>しょうちゅう</t>
  </si>
  <si>
    <t>み　　り　　ん</t>
  </si>
  <si>
    <t>ビ　　－　　ル</t>
  </si>
  <si>
    <t>そ　　の　　他</t>
  </si>
  <si>
    <t>鳥     取     県</t>
  </si>
  <si>
    <r>
      <t xml:space="preserve">   107 </t>
    </r>
    <r>
      <rPr>
        <b/>
        <sz val="20"/>
        <rFont val="ＭＳ 明朝"/>
        <family val="1"/>
      </rPr>
      <t xml:space="preserve">  </t>
    </r>
    <r>
      <rPr>
        <b/>
        <sz val="24"/>
        <rFont val="ＭＳ 明朝"/>
        <family val="1"/>
      </rPr>
      <t>酒     類     消     費     高</t>
    </r>
  </si>
  <si>
    <t>平成11～平成15年度</t>
  </si>
  <si>
    <t>(単位　kl・構成比　％)</t>
  </si>
  <si>
    <t xml:space="preserve">広島国税局「広島国税局統計書」 </t>
  </si>
  <si>
    <t>区   分</t>
  </si>
  <si>
    <t>平 成 11 年 度</t>
  </si>
  <si>
    <t>平 成 12 年 度</t>
  </si>
  <si>
    <t>平 成 13 年 度</t>
  </si>
  <si>
    <t>平 成 14 年 度</t>
  </si>
  <si>
    <t>平 成 15 年 度</t>
  </si>
  <si>
    <t>数  量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</si>
</sst>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##\ ##0\ ;\-\ ###\ ##0\ "/>
    <numFmt numFmtId="205" formatCode="_ * #,##0.0_ ;_ * \-#,##0.0_ ;_ * &quot;-&quot;?_ ;_ @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22"/>
      <name val="ＭＳ 明朝"/>
      <family val="1"/>
    </font>
    <font>
      <b/>
      <sz val="20"/>
      <name val="ＭＳ 明朝"/>
      <family val="1"/>
    </font>
    <font>
      <b/>
      <sz val="24"/>
      <name val="ＭＳ 明朝"/>
      <family val="1"/>
    </font>
    <font>
      <sz val="14"/>
      <name val="太ゴB101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58" fontId="8" fillId="0" borderId="0" xfId="0" applyNumberFormat="1" applyFont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distributed" vertical="center"/>
    </xf>
    <xf numFmtId="49" fontId="8" fillId="0" borderId="4" xfId="0" applyNumberFormat="1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8" xfId="0" applyNumberFormat="1" applyFont="1" applyBorder="1" applyAlignment="1">
      <alignment horizontal="distributed" vertical="center"/>
    </xf>
    <xf numFmtId="49" fontId="8" fillId="0" borderId="9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0" xfId="0" applyNumberFormat="1" applyFont="1" applyFill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horizontal="distributed" vertical="center"/>
    </xf>
    <xf numFmtId="176" fontId="9" fillId="0" borderId="1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0" fontId="10" fillId="0" borderId="12" xfId="0" applyNumberFormat="1" applyFont="1" applyFill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1" xfId="0" applyNumberFormat="1" applyFont="1" applyBorder="1" applyAlignment="1">
      <alignment horizontal="left" vertical="center"/>
    </xf>
    <xf numFmtId="185" fontId="12" fillId="0" borderId="0" xfId="17" applyNumberFormat="1" applyFont="1" applyFill="1" applyBorder="1" applyAlignment="1">
      <alignment vertical="center"/>
    </xf>
    <xf numFmtId="186" fontId="13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distributed" vertical="center"/>
    </xf>
    <xf numFmtId="185" fontId="8" fillId="0" borderId="0" xfId="17" applyNumberFormat="1" applyFont="1" applyFill="1" applyBorder="1" applyAlignment="1">
      <alignment vertical="center"/>
    </xf>
    <xf numFmtId="186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185" fontId="8" fillId="0" borderId="0" xfId="17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distributed" vertical="center"/>
    </xf>
    <xf numFmtId="185" fontId="11" fillId="0" borderId="0" xfId="0" applyNumberFormat="1" applyFont="1" applyFill="1" applyAlignment="1">
      <alignment horizontal="distributed" vertical="center"/>
    </xf>
    <xf numFmtId="0" fontId="12" fillId="0" borderId="0" xfId="0" applyNumberFormat="1" applyFont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/>
    </xf>
    <xf numFmtId="185" fontId="8" fillId="0" borderId="2" xfId="0" applyNumberFormat="1" applyFont="1" applyBorder="1" applyAlignment="1">
      <alignment/>
    </xf>
    <xf numFmtId="185" fontId="8" fillId="0" borderId="2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35"/>
  <sheetViews>
    <sheetView tabSelected="1" zoomScaleSheetLayoutView="8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" sqref="F4:G4"/>
    </sheetView>
  </sheetViews>
  <sheetFormatPr defaultColWidth="9.00390625" defaultRowHeight="13.5"/>
  <cols>
    <col min="1" max="1" width="2.125" style="34" customWidth="1"/>
    <col min="2" max="2" width="15.875" style="34" customWidth="1"/>
    <col min="3" max="3" width="0.6171875" style="71" customWidth="1"/>
    <col min="4" max="4" width="13.375" style="34" customWidth="1"/>
    <col min="5" max="5" width="10.375" style="34" customWidth="1"/>
    <col min="6" max="6" width="14.00390625" style="34" customWidth="1"/>
    <col min="7" max="7" width="10.375" style="34" customWidth="1"/>
    <col min="8" max="8" width="13.875" style="34" customWidth="1"/>
    <col min="9" max="9" width="10.50390625" style="34" customWidth="1"/>
    <col min="10" max="10" width="13.375" style="34" customWidth="1"/>
    <col min="11" max="11" width="10.625" style="34" customWidth="1"/>
    <col min="12" max="12" width="14.125" style="74" customWidth="1"/>
    <col min="13" max="13" width="10.875" style="34" customWidth="1"/>
    <col min="14" max="15" width="17.625" style="34" customWidth="1"/>
    <col min="16" max="17" width="5.625" style="34" customWidth="1"/>
    <col min="18" max="16384" width="9.00390625" style="34" customWidth="1"/>
  </cols>
  <sheetData>
    <row r="1" spans="2:19" s="1" customFormat="1" ht="27.75" customHeight="1">
      <c r="B1" s="2" t="s">
        <v>10</v>
      </c>
      <c r="C1" s="3"/>
      <c r="D1" s="3"/>
      <c r="E1" s="3"/>
      <c r="F1" s="3"/>
      <c r="G1" s="3"/>
      <c r="H1" s="3"/>
      <c r="I1" s="3"/>
      <c r="J1" s="4" t="s">
        <v>11</v>
      </c>
      <c r="K1" s="5"/>
      <c r="L1" s="5"/>
      <c r="M1" s="6"/>
      <c r="N1" s="6"/>
      <c r="O1" s="6"/>
      <c r="P1" s="6"/>
      <c r="Q1" s="6"/>
      <c r="R1" s="6"/>
      <c r="S1" s="6"/>
    </row>
    <row r="2" spans="2:19" s="7" customFormat="1" ht="18" customHeight="1">
      <c r="B2" s="8"/>
      <c r="C2" s="9"/>
      <c r="D2" s="10"/>
      <c r="E2" s="11"/>
      <c r="F2" s="11"/>
      <c r="G2" s="11"/>
      <c r="J2" s="12"/>
      <c r="K2" s="13"/>
      <c r="L2" s="14"/>
      <c r="M2" s="13"/>
      <c r="N2" s="13"/>
      <c r="O2" s="13"/>
      <c r="P2" s="13"/>
      <c r="Q2" s="13"/>
      <c r="R2" s="13"/>
      <c r="S2" s="13"/>
    </row>
    <row r="3" spans="2:19" s="15" customFormat="1" ht="21.75" customHeight="1" thickBot="1">
      <c r="B3" s="16" t="s">
        <v>12</v>
      </c>
      <c r="C3" s="17"/>
      <c r="D3" s="18"/>
      <c r="E3" s="19"/>
      <c r="F3" s="18"/>
      <c r="G3" s="18"/>
      <c r="H3" s="18"/>
      <c r="I3" s="20"/>
      <c r="J3" s="21"/>
      <c r="K3" s="22" t="s">
        <v>13</v>
      </c>
      <c r="L3" s="23"/>
      <c r="M3" s="23"/>
      <c r="N3" s="24"/>
      <c r="O3" s="25"/>
      <c r="P3" s="24"/>
      <c r="Q3" s="24"/>
      <c r="R3" s="24"/>
      <c r="S3" s="24"/>
    </row>
    <row r="4" spans="1:17" ht="24.75" customHeight="1" thickTop="1">
      <c r="A4" s="26" t="s">
        <v>14</v>
      </c>
      <c r="B4" s="26"/>
      <c r="C4" s="27"/>
      <c r="D4" s="28" t="s">
        <v>15</v>
      </c>
      <c r="E4" s="29"/>
      <c r="F4" s="28" t="s">
        <v>16</v>
      </c>
      <c r="G4" s="29"/>
      <c r="H4" s="28" t="s">
        <v>17</v>
      </c>
      <c r="I4" s="29"/>
      <c r="J4" s="30" t="s">
        <v>18</v>
      </c>
      <c r="K4" s="31"/>
      <c r="L4" s="30" t="s">
        <v>19</v>
      </c>
      <c r="M4" s="31"/>
      <c r="N4" s="32"/>
      <c r="O4" s="32"/>
      <c r="P4" s="33"/>
      <c r="Q4" s="33"/>
    </row>
    <row r="5" spans="1:17" ht="24.75" customHeight="1">
      <c r="A5" s="35"/>
      <c r="B5" s="35"/>
      <c r="C5" s="36"/>
      <c r="D5" s="37" t="s">
        <v>20</v>
      </c>
      <c r="E5" s="38" t="s">
        <v>0</v>
      </c>
      <c r="F5" s="37" t="s">
        <v>20</v>
      </c>
      <c r="G5" s="38" t="s">
        <v>0</v>
      </c>
      <c r="H5" s="39" t="s">
        <v>20</v>
      </c>
      <c r="I5" s="38" t="s">
        <v>0</v>
      </c>
      <c r="J5" s="39" t="s">
        <v>20</v>
      </c>
      <c r="K5" s="38" t="s">
        <v>0</v>
      </c>
      <c r="L5" s="39" t="s">
        <v>20</v>
      </c>
      <c r="M5" s="38" t="s">
        <v>0</v>
      </c>
      <c r="N5" s="32"/>
      <c r="O5" s="32"/>
      <c r="P5" s="33"/>
      <c r="Q5" s="33"/>
    </row>
    <row r="6" spans="1:17" s="47" customFormat="1" ht="22.5" customHeight="1">
      <c r="A6" s="40"/>
      <c r="B6" s="41"/>
      <c r="C6" s="42"/>
      <c r="D6" s="43" t="s">
        <v>1</v>
      </c>
      <c r="E6" s="43"/>
      <c r="F6" s="43"/>
      <c r="G6" s="43"/>
      <c r="H6" s="43"/>
      <c r="I6" s="43"/>
      <c r="J6" s="44"/>
      <c r="K6" s="45"/>
      <c r="L6" s="44"/>
      <c r="M6" s="45"/>
      <c r="N6" s="46"/>
      <c r="O6" s="46"/>
      <c r="P6" s="46"/>
      <c r="Q6" s="46"/>
    </row>
    <row r="7" spans="1:17" s="54" customFormat="1" ht="15.75" customHeight="1">
      <c r="A7" s="48" t="s">
        <v>2</v>
      </c>
      <c r="B7" s="48"/>
      <c r="C7" s="49"/>
      <c r="D7" s="50">
        <v>584216</v>
      </c>
      <c r="E7" s="51">
        <v>100</v>
      </c>
      <c r="F7" s="50">
        <v>574975</v>
      </c>
      <c r="G7" s="51">
        <v>100</v>
      </c>
      <c r="H7" s="50">
        <v>575174</v>
      </c>
      <c r="I7" s="51">
        <v>100</v>
      </c>
      <c r="J7" s="50">
        <v>569529</v>
      </c>
      <c r="K7" s="51">
        <v>100</v>
      </c>
      <c r="L7" s="50">
        <v>544240</v>
      </c>
      <c r="M7" s="51">
        <v>100</v>
      </c>
      <c r="N7" s="52"/>
      <c r="O7" s="53"/>
      <c r="P7" s="53"/>
      <c r="Q7" s="53"/>
    </row>
    <row r="8" spans="1:17" s="15" customFormat="1" ht="15" customHeight="1">
      <c r="A8" s="24"/>
      <c r="B8" s="55" t="s">
        <v>3</v>
      </c>
      <c r="C8" s="56"/>
      <c r="D8" s="57">
        <v>73692</v>
      </c>
      <c r="E8" s="58">
        <f>D8/D7*100</f>
        <v>12.613827762334479</v>
      </c>
      <c r="F8" s="57">
        <v>68562</v>
      </c>
      <c r="G8" s="58">
        <v>11.9</v>
      </c>
      <c r="H8" s="57">
        <v>64518</v>
      </c>
      <c r="I8" s="58">
        <f aca="true" t="shared" si="0" ref="I8:I13">H8/$J$7*100</f>
        <v>11.328308128295486</v>
      </c>
      <c r="J8" s="57">
        <v>61372</v>
      </c>
      <c r="K8" s="58">
        <f aca="true" t="shared" si="1" ref="K8:K13">J8/$L$7*100</f>
        <v>11.276642657651035</v>
      </c>
      <c r="L8" s="57">
        <v>55909</v>
      </c>
      <c r="M8" s="58">
        <f aca="true" t="shared" si="2" ref="M8:M13">L8/$L$7*100</f>
        <v>10.272857562839924</v>
      </c>
      <c r="N8" s="59"/>
      <c r="O8" s="24"/>
      <c r="P8" s="24"/>
      <c r="Q8" s="24"/>
    </row>
    <row r="9" spans="1:17" s="15" customFormat="1" ht="15" customHeight="1">
      <c r="A9" s="24"/>
      <c r="B9" s="55" t="s">
        <v>4</v>
      </c>
      <c r="C9" s="56"/>
      <c r="D9" s="57">
        <v>2997</v>
      </c>
      <c r="E9" s="58">
        <f>D9/D7*100</f>
        <v>0.5129951935585468</v>
      </c>
      <c r="F9" s="57">
        <v>2999</v>
      </c>
      <c r="G9" s="58">
        <v>0.5</v>
      </c>
      <c r="H9" s="57">
        <v>3155</v>
      </c>
      <c r="I9" s="58">
        <f t="shared" si="0"/>
        <v>0.5539665232147968</v>
      </c>
      <c r="J9" s="57">
        <v>3387</v>
      </c>
      <c r="K9" s="58">
        <f t="shared" si="1"/>
        <v>0.6223357342348964</v>
      </c>
      <c r="L9" s="57">
        <v>3366</v>
      </c>
      <c r="M9" s="58">
        <f t="shared" si="2"/>
        <v>0.6184771424371601</v>
      </c>
      <c r="N9" s="59"/>
      <c r="O9" s="24"/>
      <c r="P9" s="24"/>
      <c r="Q9" s="24"/>
    </row>
    <row r="10" spans="1:17" s="15" customFormat="1" ht="15" customHeight="1">
      <c r="A10" s="24"/>
      <c r="B10" s="60" t="s">
        <v>5</v>
      </c>
      <c r="C10" s="61"/>
      <c r="D10" s="57">
        <v>39858</v>
      </c>
      <c r="E10" s="58">
        <f>D10/D7*100</f>
        <v>6.82247661823709</v>
      </c>
      <c r="F10" s="57">
        <v>41069</v>
      </c>
      <c r="G10" s="58">
        <v>7.2</v>
      </c>
      <c r="H10" s="57">
        <v>43037</v>
      </c>
      <c r="I10" s="58">
        <f t="shared" si="0"/>
        <v>7.556595010965202</v>
      </c>
      <c r="J10" s="57">
        <v>45856</v>
      </c>
      <c r="K10" s="58">
        <f t="shared" si="1"/>
        <v>8.425694546523593</v>
      </c>
      <c r="L10" s="57">
        <v>51015</v>
      </c>
      <c r="M10" s="58">
        <f t="shared" si="2"/>
        <v>9.373621931500809</v>
      </c>
      <c r="N10" s="59"/>
      <c r="O10" s="24"/>
      <c r="P10" s="24"/>
      <c r="Q10" s="24"/>
    </row>
    <row r="11" spans="1:14" s="24" customFormat="1" ht="15" customHeight="1">
      <c r="A11" s="55"/>
      <c r="B11" s="55" t="s">
        <v>6</v>
      </c>
      <c r="C11" s="56"/>
      <c r="D11" s="62">
        <v>8437</v>
      </c>
      <c r="E11" s="58">
        <f>D11/D7*100</f>
        <v>1.4441576403248113</v>
      </c>
      <c r="F11" s="62">
        <v>7947</v>
      </c>
      <c r="G11" s="58">
        <v>1.4</v>
      </c>
      <c r="H11" s="62">
        <v>6929</v>
      </c>
      <c r="I11" s="58">
        <f t="shared" si="0"/>
        <v>1.216619346863812</v>
      </c>
      <c r="J11" s="62">
        <v>6969</v>
      </c>
      <c r="K11" s="58">
        <f t="shared" si="1"/>
        <v>1.2805012494487726</v>
      </c>
      <c r="L11" s="62">
        <v>6557</v>
      </c>
      <c r="M11" s="58">
        <f t="shared" si="2"/>
        <v>1.2047993532265175</v>
      </c>
      <c r="N11" s="59"/>
    </row>
    <row r="12" spans="2:13" s="24" customFormat="1" ht="15" customHeight="1">
      <c r="B12" s="55" t="s">
        <v>7</v>
      </c>
      <c r="C12" s="56"/>
      <c r="D12" s="57">
        <v>336944</v>
      </c>
      <c r="E12" s="58">
        <f>D12/D7*100</f>
        <v>57.674558724855196</v>
      </c>
      <c r="F12" s="57">
        <v>312361</v>
      </c>
      <c r="G12" s="58">
        <v>54.3</v>
      </c>
      <c r="H12" s="57">
        <v>274176</v>
      </c>
      <c r="I12" s="58">
        <f t="shared" si="0"/>
        <v>48.14083216131224</v>
      </c>
      <c r="J12" s="57">
        <v>247117</v>
      </c>
      <c r="K12" s="58">
        <f t="shared" si="1"/>
        <v>45.40588710862855</v>
      </c>
      <c r="L12" s="57">
        <v>225754</v>
      </c>
      <c r="M12" s="58">
        <f t="shared" si="2"/>
        <v>41.48059679553138</v>
      </c>
    </row>
    <row r="13" spans="1:17" s="15" customFormat="1" ht="15" customHeight="1">
      <c r="A13" s="24"/>
      <c r="B13" s="55" t="s">
        <v>8</v>
      </c>
      <c r="C13" s="56"/>
      <c r="D13" s="57">
        <v>122286</v>
      </c>
      <c r="E13" s="58">
        <f>D13/D7*100</f>
        <v>20.931641721555042</v>
      </c>
      <c r="F13" s="57">
        <v>142037</v>
      </c>
      <c r="G13" s="58">
        <v>24.7</v>
      </c>
      <c r="H13" s="57">
        <v>183359</v>
      </c>
      <c r="I13" s="58">
        <f t="shared" si="0"/>
        <v>32.194848725876994</v>
      </c>
      <c r="J13" s="57">
        <v>204822</v>
      </c>
      <c r="K13" s="58">
        <f t="shared" si="1"/>
        <v>37.6344994855211</v>
      </c>
      <c r="L13" s="57">
        <v>201635</v>
      </c>
      <c r="M13" s="58">
        <f t="shared" si="2"/>
        <v>37.04891224459797</v>
      </c>
      <c r="N13" s="59"/>
      <c r="O13" s="24"/>
      <c r="P13" s="24"/>
      <c r="Q13" s="24"/>
    </row>
    <row r="14" spans="1:17" s="47" customFormat="1" ht="22.5" customHeight="1">
      <c r="A14" s="46"/>
      <c r="B14" s="40"/>
      <c r="C14" s="42"/>
      <c r="D14" s="63" t="s">
        <v>9</v>
      </c>
      <c r="E14" s="63"/>
      <c r="F14" s="63"/>
      <c r="G14" s="63"/>
      <c r="H14" s="63"/>
      <c r="I14" s="63"/>
      <c r="J14" s="64"/>
      <c r="K14" s="65"/>
      <c r="L14" s="64"/>
      <c r="M14" s="65"/>
      <c r="N14" s="66"/>
      <c r="O14" s="46"/>
      <c r="P14" s="46"/>
      <c r="Q14" s="46"/>
    </row>
    <row r="15" spans="1:17" s="54" customFormat="1" ht="15.75" customHeight="1">
      <c r="A15" s="48" t="s">
        <v>2</v>
      </c>
      <c r="B15" s="48"/>
      <c r="C15" s="49"/>
      <c r="D15" s="50">
        <v>45897</v>
      </c>
      <c r="E15" s="51">
        <v>100</v>
      </c>
      <c r="F15" s="50">
        <v>45784</v>
      </c>
      <c r="G15" s="51">
        <v>100</v>
      </c>
      <c r="H15" s="50">
        <v>46256</v>
      </c>
      <c r="I15" s="51">
        <v>100</v>
      </c>
      <c r="J15" s="50">
        <v>47420</v>
      </c>
      <c r="K15" s="51">
        <v>100</v>
      </c>
      <c r="L15" s="50">
        <v>45218</v>
      </c>
      <c r="M15" s="51">
        <v>100</v>
      </c>
      <c r="N15" s="52"/>
      <c r="O15" s="53"/>
      <c r="P15" s="53"/>
      <c r="Q15" s="53"/>
    </row>
    <row r="16" spans="1:17" s="15" customFormat="1" ht="15" customHeight="1">
      <c r="A16" s="24"/>
      <c r="B16" s="55" t="s">
        <v>3</v>
      </c>
      <c r="C16" s="56"/>
      <c r="D16" s="57">
        <v>7422</v>
      </c>
      <c r="E16" s="58">
        <f>D16/D15*100</f>
        <v>16.170991568076346</v>
      </c>
      <c r="F16" s="57">
        <v>6777</v>
      </c>
      <c r="G16" s="58">
        <v>14.8</v>
      </c>
      <c r="H16" s="57">
        <v>6510</v>
      </c>
      <c r="I16" s="58">
        <f aca="true" t="shared" si="3" ref="I16:I21">H16/$J$15*100</f>
        <v>13.728384647827921</v>
      </c>
      <c r="J16" s="57">
        <v>6286</v>
      </c>
      <c r="K16" s="58">
        <f aca="true" t="shared" si="4" ref="K16:K21">J16/$L$15*100</f>
        <v>13.90154363306648</v>
      </c>
      <c r="L16" s="57">
        <v>5735</v>
      </c>
      <c r="M16" s="58">
        <f aca="true" t="shared" si="5" ref="M16:M21">L16/$L$15*100</f>
        <v>12.683002344199213</v>
      </c>
      <c r="N16" s="59"/>
      <c r="O16" s="24"/>
      <c r="P16" s="24"/>
      <c r="Q16" s="24"/>
    </row>
    <row r="17" spans="1:17" s="15" customFormat="1" ht="15" customHeight="1">
      <c r="A17" s="24"/>
      <c r="B17" s="60" t="s">
        <v>4</v>
      </c>
      <c r="C17" s="61"/>
      <c r="D17" s="57">
        <v>548</v>
      </c>
      <c r="E17" s="58">
        <f>D17/D15*100</f>
        <v>1.1939778199010829</v>
      </c>
      <c r="F17" s="57">
        <v>562</v>
      </c>
      <c r="G17" s="58">
        <v>1.2</v>
      </c>
      <c r="H17" s="57">
        <v>536</v>
      </c>
      <c r="I17" s="58">
        <f t="shared" si="3"/>
        <v>1.1303247574862927</v>
      </c>
      <c r="J17" s="57">
        <v>578</v>
      </c>
      <c r="K17" s="58">
        <f t="shared" si="4"/>
        <v>1.2782520235304524</v>
      </c>
      <c r="L17" s="57">
        <v>580</v>
      </c>
      <c r="M17" s="58">
        <f t="shared" si="5"/>
        <v>1.2826750409129108</v>
      </c>
      <c r="N17" s="59"/>
      <c r="O17" s="24"/>
      <c r="P17" s="24"/>
      <c r="Q17" s="24"/>
    </row>
    <row r="18" spans="2:14" s="24" customFormat="1" ht="15" customHeight="1">
      <c r="B18" s="55" t="s">
        <v>5</v>
      </c>
      <c r="C18" s="56"/>
      <c r="D18" s="62">
        <v>2159</v>
      </c>
      <c r="E18" s="58">
        <f>D18/D15*100</f>
        <v>4.704011155413208</v>
      </c>
      <c r="F18" s="62">
        <v>2352</v>
      </c>
      <c r="G18" s="58">
        <v>5.1</v>
      </c>
      <c r="H18" s="62">
        <v>2452</v>
      </c>
      <c r="I18" s="58">
        <f t="shared" si="3"/>
        <v>5.1708140025305775</v>
      </c>
      <c r="J18" s="62">
        <v>2855</v>
      </c>
      <c r="K18" s="58">
        <f t="shared" si="4"/>
        <v>6.313857313459242</v>
      </c>
      <c r="L18" s="62">
        <v>3414</v>
      </c>
      <c r="M18" s="58">
        <f t="shared" si="5"/>
        <v>7.550090671856341</v>
      </c>
      <c r="N18" s="59"/>
    </row>
    <row r="19" spans="1:17" s="15" customFormat="1" ht="15" customHeight="1">
      <c r="A19" s="24"/>
      <c r="B19" s="60" t="s">
        <v>6</v>
      </c>
      <c r="C19" s="61"/>
      <c r="D19" s="57">
        <v>752</v>
      </c>
      <c r="E19" s="58">
        <f>D19/D15*100</f>
        <v>1.638451314900756</v>
      </c>
      <c r="F19" s="57">
        <v>660</v>
      </c>
      <c r="G19" s="58">
        <v>1.5</v>
      </c>
      <c r="H19" s="57">
        <v>639</v>
      </c>
      <c r="I19" s="58">
        <f t="shared" si="3"/>
        <v>1.347532686630114</v>
      </c>
      <c r="J19" s="57">
        <v>671</v>
      </c>
      <c r="K19" s="58">
        <f t="shared" si="4"/>
        <v>1.483922331814764</v>
      </c>
      <c r="L19" s="57">
        <v>607</v>
      </c>
      <c r="M19" s="58">
        <f t="shared" si="5"/>
        <v>1.3423857755760982</v>
      </c>
      <c r="N19" s="24"/>
      <c r="O19" s="24"/>
      <c r="P19" s="24"/>
      <c r="Q19" s="24"/>
    </row>
    <row r="20" spans="1:17" s="15" customFormat="1" ht="15" customHeight="1">
      <c r="A20" s="24"/>
      <c r="B20" s="60" t="s">
        <v>7</v>
      </c>
      <c r="C20" s="61"/>
      <c r="D20" s="57">
        <v>26477</v>
      </c>
      <c r="E20" s="58">
        <f>D20/D15*100</f>
        <v>57.68786630934484</v>
      </c>
      <c r="F20" s="57">
        <v>24665</v>
      </c>
      <c r="G20" s="58">
        <v>53.9</v>
      </c>
      <c r="H20" s="57">
        <v>21822</v>
      </c>
      <c r="I20" s="58">
        <f t="shared" si="3"/>
        <v>46.0185575706453</v>
      </c>
      <c r="J20" s="57">
        <v>19971</v>
      </c>
      <c r="K20" s="58">
        <f t="shared" si="4"/>
        <v>44.166040072537484</v>
      </c>
      <c r="L20" s="57">
        <v>18170</v>
      </c>
      <c r="M20" s="58">
        <f t="shared" si="5"/>
        <v>40.18311291963377</v>
      </c>
      <c r="N20" s="24"/>
      <c r="O20" s="24"/>
      <c r="P20" s="24"/>
      <c r="Q20" s="24"/>
    </row>
    <row r="21" spans="1:17" s="15" customFormat="1" ht="15" customHeight="1">
      <c r="A21" s="24"/>
      <c r="B21" s="60" t="s">
        <v>8</v>
      </c>
      <c r="C21" s="61"/>
      <c r="D21" s="57">
        <v>8538</v>
      </c>
      <c r="E21" s="58">
        <f>D21/D15*100</f>
        <v>18.602523040721618</v>
      </c>
      <c r="F21" s="57">
        <v>10768</v>
      </c>
      <c r="G21" s="58">
        <v>23.5</v>
      </c>
      <c r="H21" s="57">
        <v>14297</v>
      </c>
      <c r="I21" s="58">
        <f t="shared" si="3"/>
        <v>30.149725854070013</v>
      </c>
      <c r="J21" s="57">
        <v>17058</v>
      </c>
      <c r="K21" s="58">
        <f t="shared" si="4"/>
        <v>37.72391525498695</v>
      </c>
      <c r="L21" s="57">
        <v>16712</v>
      </c>
      <c r="M21" s="58">
        <f t="shared" si="5"/>
        <v>36.95873324782166</v>
      </c>
      <c r="N21" s="24"/>
      <c r="O21" s="24"/>
      <c r="P21" s="24"/>
      <c r="Q21" s="24"/>
    </row>
    <row r="22" spans="1:17" ht="7.5" customHeight="1" thickBot="1">
      <c r="A22" s="67"/>
      <c r="B22" s="67"/>
      <c r="C22" s="68"/>
      <c r="D22" s="69"/>
      <c r="E22" s="67"/>
      <c r="F22" s="69"/>
      <c r="G22" s="67"/>
      <c r="H22" s="69"/>
      <c r="I22" s="67"/>
      <c r="J22" s="70"/>
      <c r="K22" s="67"/>
      <c r="L22" s="70"/>
      <c r="M22" s="67"/>
      <c r="N22" s="33"/>
      <c r="O22" s="33"/>
      <c r="P22" s="33"/>
      <c r="Q22" s="33"/>
    </row>
    <row r="23" spans="2:19" ht="18" customHeight="1" thickTop="1">
      <c r="B23" s="33"/>
      <c r="D23" s="33"/>
      <c r="E23" s="33"/>
      <c r="F23" s="33"/>
      <c r="G23" s="33"/>
      <c r="J23" s="33"/>
      <c r="K23" s="33"/>
      <c r="L23" s="72"/>
      <c r="M23" s="33"/>
      <c r="N23" s="33"/>
      <c r="O23" s="33"/>
      <c r="P23" s="33"/>
      <c r="Q23" s="33"/>
      <c r="R23" s="33"/>
      <c r="S23" s="33"/>
    </row>
    <row r="24" spans="2:19" ht="18" customHeight="1">
      <c r="B24" s="33"/>
      <c r="D24" s="33"/>
      <c r="E24" s="33"/>
      <c r="F24" s="33"/>
      <c r="G24" s="33"/>
      <c r="J24" s="33"/>
      <c r="K24" s="33"/>
      <c r="L24" s="73"/>
      <c r="M24" s="33"/>
      <c r="N24" s="33"/>
      <c r="O24" s="33"/>
      <c r="P24" s="33"/>
      <c r="Q24" s="33"/>
      <c r="R24" s="33"/>
      <c r="S24" s="33"/>
    </row>
    <row r="25" spans="2:19" ht="18" customHeight="1">
      <c r="B25" s="33"/>
      <c r="D25" s="33"/>
      <c r="E25" s="33"/>
      <c r="F25" s="33"/>
      <c r="G25" s="33"/>
      <c r="J25" s="33"/>
      <c r="K25" s="33"/>
      <c r="L25" s="73"/>
      <c r="M25" s="33"/>
      <c r="N25" s="33"/>
      <c r="O25" s="33"/>
      <c r="P25" s="33"/>
      <c r="Q25" s="33"/>
      <c r="R25" s="33"/>
      <c r="S25" s="33"/>
    </row>
    <row r="26" spans="2:19" ht="18" customHeight="1">
      <c r="B26" s="33"/>
      <c r="D26" s="33"/>
      <c r="E26" s="33"/>
      <c r="F26" s="33"/>
      <c r="G26" s="33"/>
      <c r="J26" s="33"/>
      <c r="K26" s="33"/>
      <c r="L26" s="73"/>
      <c r="M26" s="33"/>
      <c r="N26" s="33"/>
      <c r="O26" s="33"/>
      <c r="P26" s="33"/>
      <c r="Q26" s="33"/>
      <c r="R26" s="33"/>
      <c r="S26" s="33"/>
    </row>
    <row r="27" spans="2:19" ht="18" customHeight="1">
      <c r="B27" s="33"/>
      <c r="D27" s="33"/>
      <c r="E27" s="33"/>
      <c r="F27" s="33"/>
      <c r="G27" s="33"/>
      <c r="J27" s="33"/>
      <c r="K27" s="33"/>
      <c r="L27" s="73"/>
      <c r="M27" s="33"/>
      <c r="N27" s="33"/>
      <c r="O27" s="33"/>
      <c r="P27" s="33"/>
      <c r="Q27" s="33"/>
      <c r="R27" s="33"/>
      <c r="S27" s="33"/>
    </row>
    <row r="28" spans="2:19" ht="18" customHeight="1">
      <c r="B28" s="33"/>
      <c r="D28" s="33"/>
      <c r="E28" s="33"/>
      <c r="F28" s="33"/>
      <c r="G28" s="33"/>
      <c r="J28" s="33"/>
      <c r="K28" s="33"/>
      <c r="L28" s="73"/>
      <c r="M28" s="33"/>
      <c r="N28" s="33"/>
      <c r="O28" s="33"/>
      <c r="P28" s="33"/>
      <c r="Q28" s="33"/>
      <c r="R28" s="33"/>
      <c r="S28" s="33"/>
    </row>
    <row r="29" spans="2:19" ht="13.5">
      <c r="B29" s="33"/>
      <c r="D29" s="33"/>
      <c r="E29" s="33"/>
      <c r="F29" s="33"/>
      <c r="G29" s="33"/>
      <c r="J29" s="33"/>
      <c r="K29" s="33"/>
      <c r="L29" s="73"/>
      <c r="M29" s="33"/>
      <c r="N29" s="33"/>
      <c r="O29" s="33"/>
      <c r="P29" s="33"/>
      <c r="Q29" s="33"/>
      <c r="R29" s="33"/>
      <c r="S29" s="33"/>
    </row>
    <row r="30" spans="2:7" ht="13.5">
      <c r="B30" s="33"/>
      <c r="D30" s="33"/>
      <c r="E30" s="33"/>
      <c r="F30" s="33"/>
      <c r="G30" s="33"/>
    </row>
    <row r="31" spans="2:7" ht="13.5">
      <c r="B31" s="33"/>
      <c r="D31" s="33"/>
      <c r="E31" s="33"/>
      <c r="F31" s="33"/>
      <c r="G31" s="33"/>
    </row>
    <row r="32" spans="2:7" ht="13.5">
      <c r="B32" s="33"/>
      <c r="D32" s="33"/>
      <c r="E32" s="33"/>
      <c r="F32" s="33"/>
      <c r="G32" s="33"/>
    </row>
    <row r="33" spans="2:7" ht="13.5">
      <c r="B33" s="33"/>
      <c r="D33" s="33"/>
      <c r="E33" s="33"/>
      <c r="F33" s="33"/>
      <c r="G33" s="33"/>
    </row>
    <row r="34" spans="2:7" ht="13.5">
      <c r="B34" s="33"/>
      <c r="D34" s="33"/>
      <c r="E34" s="33"/>
      <c r="F34" s="33"/>
      <c r="G34" s="33"/>
    </row>
    <row r="35" spans="2:7" ht="13.5">
      <c r="B35" s="33"/>
      <c r="D35" s="33"/>
      <c r="E35" s="33"/>
      <c r="F35" s="33"/>
      <c r="G35" s="33"/>
    </row>
  </sheetData>
  <mergeCells count="13">
    <mergeCell ref="K3:M3"/>
    <mergeCell ref="J1:L1"/>
    <mergeCell ref="H4:I4"/>
    <mergeCell ref="J4:K4"/>
    <mergeCell ref="L4:M4"/>
    <mergeCell ref="B1:I1"/>
    <mergeCell ref="A7:B7"/>
    <mergeCell ref="A15:B15"/>
    <mergeCell ref="A4:B5"/>
    <mergeCell ref="D6:I6"/>
    <mergeCell ref="D14:I14"/>
    <mergeCell ref="F4:G4"/>
    <mergeCell ref="D4:E4"/>
  </mergeCells>
  <printOptions/>
  <pageMargins left="0.2" right="0.19" top="0.75" bottom="0" header="4.74" footer="0.5118110236220472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2006-12-28T00:38:10Z</dcterms:created>
  <dcterms:modified xsi:type="dcterms:W3CDTF">2006-12-28T00:38:11Z</dcterms:modified>
  <cp:category/>
  <cp:version/>
  <cp:contentType/>
  <cp:contentStatus/>
</cp:coreProperties>
</file>