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心と女性の相談事業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<sst xmlns="http://schemas.openxmlformats.org/spreadsheetml/2006/main" count="120" uniqueCount="89">
  <si>
    <t>計</t>
  </si>
  <si>
    <t>月　　別</t>
  </si>
  <si>
    <t>４月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</si>
  <si>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</si>
  <si>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</si>
  <si>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</si>
  <si>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</si>
  <si>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</si>
  <si>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</si>
  <si>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</si>
  <si>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</si>
  <si>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</si>
  <si>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心の相談件数</t>
  </si>
  <si>
    <t>女性相談件数</t>
  </si>
  <si>
    <t>その他相談件数</t>
  </si>
  <si>
    <t>（ア）相談形態</t>
  </si>
  <si>
    <t>（イ）地区別</t>
  </si>
  <si>
    <t>来所</t>
  </si>
  <si>
    <t>訪問</t>
  </si>
  <si>
    <t>電話</t>
  </si>
  <si>
    <t>東部</t>
  </si>
  <si>
    <t>中部</t>
  </si>
  <si>
    <t>西部</t>
  </si>
  <si>
    <t>県外</t>
  </si>
  <si>
    <t>不明</t>
  </si>
  <si>
    <t>件数</t>
  </si>
  <si>
    <t>（ウ）年代</t>
  </si>
  <si>
    <t>９歳以下</t>
  </si>
  <si>
    <t>１０歳代</t>
  </si>
  <si>
    <t>２０歳代</t>
  </si>
  <si>
    <t>３０歳代</t>
  </si>
  <si>
    <t>４０歳代</t>
  </si>
  <si>
    <t>５０歳代</t>
  </si>
  <si>
    <t>６０歳以上</t>
  </si>
  <si>
    <t>（エ）相談内容</t>
  </si>
  <si>
    <t>家庭不和</t>
  </si>
  <si>
    <t>生活困窮
・借金</t>
  </si>
  <si>
    <t>病気・
精神衛生</t>
  </si>
  <si>
    <t>離婚問題</t>
  </si>
  <si>
    <t>子供の
問題</t>
  </si>
  <si>
    <t>年金</t>
  </si>
  <si>
    <t>制度
利用</t>
  </si>
  <si>
    <t>その他</t>
  </si>
  <si>
    <t>(オ）相談経路</t>
  </si>
  <si>
    <t>本人自身</t>
  </si>
  <si>
    <t>家族　　　　　親族</t>
  </si>
  <si>
    <t>近隣知人</t>
  </si>
  <si>
    <t>警察</t>
  </si>
  <si>
    <t>他の相談機関</t>
  </si>
  <si>
    <t>市町村</t>
  </si>
  <si>
    <t>社会福祉
施設</t>
  </si>
  <si>
    <t>医療・
教育関係</t>
  </si>
  <si>
    <t>（カ）処理状況</t>
  </si>
  <si>
    <t>婦人相談所・婦人相談員が処理</t>
  </si>
  <si>
    <t>その他の関係機関・施設の対応</t>
  </si>
  <si>
    <t>助言・指導</t>
  </si>
  <si>
    <t>関係機関と連携を図り問題を処理</t>
  </si>
  <si>
    <t>実施回数</t>
  </si>
  <si>
    <t>参加延人数</t>
  </si>
  <si>
    <t>５月</t>
  </si>
  <si>
    <t>６月</t>
  </si>
  <si>
    <t>DV</t>
  </si>
  <si>
    <t>ひきこもり</t>
  </si>
  <si>
    <t>福祉事務所が処理</t>
  </si>
  <si>
    <t>１回</t>
  </si>
  <si>
    <t>（３）ひきこもりの家族のつどい実施状況（平成１７年度）</t>
  </si>
  <si>
    <t>1回</t>
  </si>
  <si>
    <t>37人</t>
  </si>
  <si>
    <t>研修会</t>
  </si>
  <si>
    <t>事例検討会</t>
  </si>
  <si>
    <t>（５）「女性に対する暴力」圏域別連絡会実施状況（平成１７年度）</t>
  </si>
  <si>
    <t>（６）「女性に対する暴力」中部圏域相談機関担当職員ネットワーク会議実施状況（平成１７年度）</t>
  </si>
  <si>
    <t>（７）心の健康フェア実施状況（平成１７年度）</t>
  </si>
  <si>
    <t>216人</t>
  </si>
  <si>
    <t>５　心と女性の相談事業について</t>
  </si>
  <si>
    <t>（４）地域ケアネットワーク事業実施状況（平成１７年度）</t>
  </si>
  <si>
    <t>11回</t>
  </si>
  <si>
    <t>43人</t>
  </si>
  <si>
    <t>6回</t>
  </si>
  <si>
    <t>118人</t>
  </si>
  <si>
    <t>250人</t>
  </si>
  <si>
    <t>（８）在宅精神障害者交流会（ひまわりの会）実施状況（平成１７年度）</t>
  </si>
  <si>
    <t>45人</t>
  </si>
  <si>
    <t>（９）精神保健ボランティアフォローアップ講座実施状況（平成１７年度）</t>
  </si>
  <si>
    <t>3回</t>
  </si>
  <si>
    <t>14人</t>
  </si>
  <si>
    <t>（平成１７年度）</t>
  </si>
  <si>
    <t>（1）相談取扱件数</t>
  </si>
  <si>
    <t>（２）相談者の状況（平成１７年度）（延人数）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</si>
</sst>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8.5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1:T89"/>
  <sheetViews>
    <sheetView tabSelected="1" workbookViewId="0" topLeftCell="A1">
      <selection activeCell="I1" sqref="I1"/>
    </sheetView>
  </sheetViews>
  <sheetFormatPr defaultColWidth="9.00390625" defaultRowHeight="13.5"/>
  <cols>
    <col min="1" max="1" width="2.75390625" style="0" customWidth="1"/>
    <col min="2" max="19" width="4.625" style="0" customWidth="1"/>
    <col min="20" max="20" width="3.75390625" style="0" customWidth="1"/>
  </cols>
  <sheetData>
    <row r="1" ht="15">
      <c r="B1" s="18" t="s">
        <v>74</v>
      </c>
    </row>
    <row r="2" ht="18.75" customHeight="1">
      <c r="B2" s="3"/>
    </row>
    <row r="3" spans="2:18" ht="13.5">
      <c r="B3" t="s">
        <v>87</v>
      </c>
      <c r="P3" s="23" t="s">
        <v>86</v>
      </c>
      <c r="Q3" s="23"/>
      <c r="R3" s="23"/>
    </row>
    <row r="4" spans="2:18" ht="13.5">
      <c r="B4" s="37" t="s">
        <v>1</v>
      </c>
      <c r="C4" s="39"/>
      <c r="D4" s="29"/>
      <c r="E4" s="4" t="s">
        <v>2</v>
      </c>
      <c r="F4" s="4" t="s">
        <v>59</v>
      </c>
      <c r="G4" s="4" t="s">
        <v>60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37" t="s">
        <v>0</v>
      </c>
      <c r="R4" s="29"/>
    </row>
    <row r="5" spans="2:18" ht="13.5">
      <c r="B5" s="24" t="s">
        <v>12</v>
      </c>
      <c r="C5" s="25"/>
      <c r="D5" s="26"/>
      <c r="E5" s="1">
        <v>29</v>
      </c>
      <c r="F5" s="1">
        <v>36</v>
      </c>
      <c r="G5" s="1">
        <v>30</v>
      </c>
      <c r="H5" s="1">
        <v>50</v>
      </c>
      <c r="I5" s="1">
        <v>60</v>
      </c>
      <c r="J5" s="1">
        <v>49</v>
      </c>
      <c r="K5" s="1">
        <v>47</v>
      </c>
      <c r="L5" s="1">
        <v>52</v>
      </c>
      <c r="M5" s="1">
        <v>55</v>
      </c>
      <c r="N5" s="1">
        <v>35</v>
      </c>
      <c r="O5" s="1">
        <v>69</v>
      </c>
      <c r="P5" s="1">
        <v>74</v>
      </c>
      <c r="Q5" s="37">
        <f>SUM(E5:P5)</f>
        <v>586</v>
      </c>
      <c r="R5" s="29"/>
    </row>
    <row r="6" spans="2:18" ht="13.5">
      <c r="B6" s="24" t="s">
        <v>13</v>
      </c>
      <c r="C6" s="25"/>
      <c r="D6" s="26"/>
      <c r="E6" s="1">
        <v>7</v>
      </c>
      <c r="F6" s="1">
        <v>2</v>
      </c>
      <c r="G6" s="1">
        <v>3</v>
      </c>
      <c r="H6" s="1">
        <v>16</v>
      </c>
      <c r="I6" s="1">
        <v>7</v>
      </c>
      <c r="J6" s="1">
        <v>7</v>
      </c>
      <c r="K6" s="1">
        <v>19</v>
      </c>
      <c r="L6" s="1">
        <v>7</v>
      </c>
      <c r="M6" s="1">
        <v>0</v>
      </c>
      <c r="N6" s="1">
        <v>10</v>
      </c>
      <c r="O6" s="1">
        <v>6</v>
      </c>
      <c r="P6" s="1">
        <v>7</v>
      </c>
      <c r="Q6" s="37">
        <f>SUM(E6:P6)</f>
        <v>91</v>
      </c>
      <c r="R6" s="29"/>
    </row>
    <row r="7" spans="2:18" ht="13.5">
      <c r="B7" s="24" t="s">
        <v>14</v>
      </c>
      <c r="C7" s="25"/>
      <c r="D7" s="26"/>
      <c r="E7" s="1">
        <v>6</v>
      </c>
      <c r="F7" s="1">
        <v>1</v>
      </c>
      <c r="G7" s="1">
        <v>0</v>
      </c>
      <c r="H7" s="1">
        <v>17</v>
      </c>
      <c r="I7" s="1">
        <v>5</v>
      </c>
      <c r="J7" s="1">
        <v>3</v>
      </c>
      <c r="K7" s="1">
        <v>2</v>
      </c>
      <c r="L7" s="1">
        <v>0</v>
      </c>
      <c r="M7" s="1">
        <v>0</v>
      </c>
      <c r="N7" s="1">
        <v>4</v>
      </c>
      <c r="O7" s="1">
        <v>0</v>
      </c>
      <c r="P7" s="1">
        <v>3</v>
      </c>
      <c r="Q7" s="37">
        <f>SUM(E7:P7)</f>
        <v>41</v>
      </c>
      <c r="R7" s="29"/>
    </row>
    <row r="8" spans="2:18" ht="13.5">
      <c r="B8" s="37" t="s">
        <v>0</v>
      </c>
      <c r="C8" s="39"/>
      <c r="D8" s="29"/>
      <c r="E8" s="1">
        <f aca="true" t="shared" si="0" ref="E8:Q8">SUM(E5:E7)</f>
        <v>42</v>
      </c>
      <c r="F8" s="1">
        <f t="shared" si="0"/>
        <v>39</v>
      </c>
      <c r="G8" s="1">
        <f t="shared" si="0"/>
        <v>33</v>
      </c>
      <c r="H8" s="1">
        <f t="shared" si="0"/>
        <v>83</v>
      </c>
      <c r="I8" s="1">
        <f t="shared" si="0"/>
        <v>72</v>
      </c>
      <c r="J8" s="1">
        <f t="shared" si="0"/>
        <v>59</v>
      </c>
      <c r="K8" s="1">
        <f t="shared" si="0"/>
        <v>68</v>
      </c>
      <c r="L8" s="1">
        <f t="shared" si="0"/>
        <v>59</v>
      </c>
      <c r="M8" s="1">
        <f t="shared" si="0"/>
        <v>55</v>
      </c>
      <c r="N8" s="1">
        <f t="shared" si="0"/>
        <v>49</v>
      </c>
      <c r="O8" s="1">
        <f t="shared" si="0"/>
        <v>75</v>
      </c>
      <c r="P8" s="1">
        <f t="shared" si="0"/>
        <v>84</v>
      </c>
      <c r="Q8" s="37">
        <f t="shared" si="0"/>
        <v>718</v>
      </c>
      <c r="R8" s="29"/>
    </row>
    <row r="10" ht="13.5">
      <c r="B10" t="s">
        <v>88</v>
      </c>
    </row>
    <row r="11" spans="2:12" ht="13.5">
      <c r="B11" s="52" t="s">
        <v>15</v>
      </c>
      <c r="C11" s="52"/>
      <c r="D11" s="52"/>
      <c r="E11" s="52"/>
      <c r="F11" s="52"/>
      <c r="H11" s="52" t="s">
        <v>16</v>
      </c>
      <c r="I11" s="52"/>
      <c r="J11" s="52"/>
      <c r="K11" s="52"/>
      <c r="L11" s="52"/>
    </row>
    <row r="12" spans="2:14" ht="13.5">
      <c r="B12" s="5"/>
      <c r="C12" s="4" t="s">
        <v>17</v>
      </c>
      <c r="D12" s="4" t="s">
        <v>18</v>
      </c>
      <c r="E12" s="4" t="s">
        <v>19</v>
      </c>
      <c r="F12" s="6" t="s">
        <v>0</v>
      </c>
      <c r="G12" s="7"/>
      <c r="H12" s="8"/>
      <c r="I12" s="4" t="s">
        <v>20</v>
      </c>
      <c r="J12" s="4" t="s">
        <v>21</v>
      </c>
      <c r="K12" s="4" t="s">
        <v>22</v>
      </c>
      <c r="L12" s="4" t="s">
        <v>23</v>
      </c>
      <c r="M12" s="4" t="s">
        <v>24</v>
      </c>
      <c r="N12" s="2" t="s">
        <v>0</v>
      </c>
    </row>
    <row r="13" spans="2:14" ht="13.5">
      <c r="B13" s="1" t="s">
        <v>25</v>
      </c>
      <c r="C13" s="17">
        <v>300</v>
      </c>
      <c r="D13" s="17">
        <v>132</v>
      </c>
      <c r="E13" s="17">
        <v>286</v>
      </c>
      <c r="F13" s="17">
        <f>SUM(C13:E13)</f>
        <v>718</v>
      </c>
      <c r="G13" s="9"/>
      <c r="H13" s="2" t="s">
        <v>25</v>
      </c>
      <c r="I13" s="17">
        <v>0</v>
      </c>
      <c r="J13" s="17">
        <v>707</v>
      </c>
      <c r="K13" s="17">
        <v>0</v>
      </c>
      <c r="L13" s="17">
        <v>6</v>
      </c>
      <c r="M13" s="17">
        <v>5</v>
      </c>
      <c r="N13" s="17">
        <f>SUM(I13:M13)</f>
        <v>718</v>
      </c>
    </row>
    <row r="14" spans="2:6" ht="13.5">
      <c r="B14" s="10"/>
      <c r="C14" s="10"/>
      <c r="D14" s="10"/>
      <c r="E14" s="10"/>
      <c r="F14" s="10"/>
    </row>
    <row r="15" spans="2:4" ht="13.5">
      <c r="B15" s="41" t="s">
        <v>26</v>
      </c>
      <c r="C15" s="41"/>
      <c r="D15" s="41"/>
    </row>
    <row r="16" spans="2:19" ht="13.5">
      <c r="B16" s="5"/>
      <c r="C16" s="37" t="s">
        <v>27</v>
      </c>
      <c r="D16" s="29"/>
      <c r="E16" s="37" t="s">
        <v>28</v>
      </c>
      <c r="F16" s="29"/>
      <c r="G16" s="37" t="s">
        <v>29</v>
      </c>
      <c r="H16" s="29"/>
      <c r="I16" s="37" t="s">
        <v>30</v>
      </c>
      <c r="J16" s="29"/>
      <c r="K16" s="37" t="s">
        <v>31</v>
      </c>
      <c r="L16" s="29"/>
      <c r="M16" s="37" t="s">
        <v>32</v>
      </c>
      <c r="N16" s="39"/>
      <c r="O16" s="37" t="s">
        <v>33</v>
      </c>
      <c r="P16" s="39"/>
      <c r="Q16" s="2" t="s">
        <v>24</v>
      </c>
      <c r="R16" s="53" t="s">
        <v>0</v>
      </c>
      <c r="S16" s="54"/>
    </row>
    <row r="17" spans="2:19" ht="13.5">
      <c r="B17" s="2" t="s">
        <v>25</v>
      </c>
      <c r="C17" s="38">
        <v>0</v>
      </c>
      <c r="D17" s="28"/>
      <c r="E17" s="38">
        <v>16</v>
      </c>
      <c r="F17" s="28"/>
      <c r="G17" s="38">
        <v>120</v>
      </c>
      <c r="H17" s="28"/>
      <c r="I17" s="38">
        <v>214</v>
      </c>
      <c r="J17" s="28"/>
      <c r="K17" s="38">
        <v>141</v>
      </c>
      <c r="L17" s="28"/>
      <c r="M17" s="38">
        <v>128</v>
      </c>
      <c r="N17" s="40"/>
      <c r="O17" s="38">
        <v>48</v>
      </c>
      <c r="P17" s="40"/>
      <c r="Q17" s="17">
        <v>51</v>
      </c>
      <c r="R17" s="38">
        <f>SUM(C17:Q17)</f>
        <v>718</v>
      </c>
      <c r="S17" s="28"/>
    </row>
    <row r="19" spans="2:6" ht="13.5">
      <c r="B19" s="30" t="s">
        <v>34</v>
      </c>
      <c r="C19" s="30"/>
      <c r="D19" s="30"/>
      <c r="E19" s="30"/>
      <c r="F19" s="30"/>
    </row>
    <row r="20" spans="2:19" ht="13.5">
      <c r="B20" s="50"/>
      <c r="C20" s="21" t="s">
        <v>35</v>
      </c>
      <c r="D20" s="21" t="s">
        <v>36</v>
      </c>
      <c r="E20" s="21"/>
      <c r="F20" s="21" t="s">
        <v>37</v>
      </c>
      <c r="G20" s="21"/>
      <c r="H20" s="36" t="s">
        <v>61</v>
      </c>
      <c r="I20" s="36"/>
      <c r="J20" s="21" t="s">
        <v>38</v>
      </c>
      <c r="K20" s="21" t="s">
        <v>39</v>
      </c>
      <c r="L20" s="21"/>
      <c r="M20" s="36" t="s">
        <v>62</v>
      </c>
      <c r="N20" s="36"/>
      <c r="O20" s="36" t="s">
        <v>40</v>
      </c>
      <c r="P20" s="21" t="s">
        <v>41</v>
      </c>
      <c r="Q20" s="33" t="s">
        <v>42</v>
      </c>
      <c r="R20" s="36" t="s">
        <v>0</v>
      </c>
      <c r="S20" s="36"/>
    </row>
    <row r="21" spans="2:19" ht="13.5">
      <c r="B21" s="51"/>
      <c r="C21" s="27"/>
      <c r="D21" s="27"/>
      <c r="E21" s="27"/>
      <c r="F21" s="27"/>
      <c r="G21" s="27"/>
      <c r="H21" s="22"/>
      <c r="I21" s="22"/>
      <c r="J21" s="27"/>
      <c r="K21" s="27"/>
      <c r="L21" s="27"/>
      <c r="M21" s="22"/>
      <c r="N21" s="22"/>
      <c r="O21" s="22"/>
      <c r="P21" s="27"/>
      <c r="Q21" s="34"/>
      <c r="R21" s="22"/>
      <c r="S21" s="22"/>
    </row>
    <row r="22" spans="2:19" ht="13.5">
      <c r="B22" s="4" t="s">
        <v>25</v>
      </c>
      <c r="C22" s="17">
        <v>4</v>
      </c>
      <c r="D22" s="35">
        <v>17</v>
      </c>
      <c r="E22" s="35"/>
      <c r="F22" s="35">
        <v>407</v>
      </c>
      <c r="G22" s="35"/>
      <c r="H22" s="35">
        <v>52</v>
      </c>
      <c r="I22" s="35"/>
      <c r="J22" s="17">
        <v>10</v>
      </c>
      <c r="K22" s="35">
        <v>19</v>
      </c>
      <c r="L22" s="35"/>
      <c r="M22" s="35">
        <v>137</v>
      </c>
      <c r="N22" s="35"/>
      <c r="O22" s="17">
        <v>0</v>
      </c>
      <c r="P22" s="17">
        <v>4</v>
      </c>
      <c r="Q22" s="17">
        <v>68</v>
      </c>
      <c r="R22" s="35">
        <f>SUM(C22:Q22)</f>
        <v>718</v>
      </c>
      <c r="S22" s="35"/>
    </row>
    <row r="24" spans="2:12" ht="13.5" customHeight="1">
      <c r="B24" s="41" t="s">
        <v>43</v>
      </c>
      <c r="C24" s="41"/>
      <c r="D24" s="41"/>
      <c r="E24" s="41"/>
      <c r="F24" s="41"/>
      <c r="K24" s="11"/>
      <c r="L24" s="11"/>
    </row>
    <row r="25" spans="2:19" ht="13.5" customHeight="1">
      <c r="B25" s="47"/>
      <c r="C25" s="32" t="s">
        <v>44</v>
      </c>
      <c r="D25" s="32"/>
      <c r="E25" s="46" t="s">
        <v>45</v>
      </c>
      <c r="F25" s="32"/>
      <c r="G25" s="46" t="s">
        <v>46</v>
      </c>
      <c r="H25" s="32" t="s">
        <v>47</v>
      </c>
      <c r="I25" s="32"/>
      <c r="J25" s="42" t="s">
        <v>48</v>
      </c>
      <c r="K25" s="43"/>
      <c r="L25" s="33" t="s">
        <v>49</v>
      </c>
      <c r="M25" s="46" t="s">
        <v>50</v>
      </c>
      <c r="N25" s="46"/>
      <c r="O25" s="46" t="s">
        <v>51</v>
      </c>
      <c r="P25" s="46"/>
      <c r="Q25" s="33" t="s">
        <v>42</v>
      </c>
      <c r="R25" s="32" t="s">
        <v>0</v>
      </c>
      <c r="S25" s="32"/>
    </row>
    <row r="26" spans="2:19" ht="13.5">
      <c r="B26" s="47"/>
      <c r="C26" s="32"/>
      <c r="D26" s="32"/>
      <c r="E26" s="32"/>
      <c r="F26" s="32"/>
      <c r="G26" s="46"/>
      <c r="H26" s="32"/>
      <c r="I26" s="32"/>
      <c r="J26" s="44"/>
      <c r="K26" s="45"/>
      <c r="L26" s="34"/>
      <c r="M26" s="46"/>
      <c r="N26" s="46"/>
      <c r="O26" s="46"/>
      <c r="P26" s="46"/>
      <c r="Q26" s="34"/>
      <c r="R26" s="32"/>
      <c r="S26" s="32"/>
    </row>
    <row r="27" spans="2:19" ht="13.5">
      <c r="B27" s="4" t="s">
        <v>25</v>
      </c>
      <c r="C27" s="35">
        <v>409</v>
      </c>
      <c r="D27" s="35"/>
      <c r="E27" s="35">
        <v>196</v>
      </c>
      <c r="F27" s="35"/>
      <c r="G27" s="17">
        <v>14</v>
      </c>
      <c r="H27" s="35">
        <v>25</v>
      </c>
      <c r="I27" s="35"/>
      <c r="J27" s="35">
        <v>14</v>
      </c>
      <c r="K27" s="35"/>
      <c r="L27" s="17">
        <v>37</v>
      </c>
      <c r="M27" s="35">
        <v>0</v>
      </c>
      <c r="N27" s="35"/>
      <c r="O27" s="35">
        <v>12</v>
      </c>
      <c r="P27" s="35"/>
      <c r="Q27" s="17">
        <v>11</v>
      </c>
      <c r="R27" s="35">
        <f>SUM(C27:Q27)</f>
        <v>718</v>
      </c>
      <c r="S27" s="35"/>
    </row>
    <row r="29" spans="2:6" ht="13.5" customHeight="1">
      <c r="B29" s="41" t="s">
        <v>52</v>
      </c>
      <c r="C29" s="41"/>
      <c r="D29" s="41"/>
      <c r="E29" s="41"/>
      <c r="F29" s="41"/>
    </row>
    <row r="30" spans="2:19" ht="13.5" customHeight="1">
      <c r="B30" s="47"/>
      <c r="C30" s="48" t="s">
        <v>63</v>
      </c>
      <c r="D30" s="49"/>
      <c r="E30" s="48" t="s">
        <v>53</v>
      </c>
      <c r="F30" s="48"/>
      <c r="G30" s="48"/>
      <c r="H30" s="55" t="s">
        <v>54</v>
      </c>
      <c r="I30" s="56"/>
      <c r="J30" s="56"/>
      <c r="K30" s="46" t="s">
        <v>55</v>
      </c>
      <c r="L30" s="32"/>
      <c r="M30" s="20" t="s">
        <v>56</v>
      </c>
      <c r="N30" s="57"/>
      <c r="O30" s="58"/>
      <c r="P30" s="32" t="s">
        <v>42</v>
      </c>
      <c r="Q30" s="32"/>
      <c r="R30" s="32" t="s">
        <v>0</v>
      </c>
      <c r="S30" s="32"/>
    </row>
    <row r="31" spans="2:19" ht="13.5">
      <c r="B31" s="47"/>
      <c r="C31" s="49"/>
      <c r="D31" s="49"/>
      <c r="E31" s="48"/>
      <c r="F31" s="48"/>
      <c r="G31" s="48"/>
      <c r="H31" s="56"/>
      <c r="I31" s="56"/>
      <c r="J31" s="56"/>
      <c r="K31" s="32"/>
      <c r="L31" s="32"/>
      <c r="M31" s="19"/>
      <c r="N31" s="59"/>
      <c r="O31" s="60"/>
      <c r="P31" s="32"/>
      <c r="Q31" s="32"/>
      <c r="R31" s="32"/>
      <c r="S31" s="32"/>
    </row>
    <row r="32" spans="2:19" ht="13.5">
      <c r="B32" s="4" t="s">
        <v>25</v>
      </c>
      <c r="C32" s="35">
        <v>2</v>
      </c>
      <c r="D32" s="35"/>
      <c r="E32" s="35">
        <v>3</v>
      </c>
      <c r="F32" s="35"/>
      <c r="G32" s="35"/>
      <c r="H32" s="35">
        <v>8</v>
      </c>
      <c r="I32" s="35"/>
      <c r="J32" s="35"/>
      <c r="K32" s="35">
        <v>408</v>
      </c>
      <c r="L32" s="35"/>
      <c r="M32" s="38">
        <v>87</v>
      </c>
      <c r="N32" s="40"/>
      <c r="O32" s="28"/>
      <c r="P32" s="35">
        <v>210</v>
      </c>
      <c r="Q32" s="35"/>
      <c r="R32" s="35">
        <f>SUM(C32:Q32)</f>
        <v>718</v>
      </c>
      <c r="S32" s="35"/>
    </row>
    <row r="34" spans="2:14" ht="13.5" customHeight="1">
      <c r="B34" s="30" t="s">
        <v>65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6" ht="13.5">
      <c r="B35" s="31" t="s">
        <v>57</v>
      </c>
      <c r="C35" s="31"/>
      <c r="D35" s="31"/>
      <c r="E35" s="31" t="s">
        <v>76</v>
      </c>
      <c r="F35" s="31"/>
    </row>
    <row r="36" spans="2:6" ht="13.5">
      <c r="B36" s="32" t="s">
        <v>58</v>
      </c>
      <c r="C36" s="32"/>
      <c r="D36" s="32"/>
      <c r="E36" s="31" t="s">
        <v>77</v>
      </c>
      <c r="F36" s="31"/>
    </row>
    <row r="37" spans="2:6" ht="12.75" customHeight="1">
      <c r="B37" s="12"/>
      <c r="C37" s="12"/>
      <c r="D37" s="12"/>
      <c r="E37" s="13"/>
      <c r="F37" s="13"/>
    </row>
    <row r="38" spans="2:14" ht="12.75" customHeight="1">
      <c r="B38" s="30" t="s">
        <v>75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4" ht="12.75" customHeight="1">
      <c r="B39" s="31" t="s">
        <v>68</v>
      </c>
      <c r="C39" s="31"/>
      <c r="D39" s="31"/>
      <c r="E39" s="31"/>
      <c r="F39" s="31"/>
      <c r="G39" s="31" t="s">
        <v>69</v>
      </c>
      <c r="H39" s="31"/>
      <c r="I39" s="31"/>
      <c r="J39" s="31"/>
      <c r="K39" s="31"/>
      <c r="L39" s="14"/>
      <c r="M39" s="14"/>
      <c r="N39" s="14"/>
    </row>
    <row r="40" spans="2:11" ht="12.75" customHeight="1">
      <c r="B40" s="31" t="s">
        <v>57</v>
      </c>
      <c r="C40" s="31"/>
      <c r="D40" s="31"/>
      <c r="E40" s="31" t="s">
        <v>64</v>
      </c>
      <c r="F40" s="31"/>
      <c r="G40" s="31" t="s">
        <v>57</v>
      </c>
      <c r="H40" s="31"/>
      <c r="I40" s="31"/>
      <c r="J40" s="31" t="s">
        <v>64</v>
      </c>
      <c r="K40" s="31"/>
    </row>
    <row r="41" spans="2:6" ht="12.75" customHeight="1">
      <c r="B41" s="32" t="s">
        <v>58</v>
      </c>
      <c r="C41" s="32"/>
      <c r="D41" s="32"/>
      <c r="E41" s="31" t="s">
        <v>73</v>
      </c>
      <c r="F41" s="31"/>
    </row>
    <row r="42" spans="2:6" ht="12.75" customHeight="1">
      <c r="B42" s="12"/>
      <c r="C42" s="12"/>
      <c r="D42" s="12"/>
      <c r="E42" s="13"/>
      <c r="F42" s="13"/>
    </row>
    <row r="43" spans="2:14" ht="13.5">
      <c r="B43" s="30" t="s">
        <v>70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2:6" ht="13.5">
      <c r="B44" s="37" t="s">
        <v>57</v>
      </c>
      <c r="C44" s="39"/>
      <c r="D44" s="29"/>
      <c r="E44" s="37" t="s">
        <v>66</v>
      </c>
      <c r="F44" s="29"/>
    </row>
    <row r="45" spans="2:6" ht="13.5">
      <c r="B45" s="24" t="s">
        <v>58</v>
      </c>
      <c r="C45" s="25"/>
      <c r="D45" s="26"/>
      <c r="E45" s="37" t="s">
        <v>67</v>
      </c>
      <c r="F45" s="29"/>
    </row>
    <row r="46" spans="2:6" ht="13.5">
      <c r="B46" s="12"/>
      <c r="C46" s="12"/>
      <c r="D46" s="12"/>
      <c r="E46" s="13"/>
      <c r="F46" s="13"/>
    </row>
    <row r="47" spans="2:19" ht="13.5">
      <c r="B47" s="30" t="s">
        <v>71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2:6" ht="13.5">
      <c r="B48" s="37" t="s">
        <v>57</v>
      </c>
      <c r="C48" s="39"/>
      <c r="D48" s="29"/>
      <c r="E48" s="37" t="s">
        <v>78</v>
      </c>
      <c r="F48" s="29"/>
    </row>
    <row r="49" spans="2:6" ht="13.5">
      <c r="B49" s="24" t="s">
        <v>58</v>
      </c>
      <c r="C49" s="25"/>
      <c r="D49" s="26"/>
      <c r="E49" s="37" t="s">
        <v>79</v>
      </c>
      <c r="F49" s="29"/>
    </row>
    <row r="50" spans="2:6" ht="13.5">
      <c r="B50" s="12"/>
      <c r="C50" s="12"/>
      <c r="D50" s="12"/>
      <c r="E50" s="13"/>
      <c r="F50" s="13"/>
    </row>
    <row r="51" spans="2:14" ht="13.5">
      <c r="B51" s="30" t="s">
        <v>72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6" ht="13.5">
      <c r="B52" s="37" t="s">
        <v>57</v>
      </c>
      <c r="C52" s="39"/>
      <c r="D52" s="29"/>
      <c r="E52" s="37" t="s">
        <v>66</v>
      </c>
      <c r="F52" s="29"/>
    </row>
    <row r="53" spans="2:6" ht="13.5">
      <c r="B53" s="24" t="s">
        <v>58</v>
      </c>
      <c r="C53" s="25"/>
      <c r="D53" s="26"/>
      <c r="E53" s="37" t="s">
        <v>80</v>
      </c>
      <c r="F53" s="29"/>
    </row>
    <row r="54" spans="2:6" ht="13.5">
      <c r="B54" s="12"/>
      <c r="C54" s="12"/>
      <c r="D54" s="12"/>
      <c r="E54" s="13"/>
      <c r="F54" s="13"/>
    </row>
    <row r="55" spans="2:14" ht="13.5">
      <c r="B55" s="30" t="s">
        <v>81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6" ht="13.5">
      <c r="B56" s="37" t="s">
        <v>57</v>
      </c>
      <c r="C56" s="39"/>
      <c r="D56" s="29"/>
      <c r="E56" s="37" t="s">
        <v>66</v>
      </c>
      <c r="F56" s="29"/>
    </row>
    <row r="57" spans="2:6" ht="13.5">
      <c r="B57" s="24" t="s">
        <v>58</v>
      </c>
      <c r="C57" s="25"/>
      <c r="D57" s="26"/>
      <c r="E57" s="37" t="s">
        <v>82</v>
      </c>
      <c r="F57" s="29"/>
    </row>
    <row r="58" spans="2:6" ht="13.5">
      <c r="B58" s="12"/>
      <c r="C58" s="12"/>
      <c r="D58" s="12"/>
      <c r="E58" s="13"/>
      <c r="F58" s="13"/>
    </row>
    <row r="59" spans="2:14" ht="13.5">
      <c r="B59" s="30" t="s">
        <v>83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6" ht="13.5">
      <c r="B60" s="37" t="s">
        <v>57</v>
      </c>
      <c r="C60" s="39"/>
      <c r="D60" s="29"/>
      <c r="E60" s="37" t="s">
        <v>84</v>
      </c>
      <c r="F60" s="29"/>
    </row>
    <row r="61" spans="2:13" ht="13.5" customHeight="1">
      <c r="B61" s="24" t="s">
        <v>58</v>
      </c>
      <c r="C61" s="25"/>
      <c r="D61" s="26"/>
      <c r="E61" s="37" t="s">
        <v>85</v>
      </c>
      <c r="F61" s="29"/>
      <c r="K61" s="61"/>
      <c r="L61" s="61"/>
      <c r="M61" s="61"/>
    </row>
    <row r="62" spans="2:20" ht="24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89" spans="2:20" ht="12.75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</sheetData>
  <mergeCells count="124">
    <mergeCell ref="P3:R3"/>
    <mergeCell ref="B43:N43"/>
    <mergeCell ref="B47:S47"/>
    <mergeCell ref="E45:F45"/>
    <mergeCell ref="B45:D45"/>
    <mergeCell ref="E44:F44"/>
    <mergeCell ref="B44:D44"/>
    <mergeCell ref="K30:L31"/>
    <mergeCell ref="K32:L32"/>
    <mergeCell ref="E35:F35"/>
    <mergeCell ref="B59:N59"/>
    <mergeCell ref="B60:D60"/>
    <mergeCell ref="E60:F60"/>
    <mergeCell ref="B61:D61"/>
    <mergeCell ref="E61:F61"/>
    <mergeCell ref="K61:M61"/>
    <mergeCell ref="B55:N55"/>
    <mergeCell ref="B56:D56"/>
    <mergeCell ref="E56:F56"/>
    <mergeCell ref="B57:D57"/>
    <mergeCell ref="E57:F57"/>
    <mergeCell ref="B51:N51"/>
    <mergeCell ref="B52:D52"/>
    <mergeCell ref="E52:F52"/>
    <mergeCell ref="B53:D53"/>
    <mergeCell ref="E53:F53"/>
    <mergeCell ref="B48:D48"/>
    <mergeCell ref="E48:F48"/>
    <mergeCell ref="B49:D49"/>
    <mergeCell ref="E49:F49"/>
    <mergeCell ref="H32:J32"/>
    <mergeCell ref="H30:J31"/>
    <mergeCell ref="R25:S26"/>
    <mergeCell ref="Q25:Q26"/>
    <mergeCell ref="R32:S32"/>
    <mergeCell ref="R30:S31"/>
    <mergeCell ref="P32:Q32"/>
    <mergeCell ref="O27:P27"/>
    <mergeCell ref="R27:S27"/>
    <mergeCell ref="M30:O31"/>
    <mergeCell ref="P30:Q31"/>
    <mergeCell ref="O25:P26"/>
    <mergeCell ref="R16:S16"/>
    <mergeCell ref="R17:S17"/>
    <mergeCell ref="R20:S21"/>
    <mergeCell ref="R22:S22"/>
    <mergeCell ref="C20:C21"/>
    <mergeCell ref="D20:E21"/>
    <mergeCell ref="J20:J21"/>
    <mergeCell ref="O20:O21"/>
    <mergeCell ref="Q8:R8"/>
    <mergeCell ref="B11:F11"/>
    <mergeCell ref="H11:L11"/>
    <mergeCell ref="B8:D8"/>
    <mergeCell ref="Q4:R4"/>
    <mergeCell ref="Q5:R5"/>
    <mergeCell ref="Q6:R6"/>
    <mergeCell ref="Q7:R7"/>
    <mergeCell ref="B15:D15"/>
    <mergeCell ref="D22:E22"/>
    <mergeCell ref="F22:G22"/>
    <mergeCell ref="H22:I22"/>
    <mergeCell ref="B20:B21"/>
    <mergeCell ref="F20:G21"/>
    <mergeCell ref="H20:I21"/>
    <mergeCell ref="B19:F19"/>
    <mergeCell ref="C16:D16"/>
    <mergeCell ref="E16:F16"/>
    <mergeCell ref="E36:F36"/>
    <mergeCell ref="B35:D35"/>
    <mergeCell ref="B36:D36"/>
    <mergeCell ref="B30:B31"/>
    <mergeCell ref="C30:D31"/>
    <mergeCell ref="E30:G31"/>
    <mergeCell ref="B34:N34"/>
    <mergeCell ref="M32:O32"/>
    <mergeCell ref="C32:D32"/>
    <mergeCell ref="E32:G32"/>
    <mergeCell ref="B24:F24"/>
    <mergeCell ref="M25:N26"/>
    <mergeCell ref="M27:N27"/>
    <mergeCell ref="B25:B26"/>
    <mergeCell ref="C25:D26"/>
    <mergeCell ref="E25:F26"/>
    <mergeCell ref="C27:D27"/>
    <mergeCell ref="E27:F27"/>
    <mergeCell ref="H27:I27"/>
    <mergeCell ref="J27:K27"/>
    <mergeCell ref="B29:F29"/>
    <mergeCell ref="H25:I26"/>
    <mergeCell ref="J25:K26"/>
    <mergeCell ref="G25:G26"/>
    <mergeCell ref="M16:N16"/>
    <mergeCell ref="M17:N17"/>
    <mergeCell ref="O16:P16"/>
    <mergeCell ref="O17:P17"/>
    <mergeCell ref="B4:D4"/>
    <mergeCell ref="B5:D5"/>
    <mergeCell ref="B6:D6"/>
    <mergeCell ref="B7:D7"/>
    <mergeCell ref="K16:L16"/>
    <mergeCell ref="C17:D17"/>
    <mergeCell ref="E17:F17"/>
    <mergeCell ref="G17:H17"/>
    <mergeCell ref="I17:J17"/>
    <mergeCell ref="K17:L17"/>
    <mergeCell ref="G16:H16"/>
    <mergeCell ref="I16:J16"/>
    <mergeCell ref="L25:L26"/>
    <mergeCell ref="P20:P21"/>
    <mergeCell ref="Q20:Q21"/>
    <mergeCell ref="K22:L22"/>
    <mergeCell ref="K20:L21"/>
    <mergeCell ref="M20:N21"/>
    <mergeCell ref="M22:N22"/>
    <mergeCell ref="B38:N38"/>
    <mergeCell ref="B40:D40"/>
    <mergeCell ref="E40:F40"/>
    <mergeCell ref="B41:D41"/>
    <mergeCell ref="E41:F41"/>
    <mergeCell ref="B39:F39"/>
    <mergeCell ref="G39:K39"/>
    <mergeCell ref="G40:I40"/>
    <mergeCell ref="J40:K40"/>
  </mergeCells>
  <printOptions/>
  <pageMargins left="0.7874015748031497" right="0.7874015748031497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2006-12-07T06:01:42Z</cp:lastPrinted>
  <dcterms:created xsi:type="dcterms:W3CDTF">2005-08-02T06:02:59Z</dcterms:created>
  <dcterms:modified xsi:type="dcterms:W3CDTF">2006-12-07T06:37:38Z</dcterms:modified>
  <cp:category/>
  <cp:version/>
  <cp:contentType/>
  <cp:contentStatus/>
</cp:coreProperties>
</file>