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障害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<sst xmlns="http://schemas.openxmlformats.org/spreadsheetml/2006/main" count="21" uniqueCount="19">
  <si>
    <t>倉吉市</t>
  </si>
  <si>
    <t>琴浦町</t>
  </si>
  <si>
    <t>身体障害（児）者</t>
  </si>
  <si>
    <t>知的障害（児）者</t>
  </si>
  <si>
    <t>身障手帳</t>
  </si>
  <si>
    <t>療育手帳</t>
  </si>
  <si>
    <t>（人）</t>
  </si>
  <si>
    <t>所持者数</t>
  </si>
  <si>
    <t>（人）</t>
  </si>
  <si>
    <t>三朝町</t>
  </si>
  <si>
    <t>湯梨浜町</t>
  </si>
  <si>
    <t>北栄町</t>
  </si>
  <si>
    <t xml:space="preserve"> 管 内 計</t>
  </si>
  <si>
    <t xml:space="preserve"> 圏 域 計</t>
  </si>
  <si>
    <t xml:space="preserve">   県   計</t>
  </si>
  <si>
    <t>市　町</t>
  </si>
  <si>
    <t>【障害者支援課】</t>
  </si>
  <si>
    <t>１　市町別身体障害者・知的障害者概況</t>
  </si>
  <si>
    <t>(Ｈ１８．３．３１現在）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</si>
</sst>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textRotation="18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7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3" xfId="0" applyNumberFormat="1" applyFont="1" applyBorder="1" applyAlignment="1">
      <alignment horizontal="center" vertical="center"/>
    </xf>
    <xf numFmtId="213" fontId="7" fillId="0" borderId="4" xfId="0" applyNumberFormat="1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213" fontId="7" fillId="0" borderId="7" xfId="0" applyNumberFormat="1" applyFont="1" applyBorder="1" applyAlignment="1">
      <alignment horizontal="center" vertical="center"/>
    </xf>
    <xf numFmtId="210" fontId="7" fillId="0" borderId="8" xfId="0" applyNumberFormat="1" applyFont="1" applyBorder="1" applyAlignment="1">
      <alignment horizontal="center" vertical="center"/>
    </xf>
    <xf numFmtId="210" fontId="7" fillId="0" borderId="9" xfId="0" applyNumberFormat="1" applyFont="1" applyBorder="1" applyAlignment="1">
      <alignment horizontal="center" vertical="center"/>
    </xf>
    <xf numFmtId="210" fontId="7" fillId="0" borderId="9" xfId="17" applyNumberFormat="1" applyFont="1" applyBorder="1" applyAlignment="1">
      <alignment horizontal="center" vertical="center"/>
    </xf>
    <xf numFmtId="210" fontId="7" fillId="0" borderId="10" xfId="0" applyNumberFormat="1" applyFont="1" applyBorder="1" applyAlignment="1">
      <alignment horizontal="center" vertical="center"/>
    </xf>
    <xf numFmtId="210" fontId="7" fillId="0" borderId="11" xfId="0" applyNumberFormat="1" applyFont="1" applyBorder="1" applyAlignment="1">
      <alignment horizontal="center" vertical="center"/>
    </xf>
    <xf numFmtId="210" fontId="7" fillId="0" borderId="12" xfId="0" applyNumberFormat="1" applyFont="1" applyBorder="1" applyAlignment="1">
      <alignment horizontal="center" vertical="center"/>
    </xf>
    <xf numFmtId="210" fontId="7" fillId="0" borderId="12" xfId="17" applyNumberFormat="1" applyFont="1" applyBorder="1" applyAlignment="1">
      <alignment horizontal="center" vertical="center"/>
    </xf>
    <xf numFmtId="210" fontId="7" fillId="0" borderId="13" xfId="0" applyNumberFormat="1" applyFont="1" applyBorder="1" applyAlignment="1">
      <alignment horizontal="center" vertical="center"/>
    </xf>
    <xf numFmtId="38" fontId="7" fillId="0" borderId="14" xfId="17" applyFont="1" applyBorder="1" applyAlignment="1">
      <alignment horizontal="right" vertical="center"/>
    </xf>
    <xf numFmtId="38" fontId="7" fillId="0" borderId="15" xfId="17" applyFont="1" applyBorder="1" applyAlignment="1">
      <alignment horizontal="right" vertical="center"/>
    </xf>
    <xf numFmtId="38" fontId="7" fillId="0" borderId="15" xfId="0" applyNumberFormat="1" applyFont="1" applyBorder="1" applyAlignment="1">
      <alignment horizontal="right" vertical="center"/>
    </xf>
    <xf numFmtId="213" fontId="7" fillId="0" borderId="16" xfId="0" applyNumberFormat="1" applyFont="1" applyBorder="1" applyAlignment="1">
      <alignment horizontal="right" vertical="center"/>
    </xf>
    <xf numFmtId="210" fontId="7" fillId="0" borderId="14" xfId="0" applyNumberFormat="1" applyFont="1" applyBorder="1" applyAlignment="1">
      <alignment horizontal="right" vertical="center"/>
    </xf>
    <xf numFmtId="210" fontId="7" fillId="0" borderId="15" xfId="0" applyNumberFormat="1" applyFont="1" applyBorder="1" applyAlignment="1">
      <alignment horizontal="right" vertical="center"/>
    </xf>
    <xf numFmtId="210" fontId="7" fillId="0" borderId="15" xfId="17" applyNumberFormat="1" applyFont="1" applyBorder="1" applyAlignment="1">
      <alignment horizontal="right" vertical="center"/>
    </xf>
    <xf numFmtId="210" fontId="7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10" fontId="8" fillId="0" borderId="17" xfId="0" applyNumberFormat="1" applyFont="1" applyBorder="1" applyAlignment="1">
      <alignment horizontal="center" vertical="center" shrinkToFit="1"/>
    </xf>
    <xf numFmtId="210" fontId="8" fillId="0" borderId="18" xfId="0" applyNumberFormat="1" applyFont="1" applyBorder="1" applyAlignment="1">
      <alignment horizontal="center" vertical="center" shrinkToFit="1"/>
    </xf>
    <xf numFmtId="210" fontId="8" fillId="0" borderId="19" xfId="0" applyNumberFormat="1" applyFont="1" applyBorder="1" applyAlignment="1">
      <alignment horizontal="center" vertical="center" shrinkToFit="1"/>
    </xf>
    <xf numFmtId="210" fontId="8" fillId="0" borderId="20" xfId="0" applyNumberFormat="1" applyFont="1" applyBorder="1" applyAlignment="1">
      <alignment horizontal="center" vertical="center" shrinkToFit="1"/>
    </xf>
    <xf numFmtId="210" fontId="8" fillId="0" borderId="21" xfId="0" applyNumberFormat="1" applyFont="1" applyBorder="1" applyAlignment="1">
      <alignment horizontal="center" vertical="center" shrinkToFit="1"/>
    </xf>
    <xf numFmtId="210" fontId="8" fillId="0" borderId="22" xfId="0" applyNumberFormat="1" applyFont="1" applyBorder="1" applyAlignment="1">
      <alignment horizontal="center" vertical="center" shrinkToFit="1"/>
    </xf>
    <xf numFmtId="210" fontId="8" fillId="0" borderId="23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210" fontId="8" fillId="0" borderId="26" xfId="0" applyNumberFormat="1" applyFont="1" applyBorder="1" applyAlignment="1" quotePrefix="1">
      <alignment horizontal="center" vertical="center" shrinkToFit="1"/>
    </xf>
    <xf numFmtId="210" fontId="8" fillId="0" borderId="27" xfId="0" applyNumberFormat="1" applyFont="1" applyBorder="1" applyAlignment="1" quotePrefix="1">
      <alignment horizontal="center" vertical="center" shrinkToFit="1"/>
    </xf>
    <xf numFmtId="210" fontId="8" fillId="0" borderId="28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4" fillId="0" borderId="6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workbookViewId="0" topLeftCell="A1">
      <selection activeCell="E1" sqref="E1"/>
    </sheetView>
  </sheetViews>
  <sheetFormatPr defaultColWidth="9.00390625" defaultRowHeight="13.5"/>
  <cols>
    <col min="1" max="1" width="1.25" style="0" customWidth="1"/>
    <col min="3" max="3" width="7.75390625" style="0" customWidth="1"/>
  </cols>
  <sheetData>
    <row r="1" spans="2:5" ht="38.25" customHeight="1">
      <c r="B1" s="6" t="s">
        <v>16</v>
      </c>
      <c r="C1" s="4"/>
      <c r="D1" s="2"/>
      <c r="E1" s="2"/>
    </row>
    <row r="2" spans="1:5" ht="21" customHeight="1">
      <c r="A2" s="3"/>
      <c r="B2" s="31" t="s">
        <v>17</v>
      </c>
      <c r="C2" s="5"/>
      <c r="D2" s="2"/>
      <c r="E2" s="2"/>
    </row>
    <row r="3" spans="1:5" ht="5.25" customHeight="1" thickBot="1">
      <c r="A3" s="3"/>
      <c r="B3" s="5"/>
      <c r="C3" s="5"/>
      <c r="D3" s="2"/>
      <c r="E3" s="2"/>
    </row>
    <row r="4" spans="2:9" ht="24.75" customHeight="1">
      <c r="B4" s="53" t="s">
        <v>15</v>
      </c>
      <c r="C4" s="54"/>
      <c r="D4" s="64" t="s">
        <v>2</v>
      </c>
      <c r="E4" s="65"/>
      <c r="F4" s="65"/>
      <c r="G4" s="46" t="s">
        <v>3</v>
      </c>
      <c r="H4" s="46"/>
      <c r="I4" s="33"/>
    </row>
    <row r="5" spans="2:9" ht="24.75" customHeight="1">
      <c r="B5" s="55"/>
      <c r="C5" s="56"/>
      <c r="D5" s="66" t="s">
        <v>18</v>
      </c>
      <c r="E5" s="39"/>
      <c r="F5" s="39"/>
      <c r="G5" s="34" t="s">
        <v>18</v>
      </c>
      <c r="H5" s="34"/>
      <c r="I5" s="35"/>
    </row>
    <row r="6" spans="2:9" ht="24.75" customHeight="1">
      <c r="B6" s="55"/>
      <c r="C6" s="56"/>
      <c r="D6" s="40" t="s">
        <v>4</v>
      </c>
      <c r="E6" s="41"/>
      <c r="F6" s="41"/>
      <c r="G6" s="36" t="s">
        <v>5</v>
      </c>
      <c r="H6" s="36"/>
      <c r="I6" s="37"/>
    </row>
    <row r="7" spans="2:9" ht="24.75" customHeight="1">
      <c r="B7" s="55"/>
      <c r="C7" s="56"/>
      <c r="D7" s="42" t="s">
        <v>7</v>
      </c>
      <c r="E7" s="43"/>
      <c r="F7" s="43"/>
      <c r="G7" s="38" t="s">
        <v>7</v>
      </c>
      <c r="H7" s="38"/>
      <c r="I7" s="32"/>
    </row>
    <row r="8" spans="1:9" ht="24.75" customHeight="1" thickBot="1">
      <c r="A8" s="1"/>
      <c r="B8" s="57"/>
      <c r="C8" s="58"/>
      <c r="D8" s="47" t="s">
        <v>6</v>
      </c>
      <c r="E8" s="48"/>
      <c r="F8" s="48"/>
      <c r="G8" s="44" t="s">
        <v>8</v>
      </c>
      <c r="H8" s="44"/>
      <c r="I8" s="45"/>
    </row>
    <row r="9" spans="1:9" ht="30" customHeight="1">
      <c r="A9" s="1"/>
      <c r="B9" s="61" t="s">
        <v>0</v>
      </c>
      <c r="C9" s="62"/>
      <c r="D9" s="11"/>
      <c r="E9" s="23">
        <v>2249</v>
      </c>
      <c r="F9" s="7"/>
      <c r="G9" s="15"/>
      <c r="H9" s="27">
        <v>306</v>
      </c>
      <c r="I9" s="19"/>
    </row>
    <row r="10" spans="1:9" ht="30" customHeight="1">
      <c r="A10" s="1"/>
      <c r="B10" s="59" t="s">
        <v>9</v>
      </c>
      <c r="C10" s="63"/>
      <c r="D10" s="12"/>
      <c r="E10" s="24">
        <v>384</v>
      </c>
      <c r="F10" s="8"/>
      <c r="G10" s="16"/>
      <c r="H10" s="28">
        <v>49</v>
      </c>
      <c r="I10" s="20"/>
    </row>
    <row r="11" spans="1:9" ht="30" customHeight="1">
      <c r="A11" s="1"/>
      <c r="B11" s="59" t="s">
        <v>10</v>
      </c>
      <c r="C11" s="60"/>
      <c r="D11" s="12"/>
      <c r="E11" s="24">
        <v>804</v>
      </c>
      <c r="F11" s="8"/>
      <c r="G11" s="16"/>
      <c r="H11" s="28">
        <v>171</v>
      </c>
      <c r="I11" s="20"/>
    </row>
    <row r="12" spans="1:9" ht="30" customHeight="1">
      <c r="A12" s="1"/>
      <c r="B12" s="59" t="s">
        <v>1</v>
      </c>
      <c r="C12" s="60"/>
      <c r="D12" s="12"/>
      <c r="E12" s="24">
        <v>1269</v>
      </c>
      <c r="F12" s="8"/>
      <c r="G12" s="17"/>
      <c r="H12" s="29">
        <v>112</v>
      </c>
      <c r="I12" s="21"/>
    </row>
    <row r="13" spans="1:9" ht="30" customHeight="1">
      <c r="A13" s="1"/>
      <c r="B13" s="59" t="s">
        <v>11</v>
      </c>
      <c r="C13" s="60"/>
      <c r="D13" s="12"/>
      <c r="E13" s="24">
        <v>700</v>
      </c>
      <c r="F13" s="8"/>
      <c r="G13" s="17"/>
      <c r="H13" s="29">
        <v>85</v>
      </c>
      <c r="I13" s="21"/>
    </row>
    <row r="14" spans="1:9" ht="30" customHeight="1">
      <c r="A14" s="1"/>
      <c r="B14" s="49" t="s">
        <v>12</v>
      </c>
      <c r="C14" s="50"/>
      <c r="D14" s="13"/>
      <c r="E14" s="25">
        <f>SUM(E10:E13)</f>
        <v>3157</v>
      </c>
      <c r="F14" s="9"/>
      <c r="G14" s="16"/>
      <c r="H14" s="28">
        <f>SUM(H10:H13)</f>
        <v>417</v>
      </c>
      <c r="I14" s="20"/>
    </row>
    <row r="15" spans="1:9" ht="30" customHeight="1">
      <c r="A15" s="1"/>
      <c r="B15" s="49" t="s">
        <v>13</v>
      </c>
      <c r="C15" s="50"/>
      <c r="D15" s="12"/>
      <c r="E15" s="24">
        <f>E9+E14</f>
        <v>5406</v>
      </c>
      <c r="F15" s="8"/>
      <c r="G15" s="17"/>
      <c r="H15" s="29">
        <f>H9+H14</f>
        <v>723</v>
      </c>
      <c r="I15" s="21"/>
    </row>
    <row r="16" spans="1:9" ht="30" customHeight="1" thickBot="1">
      <c r="A16" s="1"/>
      <c r="B16" s="51" t="s">
        <v>14</v>
      </c>
      <c r="C16" s="52"/>
      <c r="D16" s="14"/>
      <c r="E16" s="26">
        <v>27420</v>
      </c>
      <c r="F16" s="10"/>
      <c r="G16" s="18"/>
      <c r="H16" s="30">
        <v>4165</v>
      </c>
      <c r="I16" s="22"/>
    </row>
    <row r="17" ht="19.5" customHeight="1"/>
    <row r="18" ht="19.5" customHeight="1"/>
    <row r="19" ht="19.5" customHeight="1"/>
  </sheetData>
  <mergeCells count="19">
    <mergeCell ref="G8:I8"/>
    <mergeCell ref="G4:I4"/>
    <mergeCell ref="G5:I5"/>
    <mergeCell ref="G6:I6"/>
    <mergeCell ref="G7:I7"/>
    <mergeCell ref="D4:F4"/>
    <mergeCell ref="D5:F5"/>
    <mergeCell ref="D6:F6"/>
    <mergeCell ref="D7:F7"/>
    <mergeCell ref="D8:F8"/>
    <mergeCell ref="B15:C15"/>
    <mergeCell ref="B16:C16"/>
    <mergeCell ref="B14:C14"/>
    <mergeCell ref="B4:C8"/>
    <mergeCell ref="B11:C11"/>
    <mergeCell ref="B13:C13"/>
    <mergeCell ref="B9:C9"/>
    <mergeCell ref="B10:C10"/>
    <mergeCell ref="B12:C12"/>
  </mergeCells>
  <printOptions/>
  <pageMargins left="0.7874015748031497" right="0.7874015748031497" top="0.7874015748031497" bottom="0.7874015748031497" header="0" footer="0"/>
  <pageSetup horizontalDpi="600" verticalDpi="600" orientation="portrait" paperSize="1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2006-12-07T06:01:42Z</cp:lastPrinted>
  <dcterms:created xsi:type="dcterms:W3CDTF">2005-08-02T06:02:59Z</dcterms:created>
  <dcterms:modified xsi:type="dcterms:W3CDTF">2006-12-07T06:33:48Z</dcterms:modified>
  <cp:category/>
  <cp:version/>
  <cp:contentType/>
  <cp:contentStatus/>
</cp:coreProperties>
</file>