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560" windowWidth="12300" windowHeight="8760" tabRatio="841" activeTab="0"/>
  </bookViews>
  <sheets>
    <sheet name="母子" sheetId="1" r:id="rId1"/>
  </sheets>
  <definedNames/>
  <calcPr fullCalcOnLoad="1"/>
</workbook>
</file>

<file path=xl/sharedStrings.xml><?xml version="1.0" encoding="utf-8"?>
<sst xmlns="http://schemas.openxmlformats.org/spreadsheetml/2006/main" count="116" uniqueCount="88">
  <si>
    <t>計</t>
  </si>
  <si>
    <t>その他</t>
  </si>
  <si>
    <t>開催回数</t>
  </si>
  <si>
    <t>（平成16年度）</t>
  </si>
  <si>
    <t>区　　　分</t>
  </si>
  <si>
    <t>新 規 申 請</t>
  </si>
  <si>
    <t>新 規 決 定</t>
  </si>
  <si>
    <t>継 続 申 請</t>
  </si>
  <si>
    <t>継 続 決 定</t>
  </si>
  <si>
    <t>備　　　　　考</t>
  </si>
  <si>
    <t>件数</t>
  </si>
  <si>
    <t>教　育　医　療</t>
  </si>
  <si>
    <t>育　成　医　療</t>
  </si>
  <si>
    <t>療　育　医　療</t>
  </si>
  <si>
    <t>（ 実況 ・ 　　　 　）</t>
  </si>
  <si>
    <t>６ヶ月</t>
  </si>
  <si>
    <t>１　歳</t>
  </si>
  <si>
    <t>１歳～</t>
  </si>
  <si>
    <t>２歳～</t>
  </si>
  <si>
    <t>３歳～</t>
  </si>
  <si>
    <t>４歳～</t>
  </si>
  <si>
    <t>５歳～</t>
  </si>
  <si>
    <t>未 満</t>
  </si>
  <si>
    <t>(実数）延数</t>
  </si>
  <si>
    <t>正　　　　 常</t>
  </si>
  <si>
    <t>(１５）</t>
  </si>
  <si>
    <t>要   指   導</t>
  </si>
  <si>
    <t>(　２）</t>
  </si>
  <si>
    <t>経 過 観 察</t>
  </si>
  <si>
    <t>(５４）</t>
  </si>
  <si>
    <t>要精密検査</t>
  </si>
  <si>
    <t>(　０）</t>
  </si>
  <si>
    <t>要   医   療</t>
  </si>
  <si>
    <t>要   療   育</t>
  </si>
  <si>
    <t>(　５）</t>
  </si>
  <si>
    <t>そ   の   他</t>
  </si>
  <si>
    <t>(１１）</t>
  </si>
  <si>
    <t>(８９）</t>
  </si>
  <si>
    <t>２　歳　～</t>
  </si>
  <si>
    <t>３　歳　～</t>
  </si>
  <si>
    <t>４　歳　～</t>
  </si>
  <si>
    <t>５　歳　～</t>
  </si>
  <si>
    <t>（　０）</t>
  </si>
  <si>
    <t>（　８）</t>
  </si>
  <si>
    <t>（　０）</t>
  </si>
  <si>
    <t>（　０）</t>
  </si>
  <si>
    <t>（　８）</t>
  </si>
  <si>
    <t>すくすく子育て健康教室開催状況</t>
  </si>
  <si>
    <t>開　催　し　た　教　室</t>
  </si>
  <si>
    <t>参加延人数</t>
  </si>
  <si>
    <t>備　　　　　　　考</t>
  </si>
  <si>
    <t>外国人ママ（パパ）の育児等に関する相談会</t>
  </si>
  <si>
    <t>１回</t>
  </si>
  <si>
    <t>　４名</t>
  </si>
  <si>
    <t>保護者１名　子ども３名</t>
  </si>
  <si>
    <t>多胎児教室</t>
  </si>
  <si>
    <t>５４名</t>
  </si>
  <si>
    <t>保護者２１名　子ども３３名</t>
  </si>
  <si>
    <t>開催年月日</t>
  </si>
  <si>
    <t>受講者数</t>
  </si>
  <si>
    <t>研　　　　　　修　　　　　内　　　　　容</t>
  </si>
  <si>
    <t>平成16年 6月 ７日</t>
  </si>
  <si>
    <t>２１名</t>
  </si>
  <si>
    <t>講話「更年期障害と婦人科疾患について」　 　講師：産婦人科医師　小笹 貴子　 氏</t>
  </si>
  <si>
    <t>７０名</t>
  </si>
  <si>
    <t>講話「子どもの心に届く言葉かけ」                 講師：教育指導員 　　松島 綽子　 氏</t>
  </si>
  <si>
    <t>相　　　談　　　内　　　容</t>
  </si>
  <si>
    <t>相 談 件 数</t>
  </si>
  <si>
    <t>思　　　 春　　　 期</t>
  </si>
  <si>
    <t>妊 　娠　・　出 　産</t>
  </si>
  <si>
    <t>不　　　　　　　　妊</t>
  </si>
  <si>
    <t>内　不妊専門相談センター紹介件数</t>
  </si>
  <si>
    <t>メ ン タ ル ケ ア</t>
  </si>
  <si>
    <t>更      年      期</t>
  </si>
  <si>
    <t>むくみ等の身体症状</t>
  </si>
  <si>
    <t>合　　　　　　計</t>
  </si>
  <si>
    <t>申　請　件　数</t>
  </si>
  <si>
    <t>交付決定件数</t>
  </si>
  <si>
    <t>各種医療給付状況</t>
  </si>
  <si>
    <t>乳幼児すこやか発達相談指導事業</t>
  </si>
  <si>
    <t>　　   イ　幼児発達健康教室実施状況</t>
  </si>
  <si>
    <t>　　　  ア　乳幼児発達健康診査受診状況</t>
  </si>
  <si>
    <t>健康教育事業</t>
  </si>
  <si>
    <t>女性の健康支援センター運営事業　（相談件数・相談内容）</t>
  </si>
  <si>
    <t>特定不妊治療費助成金交付事業（平成16年9月～平成17年3月）</t>
  </si>
  <si>
    <t>（５）母子保健事業</t>
  </si>
  <si>
    <t>（６）　すくすく子育て健康支援事業</t>
  </si>
  <si>
    <t>（７）女性の健康づくり支援事業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</si>
</sst>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0_ "/>
    <numFmt numFmtId="179" formatCode="#,##0.00_ "/>
    <numFmt numFmtId="180" formatCode="0.0_ "/>
    <numFmt numFmtId="181" formatCode="mmmmm"/>
    <numFmt numFmtId="182" formatCode="0.000"/>
    <numFmt numFmtId="183" formatCode="0.0"/>
    <numFmt numFmtId="184" formatCode="#,##0.0"/>
    <numFmt numFmtId="185" formatCode="#,##0.000"/>
    <numFmt numFmtId="186" formatCode="#,##0.0000"/>
    <numFmt numFmtId="187" formatCode="#,##0.00000"/>
    <numFmt numFmtId="188" formatCode="0.0000"/>
    <numFmt numFmtId="189" formatCode="0;_頀"/>
    <numFmt numFmtId="190" formatCode="0;_倀"/>
    <numFmt numFmtId="191" formatCode="0.0;_倀"/>
    <numFmt numFmtId="192" formatCode="0.00;_倀"/>
    <numFmt numFmtId="193" formatCode="[&lt;=999]000;000\-00"/>
    <numFmt numFmtId="194" formatCode="0.0_);[Red]\(0.0\)"/>
    <numFmt numFmtId="195" formatCode="0.0%"/>
    <numFmt numFmtId="196" formatCode="#,##0.0_);[Red]\(#,##0.0\)"/>
    <numFmt numFmtId="197" formatCode="#,##0.0_ ;[Red]\-#,##0.0\ "/>
    <numFmt numFmtId="198" formatCode="#,##0_ ;[Red]\-#,##0\ "/>
    <numFmt numFmtId="199" formatCode="_ * #,##0.0_ ;_ * \-#,##0.0_ ;_ * &quot;-&quot;_ ;_ @_ "/>
    <numFmt numFmtId="200" formatCode="_ * #,##0.00_ ;_ * \-#,##0.00_ ;_ * &quot;-&quot;_ ;_ @_ "/>
    <numFmt numFmtId="201" formatCode="_ * #,##0.000_ ;_ * \-#,##0.000_ ;_ * &quot;-&quot;_ ;_ @_ "/>
    <numFmt numFmtId="202" formatCode="#,##0;[Red]#,##0"/>
    <numFmt numFmtId="203" formatCode="#,##0.00;[Red]#,##0.00"/>
    <numFmt numFmtId="204" formatCode="0.0;[Red]0.0"/>
    <numFmt numFmtId="205" formatCode="0.00;[Red]0.00"/>
    <numFmt numFmtId="206" formatCode="0_ "/>
  </numFmts>
  <fonts count="1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0.5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20"/>
      <name val="ＭＳ 明朝"/>
      <family val="1"/>
    </font>
    <font>
      <b/>
      <sz val="11"/>
      <name val="ＭＳ Ｐ明朝"/>
      <family val="1"/>
    </font>
  </fonts>
  <fills count="2">
    <fill>
      <patternFill/>
    </fill>
    <fill>
      <patternFill patternType="gray125"/>
    </fill>
  </fills>
  <borders count="5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4" fillId="0" borderId="2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49" fontId="4" fillId="0" borderId="41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42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206" fontId="4" fillId="0" borderId="0" xfId="0" applyNumberFormat="1" applyFont="1" applyBorder="1" applyAlignment="1">
      <alignment horizontal="center" vertical="center"/>
    </xf>
    <xf numFmtId="206" fontId="4" fillId="0" borderId="42" xfId="0" applyNumberFormat="1" applyFont="1" applyBorder="1" applyAlignment="1">
      <alignment horizontal="center" vertical="center"/>
    </xf>
    <xf numFmtId="206" fontId="4" fillId="0" borderId="8" xfId="0" applyNumberFormat="1" applyFont="1" applyBorder="1" applyAlignment="1">
      <alignment horizontal="center" vertical="center"/>
    </xf>
    <xf numFmtId="206" fontId="4" fillId="0" borderId="38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32" xfId="0" applyNumberFormat="1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58" fontId="8" fillId="0" borderId="3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7" xfId="0" applyFont="1" applyBorder="1" applyAlignment="1">
      <alignment horizontal="left" vertical="center"/>
    </xf>
    <xf numFmtId="0" fontId="8" fillId="0" borderId="49" xfId="0" applyFont="1" applyBorder="1" applyAlignment="1">
      <alignment horizontal="left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238125</xdr:colOff>
      <xdr:row>17</xdr:row>
      <xdr:rowOff>28575</xdr:rowOff>
    </xdr:from>
    <xdr:to>
      <xdr:col>8</xdr:col>
      <xdr:colOff>209550</xdr:colOff>
      <xdr:row>17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3238500" y="3467100"/>
          <a:ext cx="4000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延数</a:t>
          </a:r>
        </a:p>
      </xdr:txBody>
    </xdr:sp>
    <xdr:clientData/>
  </xdr:twoCellAnchor>
  <xdr:twoCellAnchor>
    <xdr:from>
      <xdr:col>7</xdr:col>
      <xdr:colOff>238125</xdr:colOff>
      <xdr:row>38</xdr:row>
      <xdr:rowOff>38100</xdr:rowOff>
    </xdr:from>
    <xdr:to>
      <xdr:col>8</xdr:col>
      <xdr:colOff>190500</xdr:colOff>
      <xdr:row>38</xdr:row>
      <xdr:rowOff>209550</xdr:rowOff>
    </xdr:to>
    <xdr:sp>
      <xdr:nvSpPr>
        <xdr:cNvPr id="2" name="Rectangle 2"/>
        <xdr:cNvSpPr>
          <a:spLocks/>
        </xdr:cNvSpPr>
      </xdr:nvSpPr>
      <xdr:spPr>
        <a:xfrm>
          <a:off x="3238500" y="7115175"/>
          <a:ext cx="3810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延数</a:t>
          </a:r>
        </a:p>
      </xdr:txBody>
    </xdr:sp>
    <xdr:clientData/>
  </xdr:twoCellAnchor>
  <xdr:twoCellAnchor>
    <xdr:from>
      <xdr:col>7</xdr:col>
      <xdr:colOff>247650</xdr:colOff>
      <xdr:row>38</xdr:row>
      <xdr:rowOff>38100</xdr:rowOff>
    </xdr:from>
    <xdr:to>
      <xdr:col>8</xdr:col>
      <xdr:colOff>219075</xdr:colOff>
      <xdr:row>38</xdr:row>
      <xdr:rowOff>219075</xdr:rowOff>
    </xdr:to>
    <xdr:sp>
      <xdr:nvSpPr>
        <xdr:cNvPr id="3" name="Rectangle 3"/>
        <xdr:cNvSpPr>
          <a:spLocks/>
        </xdr:cNvSpPr>
      </xdr:nvSpPr>
      <xdr:spPr>
        <a:xfrm>
          <a:off x="3248025" y="7115175"/>
          <a:ext cx="4000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/>
            <a:t>延数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1"/>
  <sheetViews>
    <sheetView tabSelected="1" workbookViewId="0" topLeftCell="A1">
      <selection activeCell="B1" sqref="B1:J12"/>
    </sheetView>
  </sheetViews>
  <sheetFormatPr defaultColWidth="9.00390625" defaultRowHeight="19.5" customHeight="1"/>
  <cols>
    <col min="1" max="16384" width="5.625" style="2" customWidth="1"/>
  </cols>
  <sheetData>
    <row r="1" spans="2:17" ht="12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" customHeight="1">
      <c r="A2" s="22" t="s">
        <v>85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3:17" ht="10.5" customHeight="1"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1:17" ht="10.5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2:16" ht="15" customHeight="1" thickBot="1">
      <c r="B5" s="8" t="s">
        <v>78</v>
      </c>
      <c r="L5" s="9"/>
      <c r="N5" s="6"/>
      <c r="O5" s="35" t="s">
        <v>3</v>
      </c>
      <c r="P5" s="35"/>
    </row>
    <row r="6" spans="1:16" ht="19.5" customHeight="1">
      <c r="A6" s="8"/>
      <c r="B6" s="42" t="s">
        <v>4</v>
      </c>
      <c r="C6" s="43"/>
      <c r="D6" s="43"/>
      <c r="E6" s="43" t="s">
        <v>5</v>
      </c>
      <c r="F6" s="46"/>
      <c r="G6" s="43" t="s">
        <v>6</v>
      </c>
      <c r="H6" s="46"/>
      <c r="I6" s="43" t="s">
        <v>7</v>
      </c>
      <c r="J6" s="43"/>
      <c r="K6" s="47" t="s">
        <v>8</v>
      </c>
      <c r="L6" s="43"/>
      <c r="M6" s="43" t="s">
        <v>9</v>
      </c>
      <c r="N6" s="43"/>
      <c r="O6" s="43"/>
      <c r="P6" s="48"/>
    </row>
    <row r="7" spans="2:16" ht="19.5" customHeight="1">
      <c r="B7" s="44"/>
      <c r="C7" s="45"/>
      <c r="D7" s="45"/>
      <c r="E7" s="13"/>
      <c r="F7" s="14" t="s">
        <v>10</v>
      </c>
      <c r="G7" s="13"/>
      <c r="H7" s="14" t="s">
        <v>10</v>
      </c>
      <c r="I7" s="13"/>
      <c r="J7" s="15" t="s">
        <v>10</v>
      </c>
      <c r="K7" s="14"/>
      <c r="L7" s="15" t="s">
        <v>10</v>
      </c>
      <c r="M7" s="45"/>
      <c r="N7" s="45"/>
      <c r="O7" s="45"/>
      <c r="P7" s="49"/>
    </row>
    <row r="8" spans="2:16" ht="19.5" customHeight="1">
      <c r="B8" s="50" t="s">
        <v>11</v>
      </c>
      <c r="C8" s="27"/>
      <c r="D8" s="27"/>
      <c r="E8" s="51">
        <v>11</v>
      </c>
      <c r="F8" s="51"/>
      <c r="G8" s="51">
        <v>11</v>
      </c>
      <c r="H8" s="51"/>
      <c r="I8" s="51">
        <v>0</v>
      </c>
      <c r="J8" s="51"/>
      <c r="K8" s="51">
        <v>0</v>
      </c>
      <c r="L8" s="51"/>
      <c r="M8" s="54"/>
      <c r="N8" s="54"/>
      <c r="O8" s="54"/>
      <c r="P8" s="55"/>
    </row>
    <row r="9" spans="2:16" ht="19.5" customHeight="1">
      <c r="B9" s="56" t="s">
        <v>12</v>
      </c>
      <c r="C9" s="52"/>
      <c r="D9" s="52"/>
      <c r="E9" s="30">
        <v>42</v>
      </c>
      <c r="F9" s="30"/>
      <c r="G9" s="30">
        <v>38</v>
      </c>
      <c r="H9" s="30"/>
      <c r="I9" s="30">
        <v>17</v>
      </c>
      <c r="J9" s="30"/>
      <c r="K9" s="30">
        <v>14</v>
      </c>
      <c r="L9" s="30"/>
      <c r="M9" s="52"/>
      <c r="N9" s="52"/>
      <c r="O9" s="52"/>
      <c r="P9" s="53"/>
    </row>
    <row r="10" spans="2:16" ht="19.5" customHeight="1">
      <c r="B10" s="56" t="s">
        <v>13</v>
      </c>
      <c r="C10" s="52"/>
      <c r="D10" s="52"/>
      <c r="E10" s="30">
        <v>0</v>
      </c>
      <c r="F10" s="30"/>
      <c r="G10" s="30">
        <v>0</v>
      </c>
      <c r="H10" s="30"/>
      <c r="I10" s="30">
        <v>0</v>
      </c>
      <c r="J10" s="30"/>
      <c r="K10" s="30">
        <v>0</v>
      </c>
      <c r="L10" s="30"/>
      <c r="M10" s="52"/>
      <c r="N10" s="52"/>
      <c r="O10" s="52"/>
      <c r="P10" s="53"/>
    </row>
    <row r="11" spans="2:16" ht="19.5" customHeight="1">
      <c r="B11" s="56"/>
      <c r="C11" s="52"/>
      <c r="D11" s="52"/>
      <c r="E11" s="30"/>
      <c r="F11" s="30"/>
      <c r="G11" s="30"/>
      <c r="H11" s="30"/>
      <c r="I11" s="30"/>
      <c r="J11" s="30"/>
      <c r="K11" s="30"/>
      <c r="L11" s="30"/>
      <c r="M11" s="52"/>
      <c r="N11" s="52"/>
      <c r="O11" s="52"/>
      <c r="P11" s="53"/>
    </row>
    <row r="12" spans="2:16" ht="19.5" customHeight="1" thickBot="1">
      <c r="B12" s="60" t="s">
        <v>0</v>
      </c>
      <c r="C12" s="35"/>
      <c r="D12" s="35"/>
      <c r="E12" s="57">
        <f>SUM(E8:F11)</f>
        <v>53</v>
      </c>
      <c r="F12" s="57"/>
      <c r="G12" s="57">
        <f>SUM(G8:H11)</f>
        <v>49</v>
      </c>
      <c r="H12" s="57"/>
      <c r="I12" s="57">
        <f>SUM(I8:J11)</f>
        <v>17</v>
      </c>
      <c r="J12" s="57"/>
      <c r="K12" s="57">
        <f>SUM(K8:L11)</f>
        <v>14</v>
      </c>
      <c r="L12" s="57"/>
      <c r="M12" s="35"/>
      <c r="N12" s="35"/>
      <c r="O12" s="35"/>
      <c r="P12" s="58"/>
    </row>
    <row r="14" spans="2:17" ht="10.5" customHeight="1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spans="1:17" ht="10.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</row>
    <row r="16" spans="1:17" ht="14.25">
      <c r="A16" s="21"/>
      <c r="B16" s="8" t="s">
        <v>79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</row>
    <row r="17" spans="1:16" ht="19.5" customHeight="1">
      <c r="A17" s="8"/>
      <c r="B17" s="8"/>
      <c r="C17" s="8"/>
      <c r="D17" s="8"/>
      <c r="E17" s="8"/>
      <c r="F17" s="8"/>
      <c r="H17" s="8"/>
      <c r="I17" s="8"/>
      <c r="J17" s="8"/>
      <c r="K17" s="8"/>
      <c r="L17" s="8"/>
      <c r="M17" s="8"/>
      <c r="N17" s="8"/>
      <c r="O17" s="8"/>
      <c r="P17" s="8"/>
    </row>
    <row r="18" spans="1:13" ht="19.5" customHeight="1" thickBot="1">
      <c r="A18" s="59" t="s">
        <v>81</v>
      </c>
      <c r="B18" s="59"/>
      <c r="C18" s="59"/>
      <c r="D18" s="59"/>
      <c r="E18" s="59"/>
      <c r="F18" s="59"/>
      <c r="G18" s="59" t="s">
        <v>14</v>
      </c>
      <c r="H18" s="59"/>
      <c r="I18" s="59"/>
      <c r="J18" s="6"/>
      <c r="K18" s="6"/>
      <c r="L18" s="35" t="s">
        <v>3</v>
      </c>
      <c r="M18" s="35"/>
    </row>
    <row r="19" spans="2:13" ht="18" customHeight="1">
      <c r="B19" s="61" t="s">
        <v>4</v>
      </c>
      <c r="C19" s="62"/>
      <c r="D19" s="62"/>
      <c r="E19" s="11" t="s">
        <v>15</v>
      </c>
      <c r="F19" s="10" t="s">
        <v>16</v>
      </c>
      <c r="G19" s="43" t="s">
        <v>17</v>
      </c>
      <c r="H19" s="43" t="s">
        <v>18</v>
      </c>
      <c r="I19" s="43" t="s">
        <v>19</v>
      </c>
      <c r="J19" s="43" t="s">
        <v>20</v>
      </c>
      <c r="K19" s="43" t="s">
        <v>21</v>
      </c>
      <c r="L19" s="46" t="s">
        <v>0</v>
      </c>
      <c r="M19" s="65"/>
    </row>
    <row r="20" spans="2:17" ht="18" customHeight="1">
      <c r="B20" s="63"/>
      <c r="C20" s="64"/>
      <c r="D20" s="64"/>
      <c r="E20" s="13" t="s">
        <v>22</v>
      </c>
      <c r="F20" s="12" t="s">
        <v>22</v>
      </c>
      <c r="G20" s="45"/>
      <c r="H20" s="45"/>
      <c r="I20" s="45"/>
      <c r="J20" s="45"/>
      <c r="K20" s="45"/>
      <c r="L20" s="66" t="s">
        <v>23</v>
      </c>
      <c r="M20" s="67"/>
      <c r="N20" s="50"/>
      <c r="O20" s="59"/>
      <c r="P20" s="59"/>
      <c r="Q20" s="59"/>
    </row>
    <row r="21" spans="2:17" ht="12" customHeight="1">
      <c r="B21" s="68" t="s">
        <v>24</v>
      </c>
      <c r="C21" s="54"/>
      <c r="D21" s="54"/>
      <c r="E21" s="51">
        <v>0</v>
      </c>
      <c r="F21" s="51">
        <v>0</v>
      </c>
      <c r="G21" s="51">
        <v>1</v>
      </c>
      <c r="H21" s="51">
        <v>2</v>
      </c>
      <c r="I21" s="51">
        <v>4</v>
      </c>
      <c r="J21" s="51">
        <v>3</v>
      </c>
      <c r="K21" s="51">
        <v>12</v>
      </c>
      <c r="L21" s="70" t="s">
        <v>25</v>
      </c>
      <c r="M21" s="71"/>
      <c r="N21" s="72"/>
      <c r="O21" s="73"/>
      <c r="P21" s="73"/>
      <c r="Q21" s="73"/>
    </row>
    <row r="22" spans="2:17" ht="12" customHeight="1">
      <c r="B22" s="50"/>
      <c r="C22" s="27"/>
      <c r="D22" s="27"/>
      <c r="E22" s="69"/>
      <c r="F22" s="69"/>
      <c r="G22" s="69"/>
      <c r="H22" s="69"/>
      <c r="I22" s="69"/>
      <c r="J22" s="69"/>
      <c r="K22" s="69"/>
      <c r="L22" s="74">
        <f>SUM(E21:K22)</f>
        <v>22</v>
      </c>
      <c r="M22" s="75"/>
      <c r="N22" s="72"/>
      <c r="O22" s="73"/>
      <c r="P22" s="73"/>
      <c r="Q22" s="73"/>
    </row>
    <row r="23" spans="2:13" ht="12" customHeight="1">
      <c r="B23" s="68" t="s">
        <v>26</v>
      </c>
      <c r="C23" s="54"/>
      <c r="D23" s="54"/>
      <c r="E23" s="51">
        <v>0</v>
      </c>
      <c r="F23" s="51">
        <v>0</v>
      </c>
      <c r="G23" s="51">
        <v>0</v>
      </c>
      <c r="H23" s="51">
        <v>0</v>
      </c>
      <c r="I23" s="51">
        <v>4</v>
      </c>
      <c r="J23" s="51">
        <v>4</v>
      </c>
      <c r="K23" s="51">
        <v>1</v>
      </c>
      <c r="L23" s="70" t="s">
        <v>27</v>
      </c>
      <c r="M23" s="71"/>
    </row>
    <row r="24" spans="2:13" ht="12" customHeight="1">
      <c r="B24" s="50"/>
      <c r="C24" s="27"/>
      <c r="D24" s="27"/>
      <c r="E24" s="69"/>
      <c r="F24" s="69"/>
      <c r="G24" s="69"/>
      <c r="H24" s="69"/>
      <c r="I24" s="69"/>
      <c r="J24" s="69"/>
      <c r="K24" s="69"/>
      <c r="L24" s="76">
        <f>SUM(E23:K24)</f>
        <v>9</v>
      </c>
      <c r="M24" s="77"/>
    </row>
    <row r="25" spans="2:17" ht="12" customHeight="1">
      <c r="B25" s="68" t="s">
        <v>28</v>
      </c>
      <c r="C25" s="54"/>
      <c r="D25" s="54"/>
      <c r="E25" s="51">
        <v>0</v>
      </c>
      <c r="F25" s="51">
        <v>1</v>
      </c>
      <c r="G25" s="51">
        <v>4</v>
      </c>
      <c r="H25" s="51">
        <v>12</v>
      </c>
      <c r="I25" s="51">
        <v>27</v>
      </c>
      <c r="J25" s="51">
        <v>19</v>
      </c>
      <c r="K25" s="51">
        <v>11</v>
      </c>
      <c r="L25" s="70" t="s">
        <v>29</v>
      </c>
      <c r="M25" s="71"/>
      <c r="N25" s="50"/>
      <c r="O25" s="27"/>
      <c r="P25" s="27"/>
      <c r="Q25" s="27"/>
    </row>
    <row r="26" spans="2:17" ht="12" customHeight="1">
      <c r="B26" s="50"/>
      <c r="C26" s="27"/>
      <c r="D26" s="27"/>
      <c r="E26" s="69"/>
      <c r="F26" s="69"/>
      <c r="G26" s="69"/>
      <c r="H26" s="69"/>
      <c r="I26" s="69"/>
      <c r="J26" s="69"/>
      <c r="K26" s="69"/>
      <c r="L26" s="78">
        <f>SUM(E25:K26)</f>
        <v>74</v>
      </c>
      <c r="M26" s="79"/>
      <c r="N26" s="50"/>
      <c r="O26" s="27"/>
      <c r="P26" s="27"/>
      <c r="Q26" s="27"/>
    </row>
    <row r="27" spans="2:13" ht="12" customHeight="1">
      <c r="B27" s="68" t="s">
        <v>30</v>
      </c>
      <c r="C27" s="54"/>
      <c r="D27" s="54"/>
      <c r="E27" s="51">
        <v>0</v>
      </c>
      <c r="F27" s="51">
        <v>0</v>
      </c>
      <c r="G27" s="51">
        <v>0</v>
      </c>
      <c r="H27" s="51">
        <v>0</v>
      </c>
      <c r="I27" s="51">
        <v>1</v>
      </c>
      <c r="J27" s="51">
        <v>0</v>
      </c>
      <c r="K27" s="51">
        <v>0</v>
      </c>
      <c r="L27" s="70" t="s">
        <v>31</v>
      </c>
      <c r="M27" s="71"/>
    </row>
    <row r="28" spans="2:17" ht="12" customHeight="1">
      <c r="B28" s="50"/>
      <c r="C28" s="27"/>
      <c r="D28" s="27"/>
      <c r="E28" s="69"/>
      <c r="F28" s="69"/>
      <c r="G28" s="69"/>
      <c r="H28" s="69"/>
      <c r="I28" s="69"/>
      <c r="J28" s="69"/>
      <c r="K28" s="69"/>
      <c r="L28" s="80">
        <f>SUM(E27:K28)</f>
        <v>1</v>
      </c>
      <c r="M28" s="81"/>
      <c r="N28" s="50"/>
      <c r="O28" s="27"/>
      <c r="P28" s="27"/>
      <c r="Q28" s="27"/>
    </row>
    <row r="29" spans="2:17" ht="12" customHeight="1">
      <c r="B29" s="68" t="s">
        <v>32</v>
      </c>
      <c r="C29" s="54"/>
      <c r="D29" s="54"/>
      <c r="E29" s="51">
        <v>0</v>
      </c>
      <c r="F29" s="51">
        <v>1</v>
      </c>
      <c r="G29" s="51">
        <v>0</v>
      </c>
      <c r="H29" s="51">
        <v>0</v>
      </c>
      <c r="I29" s="51">
        <v>1</v>
      </c>
      <c r="J29" s="51">
        <v>0</v>
      </c>
      <c r="K29" s="51">
        <v>0</v>
      </c>
      <c r="L29" s="70" t="s">
        <v>27</v>
      </c>
      <c r="M29" s="71"/>
      <c r="N29" s="50"/>
      <c r="O29" s="27"/>
      <c r="P29" s="27"/>
      <c r="Q29" s="27"/>
    </row>
    <row r="30" spans="2:17" ht="12" customHeight="1">
      <c r="B30" s="50"/>
      <c r="C30" s="27"/>
      <c r="D30" s="27"/>
      <c r="E30" s="69"/>
      <c r="F30" s="69"/>
      <c r="G30" s="69"/>
      <c r="H30" s="69"/>
      <c r="I30" s="69"/>
      <c r="J30" s="69"/>
      <c r="K30" s="69"/>
      <c r="L30" s="78">
        <f>SUM(E29:K30)</f>
        <v>2</v>
      </c>
      <c r="M30" s="79"/>
      <c r="N30" s="50"/>
      <c r="O30" s="27"/>
      <c r="P30" s="27"/>
      <c r="Q30" s="27"/>
    </row>
    <row r="31" spans="2:17" ht="12" customHeight="1">
      <c r="B31" s="68" t="s">
        <v>33</v>
      </c>
      <c r="C31" s="54"/>
      <c r="D31" s="54"/>
      <c r="E31" s="51">
        <v>0</v>
      </c>
      <c r="F31" s="51">
        <v>0</v>
      </c>
      <c r="G31" s="51">
        <v>0</v>
      </c>
      <c r="H31" s="51">
        <v>2</v>
      </c>
      <c r="I31" s="51">
        <v>1</v>
      </c>
      <c r="J31" s="51">
        <v>3</v>
      </c>
      <c r="K31" s="51">
        <v>1</v>
      </c>
      <c r="L31" s="70" t="s">
        <v>34</v>
      </c>
      <c r="M31" s="71"/>
      <c r="N31" s="50"/>
      <c r="O31" s="27"/>
      <c r="P31" s="27"/>
      <c r="Q31" s="27"/>
    </row>
    <row r="32" spans="2:13" ht="12" customHeight="1">
      <c r="B32" s="50"/>
      <c r="C32" s="27"/>
      <c r="D32" s="27"/>
      <c r="E32" s="69"/>
      <c r="F32" s="69"/>
      <c r="G32" s="69"/>
      <c r="H32" s="69"/>
      <c r="I32" s="69"/>
      <c r="J32" s="69"/>
      <c r="K32" s="69"/>
      <c r="L32" s="80">
        <f>SUM(E31:K32)</f>
        <v>7</v>
      </c>
      <c r="M32" s="81"/>
    </row>
    <row r="33" spans="2:13" ht="12" customHeight="1">
      <c r="B33" s="68" t="s">
        <v>35</v>
      </c>
      <c r="C33" s="54"/>
      <c r="D33" s="54"/>
      <c r="E33" s="51">
        <v>0</v>
      </c>
      <c r="F33" s="51">
        <v>0</v>
      </c>
      <c r="G33" s="51">
        <v>2</v>
      </c>
      <c r="H33" s="51">
        <v>1</v>
      </c>
      <c r="I33" s="51">
        <v>6</v>
      </c>
      <c r="J33" s="51">
        <v>1</v>
      </c>
      <c r="K33" s="51">
        <v>2</v>
      </c>
      <c r="L33" s="70" t="s">
        <v>36</v>
      </c>
      <c r="M33" s="71"/>
    </row>
    <row r="34" spans="2:13" ht="12" customHeight="1">
      <c r="B34" s="50"/>
      <c r="C34" s="27"/>
      <c r="D34" s="27"/>
      <c r="E34" s="69"/>
      <c r="F34" s="69"/>
      <c r="G34" s="69"/>
      <c r="H34" s="69"/>
      <c r="I34" s="69"/>
      <c r="J34" s="69"/>
      <c r="K34" s="69"/>
      <c r="L34" s="78">
        <f>SUM(E33:K34)</f>
        <v>12</v>
      </c>
      <c r="M34" s="79"/>
    </row>
    <row r="35" spans="2:13" ht="12" customHeight="1">
      <c r="B35" s="68" t="s">
        <v>0</v>
      </c>
      <c r="C35" s="54"/>
      <c r="D35" s="54"/>
      <c r="E35" s="51">
        <f aca="true" t="shared" si="0" ref="E35:K35">SUM(E21:E34)</f>
        <v>0</v>
      </c>
      <c r="F35" s="51">
        <f t="shared" si="0"/>
        <v>2</v>
      </c>
      <c r="G35" s="51">
        <f t="shared" si="0"/>
        <v>7</v>
      </c>
      <c r="H35" s="51">
        <f t="shared" si="0"/>
        <v>17</v>
      </c>
      <c r="I35" s="51">
        <f t="shared" si="0"/>
        <v>44</v>
      </c>
      <c r="J35" s="51">
        <f t="shared" si="0"/>
        <v>30</v>
      </c>
      <c r="K35" s="51">
        <f t="shared" si="0"/>
        <v>27</v>
      </c>
      <c r="L35" s="70" t="s">
        <v>37</v>
      </c>
      <c r="M35" s="71"/>
    </row>
    <row r="36" spans="2:13" ht="12" customHeight="1" thickBot="1">
      <c r="B36" s="60"/>
      <c r="C36" s="35"/>
      <c r="D36" s="35"/>
      <c r="E36" s="57"/>
      <c r="F36" s="57"/>
      <c r="G36" s="57"/>
      <c r="H36" s="57"/>
      <c r="I36" s="57"/>
      <c r="J36" s="57"/>
      <c r="K36" s="57"/>
      <c r="L36" s="82">
        <f>SUM(L22,L24,L26,L28,L30,L32,L34)</f>
        <v>127</v>
      </c>
      <c r="M36" s="83"/>
    </row>
    <row r="37" spans="2:13" ht="19.5" customHeight="1">
      <c r="B37" s="3"/>
      <c r="C37" s="3"/>
      <c r="D37" s="3"/>
      <c r="E37" s="3"/>
      <c r="F37" s="3"/>
      <c r="G37" s="3"/>
      <c r="H37" s="3"/>
      <c r="I37" s="3"/>
      <c r="J37" s="3"/>
      <c r="K37" s="3"/>
      <c r="L37" s="17"/>
      <c r="M37" s="16"/>
    </row>
    <row r="39" spans="1:14" ht="19.5" customHeight="1" thickBot="1">
      <c r="A39" s="59" t="s">
        <v>80</v>
      </c>
      <c r="B39" s="59"/>
      <c r="C39" s="59"/>
      <c r="D39" s="59"/>
      <c r="E39" s="59"/>
      <c r="F39" s="59"/>
      <c r="G39" s="59" t="s">
        <v>14</v>
      </c>
      <c r="H39" s="59"/>
      <c r="I39" s="59"/>
      <c r="J39" s="6"/>
      <c r="K39" s="6"/>
      <c r="L39" s="6"/>
      <c r="M39" s="35" t="s">
        <v>3</v>
      </c>
      <c r="N39" s="35"/>
    </row>
    <row r="40" spans="2:14" ht="12" customHeight="1">
      <c r="B40" s="61" t="s">
        <v>4</v>
      </c>
      <c r="C40" s="62"/>
      <c r="D40" s="62"/>
      <c r="E40" s="84" t="s">
        <v>38</v>
      </c>
      <c r="F40" s="85"/>
      <c r="G40" s="84" t="s">
        <v>39</v>
      </c>
      <c r="H40" s="85"/>
      <c r="I40" s="84" t="s">
        <v>40</v>
      </c>
      <c r="J40" s="85"/>
      <c r="K40" s="84" t="s">
        <v>41</v>
      </c>
      <c r="L40" s="88"/>
      <c r="M40" s="62" t="s">
        <v>0</v>
      </c>
      <c r="N40" s="65"/>
    </row>
    <row r="41" spans="2:14" ht="12" customHeight="1">
      <c r="B41" s="63"/>
      <c r="C41" s="64"/>
      <c r="D41" s="64"/>
      <c r="E41" s="86"/>
      <c r="F41" s="52"/>
      <c r="G41" s="86"/>
      <c r="H41" s="52"/>
      <c r="I41" s="86"/>
      <c r="J41" s="52"/>
      <c r="K41" s="86"/>
      <c r="L41" s="87"/>
      <c r="M41" s="64"/>
      <c r="N41" s="67"/>
    </row>
    <row r="42" spans="2:18" ht="12" customHeight="1">
      <c r="B42" s="68" t="s">
        <v>24</v>
      </c>
      <c r="C42" s="54"/>
      <c r="D42" s="54"/>
      <c r="E42" s="86">
        <v>0</v>
      </c>
      <c r="F42" s="52"/>
      <c r="G42" s="30">
        <v>0</v>
      </c>
      <c r="H42" s="30"/>
      <c r="I42" s="30">
        <v>0</v>
      </c>
      <c r="J42" s="30"/>
      <c r="K42" s="52">
        <v>0</v>
      </c>
      <c r="L42" s="87"/>
      <c r="M42" s="70" t="s">
        <v>42</v>
      </c>
      <c r="N42" s="71"/>
      <c r="O42" s="50"/>
      <c r="P42" s="27"/>
      <c r="Q42" s="27"/>
      <c r="R42" s="8"/>
    </row>
    <row r="43" spans="2:18" ht="12" customHeight="1">
      <c r="B43" s="50"/>
      <c r="C43" s="27"/>
      <c r="D43" s="27"/>
      <c r="E43" s="86"/>
      <c r="F43" s="52"/>
      <c r="G43" s="30"/>
      <c r="H43" s="30"/>
      <c r="I43" s="30"/>
      <c r="J43" s="30"/>
      <c r="K43" s="52"/>
      <c r="L43" s="87"/>
      <c r="M43" s="66">
        <f>SUM(E42:L43)</f>
        <v>0</v>
      </c>
      <c r="N43" s="67"/>
      <c r="O43" s="50"/>
      <c r="P43" s="27"/>
      <c r="Q43" s="27"/>
      <c r="R43" s="8"/>
    </row>
    <row r="44" spans="2:18" ht="12" customHeight="1">
      <c r="B44" s="68" t="s">
        <v>26</v>
      </c>
      <c r="C44" s="54"/>
      <c r="D44" s="54"/>
      <c r="E44" s="86">
        <v>0</v>
      </c>
      <c r="F44" s="52"/>
      <c r="G44" s="30">
        <v>11</v>
      </c>
      <c r="H44" s="30"/>
      <c r="I44" s="30">
        <v>12</v>
      </c>
      <c r="J44" s="30"/>
      <c r="K44" s="52">
        <v>6</v>
      </c>
      <c r="L44" s="87"/>
      <c r="M44" s="70" t="s">
        <v>43</v>
      </c>
      <c r="N44" s="71"/>
      <c r="O44" s="72"/>
      <c r="P44" s="39"/>
      <c r="Q44" s="39"/>
      <c r="R44" s="8"/>
    </row>
    <row r="45" spans="2:17" ht="12" customHeight="1">
      <c r="B45" s="50"/>
      <c r="C45" s="27"/>
      <c r="D45" s="27"/>
      <c r="E45" s="86"/>
      <c r="F45" s="52"/>
      <c r="G45" s="30"/>
      <c r="H45" s="30"/>
      <c r="I45" s="30"/>
      <c r="J45" s="30"/>
      <c r="K45" s="52"/>
      <c r="L45" s="87"/>
      <c r="M45" s="66">
        <f>SUM(E44:L45)</f>
        <v>29</v>
      </c>
      <c r="N45" s="67"/>
      <c r="O45" s="72"/>
      <c r="P45" s="39"/>
      <c r="Q45" s="39"/>
    </row>
    <row r="46" spans="2:15" ht="12" customHeight="1">
      <c r="B46" s="68" t="s">
        <v>28</v>
      </c>
      <c r="C46" s="54"/>
      <c r="D46" s="54"/>
      <c r="E46" s="86">
        <v>0</v>
      </c>
      <c r="F46" s="52"/>
      <c r="G46" s="30">
        <v>0</v>
      </c>
      <c r="H46" s="30"/>
      <c r="I46" s="30">
        <v>0</v>
      </c>
      <c r="J46" s="30"/>
      <c r="K46" s="52">
        <v>0</v>
      </c>
      <c r="L46" s="87"/>
      <c r="M46" s="70" t="s">
        <v>44</v>
      </c>
      <c r="N46" s="71"/>
      <c r="O46" s="18"/>
    </row>
    <row r="47" spans="2:17" ht="12" customHeight="1">
      <c r="B47" s="50"/>
      <c r="C47" s="27"/>
      <c r="D47" s="27"/>
      <c r="E47" s="86"/>
      <c r="F47" s="52"/>
      <c r="G47" s="30"/>
      <c r="H47" s="30"/>
      <c r="I47" s="30"/>
      <c r="J47" s="30"/>
      <c r="K47" s="52"/>
      <c r="L47" s="87"/>
      <c r="M47" s="66">
        <f>SUM(E46:L47)</f>
        <v>0</v>
      </c>
      <c r="N47" s="67"/>
      <c r="O47" s="50"/>
      <c r="P47" s="59"/>
      <c r="Q47" s="59"/>
    </row>
    <row r="48" spans="2:17" ht="12" customHeight="1">
      <c r="B48" s="68" t="s">
        <v>30</v>
      </c>
      <c r="C48" s="54"/>
      <c r="D48" s="54"/>
      <c r="E48" s="86">
        <v>0</v>
      </c>
      <c r="F48" s="52"/>
      <c r="G48" s="30">
        <v>0</v>
      </c>
      <c r="H48" s="30"/>
      <c r="I48" s="30">
        <v>0</v>
      </c>
      <c r="J48" s="30"/>
      <c r="K48" s="52">
        <v>0</v>
      </c>
      <c r="L48" s="87"/>
      <c r="M48" s="70" t="s">
        <v>44</v>
      </c>
      <c r="N48" s="71"/>
      <c r="O48" s="50"/>
      <c r="P48" s="59"/>
      <c r="Q48" s="59"/>
    </row>
    <row r="49" spans="2:14" ht="12" customHeight="1">
      <c r="B49" s="50"/>
      <c r="C49" s="27"/>
      <c r="D49" s="27"/>
      <c r="E49" s="86"/>
      <c r="F49" s="52"/>
      <c r="G49" s="30"/>
      <c r="H49" s="30"/>
      <c r="I49" s="30"/>
      <c r="J49" s="30"/>
      <c r="K49" s="52"/>
      <c r="L49" s="87"/>
      <c r="M49" s="66">
        <f>SUM(E48:L49)</f>
        <v>0</v>
      </c>
      <c r="N49" s="67"/>
    </row>
    <row r="50" spans="2:14" ht="12" customHeight="1">
      <c r="B50" s="68" t="s">
        <v>32</v>
      </c>
      <c r="C50" s="54"/>
      <c r="D50" s="54"/>
      <c r="E50" s="86">
        <v>0</v>
      </c>
      <c r="F50" s="52"/>
      <c r="G50" s="30">
        <v>0</v>
      </c>
      <c r="H50" s="30"/>
      <c r="I50" s="30">
        <v>0</v>
      </c>
      <c r="J50" s="30"/>
      <c r="K50" s="52">
        <v>0</v>
      </c>
      <c r="L50" s="87"/>
      <c r="M50" s="70" t="s">
        <v>44</v>
      </c>
      <c r="N50" s="71"/>
    </row>
    <row r="51" spans="2:14" ht="12" customHeight="1">
      <c r="B51" s="50"/>
      <c r="C51" s="27"/>
      <c r="D51" s="27"/>
      <c r="E51" s="86"/>
      <c r="F51" s="52"/>
      <c r="G51" s="30"/>
      <c r="H51" s="30"/>
      <c r="I51" s="30"/>
      <c r="J51" s="30"/>
      <c r="K51" s="52"/>
      <c r="L51" s="87"/>
      <c r="M51" s="66">
        <f>SUM(E50:L51)</f>
        <v>0</v>
      </c>
      <c r="N51" s="67"/>
    </row>
    <row r="52" spans="2:14" ht="12" customHeight="1">
      <c r="B52" s="68" t="s">
        <v>33</v>
      </c>
      <c r="C52" s="54"/>
      <c r="D52" s="54"/>
      <c r="E52" s="86">
        <v>0</v>
      </c>
      <c r="F52" s="52"/>
      <c r="G52" s="30">
        <v>0</v>
      </c>
      <c r="H52" s="30"/>
      <c r="I52" s="30">
        <v>0</v>
      </c>
      <c r="J52" s="30"/>
      <c r="K52" s="52">
        <v>0</v>
      </c>
      <c r="L52" s="87"/>
      <c r="M52" s="70" t="s">
        <v>44</v>
      </c>
      <c r="N52" s="71"/>
    </row>
    <row r="53" spans="2:14" ht="12" customHeight="1">
      <c r="B53" s="50"/>
      <c r="C53" s="27"/>
      <c r="D53" s="27"/>
      <c r="E53" s="86"/>
      <c r="F53" s="52"/>
      <c r="G53" s="30"/>
      <c r="H53" s="30"/>
      <c r="I53" s="30"/>
      <c r="J53" s="30"/>
      <c r="K53" s="52"/>
      <c r="L53" s="87"/>
      <c r="M53" s="66">
        <f>SUM(E52:L53)</f>
        <v>0</v>
      </c>
      <c r="N53" s="67"/>
    </row>
    <row r="54" spans="2:17" ht="12" customHeight="1">
      <c r="B54" s="68" t="s">
        <v>35</v>
      </c>
      <c r="C54" s="54"/>
      <c r="D54" s="54"/>
      <c r="E54" s="86">
        <v>0</v>
      </c>
      <c r="F54" s="52"/>
      <c r="G54" s="30">
        <v>0</v>
      </c>
      <c r="H54" s="30"/>
      <c r="I54" s="30">
        <v>0</v>
      </c>
      <c r="J54" s="30"/>
      <c r="K54" s="52">
        <v>0</v>
      </c>
      <c r="L54" s="87"/>
      <c r="M54" s="70" t="s">
        <v>45</v>
      </c>
      <c r="N54" s="71"/>
      <c r="O54" s="50"/>
      <c r="P54" s="59"/>
      <c r="Q54" s="59"/>
    </row>
    <row r="55" spans="2:17" ht="12" customHeight="1">
      <c r="B55" s="50"/>
      <c r="C55" s="27"/>
      <c r="D55" s="27"/>
      <c r="E55" s="86"/>
      <c r="F55" s="52"/>
      <c r="G55" s="30"/>
      <c r="H55" s="30"/>
      <c r="I55" s="30"/>
      <c r="J55" s="30"/>
      <c r="K55" s="52"/>
      <c r="L55" s="87"/>
      <c r="M55" s="66">
        <f>SUM(E54:L55)</f>
        <v>0</v>
      </c>
      <c r="N55" s="67"/>
      <c r="O55" s="50"/>
      <c r="P55" s="59"/>
      <c r="Q55" s="59"/>
    </row>
    <row r="56" spans="2:14" ht="12" customHeight="1">
      <c r="B56" s="68" t="s">
        <v>0</v>
      </c>
      <c r="C56" s="54"/>
      <c r="D56" s="54"/>
      <c r="E56" s="86">
        <f>SUM(E42:F55)</f>
        <v>0</v>
      </c>
      <c r="F56" s="52"/>
      <c r="G56" s="30">
        <f>SUM(G42:H55)</f>
        <v>11</v>
      </c>
      <c r="H56" s="30"/>
      <c r="I56" s="30">
        <f>SUM(I42:J55)</f>
        <v>12</v>
      </c>
      <c r="J56" s="30"/>
      <c r="K56" s="30">
        <f>SUM(K42:L55)</f>
        <v>6</v>
      </c>
      <c r="L56" s="30"/>
      <c r="M56" s="70" t="s">
        <v>46</v>
      </c>
      <c r="N56" s="71"/>
    </row>
    <row r="57" spans="2:14" ht="12" customHeight="1" thickBot="1">
      <c r="B57" s="60"/>
      <c r="C57" s="35"/>
      <c r="D57" s="35"/>
      <c r="E57" s="89"/>
      <c r="F57" s="90"/>
      <c r="G57" s="32"/>
      <c r="H57" s="32"/>
      <c r="I57" s="32"/>
      <c r="J57" s="32"/>
      <c r="K57" s="32"/>
      <c r="L57" s="32"/>
      <c r="M57" s="35">
        <f>SUM(M55,M53,M51,M49,M47,M45,M43)</f>
        <v>29</v>
      </c>
      <c r="N57" s="58"/>
    </row>
    <row r="58" spans="2:14" ht="12" customHeigh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2:14" ht="12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2:14" ht="12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2:14" ht="12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7" ht="24">
      <c r="A62" s="26">
        <v>41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</row>
    <row r="63" ht="13.5"/>
    <row r="64" spans="2:14" ht="12" customHeight="1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2:14" ht="12" customHeight="1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2:14" ht="12" customHeight="1"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7" ht="10.5" customHeight="1">
      <c r="A67" s="41" t="s">
        <v>86</v>
      </c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</row>
    <row r="68" spans="1:17" ht="10.5" customHeight="1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</row>
    <row r="69" spans="1:17" ht="19.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</row>
    <row r="70" spans="2:14" ht="19.5" customHeight="1" thickBot="1">
      <c r="B70" s="8" t="s">
        <v>47</v>
      </c>
      <c r="C70" s="8"/>
      <c r="D70" s="8"/>
      <c r="E70" s="8"/>
      <c r="F70" s="8"/>
      <c r="K70" s="6"/>
      <c r="L70" s="6"/>
      <c r="M70" s="35" t="s">
        <v>3</v>
      </c>
      <c r="N70" s="35"/>
    </row>
    <row r="71" spans="2:14" ht="19.5" customHeight="1">
      <c r="B71" s="36" t="s">
        <v>48</v>
      </c>
      <c r="C71" s="28"/>
      <c r="D71" s="28"/>
      <c r="E71" s="28"/>
      <c r="F71" s="28" t="s">
        <v>2</v>
      </c>
      <c r="G71" s="28"/>
      <c r="H71" s="28" t="s">
        <v>49</v>
      </c>
      <c r="I71" s="28"/>
      <c r="J71" s="28" t="s">
        <v>50</v>
      </c>
      <c r="K71" s="28"/>
      <c r="L71" s="28"/>
      <c r="M71" s="28"/>
      <c r="N71" s="37"/>
    </row>
    <row r="72" spans="2:14" ht="33" customHeight="1">
      <c r="B72" s="91" t="s">
        <v>51</v>
      </c>
      <c r="C72" s="92"/>
      <c r="D72" s="92"/>
      <c r="E72" s="92"/>
      <c r="F72" s="30" t="s">
        <v>52</v>
      </c>
      <c r="G72" s="30"/>
      <c r="H72" s="30" t="s">
        <v>53</v>
      </c>
      <c r="I72" s="30"/>
      <c r="J72" s="33" t="s">
        <v>54</v>
      </c>
      <c r="K72" s="33"/>
      <c r="L72" s="33"/>
      <c r="M72" s="33"/>
      <c r="N72" s="93"/>
    </row>
    <row r="73" spans="2:14" ht="33" customHeight="1" thickBot="1">
      <c r="B73" s="95" t="s">
        <v>55</v>
      </c>
      <c r="C73" s="34"/>
      <c r="D73" s="34"/>
      <c r="E73" s="34"/>
      <c r="F73" s="32" t="s">
        <v>52</v>
      </c>
      <c r="G73" s="32"/>
      <c r="H73" s="32" t="s">
        <v>56</v>
      </c>
      <c r="I73" s="32"/>
      <c r="J73" s="34" t="s">
        <v>57</v>
      </c>
      <c r="K73" s="34"/>
      <c r="L73" s="34"/>
      <c r="M73" s="34"/>
      <c r="N73" s="96"/>
    </row>
    <row r="74" spans="2:13" ht="19.5" customHeight="1">
      <c r="B74" s="3"/>
      <c r="C74" s="3"/>
      <c r="D74" s="3"/>
      <c r="E74" s="3"/>
      <c r="F74" s="3"/>
      <c r="G74" s="3"/>
      <c r="H74" s="3"/>
      <c r="I74" s="3"/>
      <c r="J74" s="3"/>
      <c r="K74" s="3"/>
      <c r="L74" s="17"/>
      <c r="M74" s="16"/>
    </row>
    <row r="75" spans="2:17" ht="19.5" customHeight="1"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</row>
    <row r="76" spans="2:17" ht="12" customHeight="1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2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ht="19.5" customHeight="1">
      <c r="A78" s="22" t="s">
        <v>87</v>
      </c>
    </row>
    <row r="79" spans="2:17" ht="10.5" customHeight="1"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</row>
    <row r="80" spans="1:17" ht="10.5" customHeigh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</row>
    <row r="81" spans="2:17" ht="15" customHeight="1" thickBot="1">
      <c r="B81" s="8" t="s">
        <v>82</v>
      </c>
      <c r="K81" s="7"/>
      <c r="L81" s="7"/>
      <c r="N81" s="6"/>
      <c r="O81" s="6"/>
      <c r="P81" s="35" t="s">
        <v>3</v>
      </c>
      <c r="Q81" s="35"/>
    </row>
    <row r="82" spans="2:17" ht="19.5" customHeight="1">
      <c r="B82" s="61" t="s">
        <v>58</v>
      </c>
      <c r="C82" s="62"/>
      <c r="D82" s="62"/>
      <c r="E82" s="20" t="s">
        <v>59</v>
      </c>
      <c r="F82" s="85" t="s">
        <v>60</v>
      </c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94"/>
    </row>
    <row r="83" spans="2:17" ht="19.5" customHeight="1">
      <c r="B83" s="29" t="s">
        <v>61</v>
      </c>
      <c r="C83" s="30"/>
      <c r="D83" s="86"/>
      <c r="E83" s="4" t="s">
        <v>62</v>
      </c>
      <c r="F83" s="97" t="s">
        <v>63</v>
      </c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8"/>
    </row>
    <row r="84" spans="2:17" ht="19.5" customHeight="1" thickBot="1">
      <c r="B84" s="99">
        <v>38282</v>
      </c>
      <c r="C84" s="100"/>
      <c r="D84" s="100"/>
      <c r="E84" s="5" t="s">
        <v>64</v>
      </c>
      <c r="F84" s="101" t="s">
        <v>65</v>
      </c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2"/>
    </row>
    <row r="87" spans="2:17" ht="10.5" customHeight="1">
      <c r="B87" s="40" t="s">
        <v>83</v>
      </c>
      <c r="C87" s="40"/>
      <c r="D87" s="40"/>
      <c r="E87" s="40"/>
      <c r="F87" s="40"/>
      <c r="G87" s="40"/>
      <c r="H87" s="40"/>
      <c r="I87" s="40"/>
      <c r="J87" s="40"/>
      <c r="K87" s="40"/>
      <c r="L87" s="21"/>
      <c r="M87" s="21"/>
      <c r="N87" s="21"/>
      <c r="O87" s="21"/>
      <c r="P87" s="21"/>
      <c r="Q87" s="21"/>
    </row>
    <row r="88" spans="1:17" ht="10.5" customHeight="1">
      <c r="A88" s="21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21"/>
      <c r="M88" s="21"/>
      <c r="N88" s="21"/>
      <c r="O88" s="21"/>
      <c r="P88" s="21"/>
      <c r="Q88" s="21"/>
    </row>
    <row r="89" spans="5:8" ht="14.25" customHeight="1" thickBot="1">
      <c r="E89" s="6"/>
      <c r="F89" s="6"/>
      <c r="G89" s="35" t="s">
        <v>3</v>
      </c>
      <c r="H89" s="35"/>
    </row>
    <row r="90" spans="2:12" ht="19.5" customHeight="1">
      <c r="B90" s="61" t="s">
        <v>66</v>
      </c>
      <c r="C90" s="62"/>
      <c r="D90" s="62"/>
      <c r="E90" s="62"/>
      <c r="F90" s="47"/>
      <c r="G90" s="62" t="s">
        <v>67</v>
      </c>
      <c r="H90" s="65"/>
      <c r="I90" s="8"/>
      <c r="J90" s="59"/>
      <c r="K90" s="59"/>
      <c r="L90" s="8"/>
    </row>
    <row r="91" spans="2:8" ht="19.5" customHeight="1">
      <c r="B91" s="56" t="s">
        <v>68</v>
      </c>
      <c r="C91" s="52"/>
      <c r="D91" s="52"/>
      <c r="E91" s="52"/>
      <c r="F91" s="87"/>
      <c r="G91" s="52">
        <v>0</v>
      </c>
      <c r="H91" s="53"/>
    </row>
    <row r="92" spans="2:8" ht="19.5" customHeight="1">
      <c r="B92" s="56" t="s">
        <v>69</v>
      </c>
      <c r="C92" s="52"/>
      <c r="D92" s="52"/>
      <c r="E92" s="52"/>
      <c r="F92" s="87"/>
      <c r="G92" s="52">
        <v>0</v>
      </c>
      <c r="H92" s="53"/>
    </row>
    <row r="93" spans="2:8" ht="19.5" customHeight="1">
      <c r="B93" s="103" t="s">
        <v>70</v>
      </c>
      <c r="C93" s="104"/>
      <c r="D93" s="104"/>
      <c r="E93" s="104"/>
      <c r="F93" s="105"/>
      <c r="G93" s="104">
        <v>2</v>
      </c>
      <c r="H93" s="106"/>
    </row>
    <row r="94" spans="2:8" ht="19.5" customHeight="1">
      <c r="B94" s="107" t="s">
        <v>71</v>
      </c>
      <c r="C94" s="108"/>
      <c r="D94" s="108"/>
      <c r="E94" s="108"/>
      <c r="F94" s="109"/>
      <c r="G94" s="27">
        <v>0</v>
      </c>
      <c r="H94" s="110"/>
    </row>
    <row r="95" spans="2:8" ht="19.5" customHeight="1">
      <c r="B95" s="29" t="s">
        <v>72</v>
      </c>
      <c r="C95" s="30"/>
      <c r="D95" s="30"/>
      <c r="E95" s="30"/>
      <c r="F95" s="30"/>
      <c r="G95" s="30">
        <v>0</v>
      </c>
      <c r="H95" s="111"/>
    </row>
    <row r="96" spans="2:8" ht="19.5" customHeight="1">
      <c r="B96" s="29" t="s">
        <v>73</v>
      </c>
      <c r="C96" s="30"/>
      <c r="D96" s="30"/>
      <c r="E96" s="30"/>
      <c r="F96" s="30"/>
      <c r="G96" s="30">
        <v>1</v>
      </c>
      <c r="H96" s="111"/>
    </row>
    <row r="97" spans="2:8" ht="19.5" customHeight="1">
      <c r="B97" s="112" t="s">
        <v>1</v>
      </c>
      <c r="C97" s="30" t="s">
        <v>74</v>
      </c>
      <c r="D97" s="30"/>
      <c r="E97" s="30"/>
      <c r="F97" s="30"/>
      <c r="G97" s="30">
        <v>3</v>
      </c>
      <c r="H97" s="111"/>
    </row>
    <row r="98" spans="2:8" ht="19.5" customHeight="1">
      <c r="B98" s="112"/>
      <c r="C98" s="30"/>
      <c r="D98" s="30"/>
      <c r="E98" s="30"/>
      <c r="F98" s="30"/>
      <c r="G98" s="30"/>
      <c r="H98" s="111"/>
    </row>
    <row r="99" spans="2:8" ht="19.5" customHeight="1">
      <c r="B99" s="112"/>
      <c r="C99" s="30"/>
      <c r="D99" s="30"/>
      <c r="E99" s="30"/>
      <c r="F99" s="30"/>
      <c r="G99" s="30"/>
      <c r="H99" s="111"/>
    </row>
    <row r="100" spans="2:8" ht="19.5" customHeight="1" thickBot="1">
      <c r="B100" s="60" t="s">
        <v>75</v>
      </c>
      <c r="C100" s="35"/>
      <c r="D100" s="35"/>
      <c r="E100" s="35"/>
      <c r="F100" s="113"/>
      <c r="G100" s="35">
        <f>SUM(G91:H99)</f>
        <v>6</v>
      </c>
      <c r="H100" s="58"/>
    </row>
    <row r="103" spans="2:17" ht="10.5" customHeight="1"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</row>
    <row r="104" spans="1:17" ht="10.5" customHeight="1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</row>
    <row r="105" ht="19.5" customHeight="1" thickBot="1">
      <c r="B105" s="21" t="s">
        <v>84</v>
      </c>
    </row>
    <row r="106" spans="2:7" ht="19.5" customHeight="1">
      <c r="B106" s="114" t="s">
        <v>76</v>
      </c>
      <c r="C106" s="24"/>
      <c r="D106" s="23"/>
      <c r="E106" s="84" t="s">
        <v>77</v>
      </c>
      <c r="F106" s="24"/>
      <c r="G106" s="25"/>
    </row>
    <row r="107" spans="2:7" ht="19.5" customHeight="1" thickBot="1">
      <c r="B107" s="31">
        <v>17</v>
      </c>
      <c r="C107" s="32"/>
      <c r="D107" s="32"/>
      <c r="E107" s="32">
        <v>17</v>
      </c>
      <c r="F107" s="32"/>
      <c r="G107" s="38"/>
    </row>
    <row r="111" spans="1:17" ht="19.5" customHeight="1">
      <c r="A111" s="26">
        <v>42</v>
      </c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</row>
  </sheetData>
  <mergeCells count="255">
    <mergeCell ref="B107:D107"/>
    <mergeCell ref="E107:G107"/>
    <mergeCell ref="B100:F100"/>
    <mergeCell ref="G100:H100"/>
    <mergeCell ref="B106:D106"/>
    <mergeCell ref="E106:G106"/>
    <mergeCell ref="B97:B99"/>
    <mergeCell ref="C97:F97"/>
    <mergeCell ref="G97:H97"/>
    <mergeCell ref="C98:F98"/>
    <mergeCell ref="G98:H98"/>
    <mergeCell ref="C99:F99"/>
    <mergeCell ref="G99:H99"/>
    <mergeCell ref="B95:F95"/>
    <mergeCell ref="G95:H95"/>
    <mergeCell ref="B96:F96"/>
    <mergeCell ref="G96:H96"/>
    <mergeCell ref="B93:F93"/>
    <mergeCell ref="G93:H93"/>
    <mergeCell ref="B94:F94"/>
    <mergeCell ref="G94:H94"/>
    <mergeCell ref="B91:F91"/>
    <mergeCell ref="G91:H91"/>
    <mergeCell ref="B92:F92"/>
    <mergeCell ref="G92:H92"/>
    <mergeCell ref="G89:H89"/>
    <mergeCell ref="B90:F90"/>
    <mergeCell ref="G90:H90"/>
    <mergeCell ref="J90:K90"/>
    <mergeCell ref="B87:K88"/>
    <mergeCell ref="B83:D83"/>
    <mergeCell ref="F83:Q83"/>
    <mergeCell ref="B84:D84"/>
    <mergeCell ref="F84:Q84"/>
    <mergeCell ref="P81:Q81"/>
    <mergeCell ref="B82:D82"/>
    <mergeCell ref="F82:Q82"/>
    <mergeCell ref="B73:E73"/>
    <mergeCell ref="F73:G73"/>
    <mergeCell ref="H73:I73"/>
    <mergeCell ref="J73:N73"/>
    <mergeCell ref="B72:E72"/>
    <mergeCell ref="F72:G72"/>
    <mergeCell ref="H72:I72"/>
    <mergeCell ref="J72:N72"/>
    <mergeCell ref="M70:N70"/>
    <mergeCell ref="B71:E71"/>
    <mergeCell ref="F71:G71"/>
    <mergeCell ref="H71:I71"/>
    <mergeCell ref="J71:N71"/>
    <mergeCell ref="K56:L57"/>
    <mergeCell ref="M56:N56"/>
    <mergeCell ref="M57:N57"/>
    <mergeCell ref="A67:Q68"/>
    <mergeCell ref="B56:D57"/>
    <mergeCell ref="E56:F57"/>
    <mergeCell ref="G56:H57"/>
    <mergeCell ref="I56:J57"/>
    <mergeCell ref="A62:Q62"/>
    <mergeCell ref="K54:L55"/>
    <mergeCell ref="M54:N54"/>
    <mergeCell ref="O54:Q55"/>
    <mergeCell ref="M55:N55"/>
    <mergeCell ref="B54:D55"/>
    <mergeCell ref="E54:F55"/>
    <mergeCell ref="G54:H55"/>
    <mergeCell ref="I54:J55"/>
    <mergeCell ref="K50:L51"/>
    <mergeCell ref="M50:N50"/>
    <mergeCell ref="M51:N51"/>
    <mergeCell ref="B52:D53"/>
    <mergeCell ref="E52:F53"/>
    <mergeCell ref="G52:H53"/>
    <mergeCell ref="I52:J53"/>
    <mergeCell ref="K52:L53"/>
    <mergeCell ref="M52:N52"/>
    <mergeCell ref="M53:N53"/>
    <mergeCell ref="B50:D51"/>
    <mergeCell ref="E50:F51"/>
    <mergeCell ref="G50:H51"/>
    <mergeCell ref="I50:J51"/>
    <mergeCell ref="B48:D49"/>
    <mergeCell ref="E48:F49"/>
    <mergeCell ref="G48:H49"/>
    <mergeCell ref="I48:J49"/>
    <mergeCell ref="K46:L47"/>
    <mergeCell ref="M46:N46"/>
    <mergeCell ref="M47:N47"/>
    <mergeCell ref="O47:Q48"/>
    <mergeCell ref="K48:L49"/>
    <mergeCell ref="M48:N48"/>
    <mergeCell ref="M49:N49"/>
    <mergeCell ref="B46:D47"/>
    <mergeCell ref="E46:F47"/>
    <mergeCell ref="G46:H47"/>
    <mergeCell ref="I46:J47"/>
    <mergeCell ref="O42:Q43"/>
    <mergeCell ref="M43:N43"/>
    <mergeCell ref="B44:D45"/>
    <mergeCell ref="E44:F45"/>
    <mergeCell ref="G44:H45"/>
    <mergeCell ref="I44:J45"/>
    <mergeCell ref="K44:L45"/>
    <mergeCell ref="M44:N44"/>
    <mergeCell ref="O44:Q45"/>
    <mergeCell ref="M45:N45"/>
    <mergeCell ref="B42:D43"/>
    <mergeCell ref="E42:F43"/>
    <mergeCell ref="G42:H43"/>
    <mergeCell ref="I42:J43"/>
    <mergeCell ref="J35:J36"/>
    <mergeCell ref="K35:K36"/>
    <mergeCell ref="K42:L43"/>
    <mergeCell ref="M42:N42"/>
    <mergeCell ref="I40:J41"/>
    <mergeCell ref="K40:L41"/>
    <mergeCell ref="M40:N41"/>
    <mergeCell ref="A39:F39"/>
    <mergeCell ref="G39:I39"/>
    <mergeCell ref="M39:N39"/>
    <mergeCell ref="B40:D41"/>
    <mergeCell ref="E40:F41"/>
    <mergeCell ref="G40:H41"/>
    <mergeCell ref="L33:M33"/>
    <mergeCell ref="L34:M34"/>
    <mergeCell ref="B35:D36"/>
    <mergeCell ref="E35:E36"/>
    <mergeCell ref="F35:F36"/>
    <mergeCell ref="G35:G36"/>
    <mergeCell ref="H35:H36"/>
    <mergeCell ref="L35:M35"/>
    <mergeCell ref="L36:M36"/>
    <mergeCell ref="I35:I36"/>
    <mergeCell ref="L31:M31"/>
    <mergeCell ref="L32:M32"/>
    <mergeCell ref="B33:D34"/>
    <mergeCell ref="E33:E34"/>
    <mergeCell ref="F33:F34"/>
    <mergeCell ref="G33:G34"/>
    <mergeCell ref="H33:H34"/>
    <mergeCell ref="I33:I34"/>
    <mergeCell ref="J33:J34"/>
    <mergeCell ref="K33:K34"/>
    <mergeCell ref="L30:M30"/>
    <mergeCell ref="N30:Q31"/>
    <mergeCell ref="B31:D32"/>
    <mergeCell ref="E31:E32"/>
    <mergeCell ref="F31:F32"/>
    <mergeCell ref="G31:G32"/>
    <mergeCell ref="H31:H32"/>
    <mergeCell ref="I31:I32"/>
    <mergeCell ref="J31:J32"/>
    <mergeCell ref="K31:K32"/>
    <mergeCell ref="H29:H30"/>
    <mergeCell ref="I29:I30"/>
    <mergeCell ref="J29:J30"/>
    <mergeCell ref="K29:K30"/>
    <mergeCell ref="B29:D30"/>
    <mergeCell ref="E29:E30"/>
    <mergeCell ref="F29:F30"/>
    <mergeCell ref="G29:G30"/>
    <mergeCell ref="K27:K28"/>
    <mergeCell ref="L27:M27"/>
    <mergeCell ref="L28:M28"/>
    <mergeCell ref="N28:Q29"/>
    <mergeCell ref="L29:M29"/>
    <mergeCell ref="L25:M25"/>
    <mergeCell ref="N25:Q26"/>
    <mergeCell ref="L26:M26"/>
    <mergeCell ref="B27:D28"/>
    <mergeCell ref="E27:E28"/>
    <mergeCell ref="F27:F28"/>
    <mergeCell ref="G27:G28"/>
    <mergeCell ref="H27:H28"/>
    <mergeCell ref="I27:I28"/>
    <mergeCell ref="J27:J28"/>
    <mergeCell ref="L23:M23"/>
    <mergeCell ref="L24:M24"/>
    <mergeCell ref="B25:D26"/>
    <mergeCell ref="E25:E26"/>
    <mergeCell ref="F25:F26"/>
    <mergeCell ref="G25:G26"/>
    <mergeCell ref="H25:H26"/>
    <mergeCell ref="I25:I26"/>
    <mergeCell ref="J25:J26"/>
    <mergeCell ref="K25:K26"/>
    <mergeCell ref="N21:Q22"/>
    <mergeCell ref="L22:M22"/>
    <mergeCell ref="B23:D24"/>
    <mergeCell ref="E23:E24"/>
    <mergeCell ref="F23:F24"/>
    <mergeCell ref="G23:G24"/>
    <mergeCell ref="H23:H24"/>
    <mergeCell ref="I23:I24"/>
    <mergeCell ref="J23:J24"/>
    <mergeCell ref="K23:K24"/>
    <mergeCell ref="N20:Q20"/>
    <mergeCell ref="B21:D22"/>
    <mergeCell ref="E21:E22"/>
    <mergeCell ref="F21:F22"/>
    <mergeCell ref="G21:G22"/>
    <mergeCell ref="H21:H22"/>
    <mergeCell ref="I21:I22"/>
    <mergeCell ref="J21:J22"/>
    <mergeCell ref="K21:K22"/>
    <mergeCell ref="L21:M21"/>
    <mergeCell ref="J19:J20"/>
    <mergeCell ref="K19:K20"/>
    <mergeCell ref="L19:M19"/>
    <mergeCell ref="L20:M20"/>
    <mergeCell ref="B19:D20"/>
    <mergeCell ref="G19:G20"/>
    <mergeCell ref="H19:H20"/>
    <mergeCell ref="I19:I20"/>
    <mergeCell ref="K12:L12"/>
    <mergeCell ref="M12:P12"/>
    <mergeCell ref="A18:F18"/>
    <mergeCell ref="G18:I18"/>
    <mergeCell ref="L18:M18"/>
    <mergeCell ref="B12:D12"/>
    <mergeCell ref="E12:F12"/>
    <mergeCell ref="G12:H12"/>
    <mergeCell ref="I12:J12"/>
    <mergeCell ref="K11:L11"/>
    <mergeCell ref="M11:P11"/>
    <mergeCell ref="B10:D10"/>
    <mergeCell ref="E10:F10"/>
    <mergeCell ref="B11:D11"/>
    <mergeCell ref="E11:F11"/>
    <mergeCell ref="G11:H11"/>
    <mergeCell ref="I11:J11"/>
    <mergeCell ref="G10:H10"/>
    <mergeCell ref="I10:J10"/>
    <mergeCell ref="B9:D9"/>
    <mergeCell ref="E9:F9"/>
    <mergeCell ref="G9:H9"/>
    <mergeCell ref="I9:J9"/>
    <mergeCell ref="G8:H8"/>
    <mergeCell ref="I8:J8"/>
    <mergeCell ref="K10:L10"/>
    <mergeCell ref="M10:P10"/>
    <mergeCell ref="K8:L8"/>
    <mergeCell ref="M8:P8"/>
    <mergeCell ref="K9:L9"/>
    <mergeCell ref="M9:P9"/>
    <mergeCell ref="A111:Q111"/>
    <mergeCell ref="O5:P5"/>
    <mergeCell ref="B6:D7"/>
    <mergeCell ref="E6:F6"/>
    <mergeCell ref="G6:H6"/>
    <mergeCell ref="I6:J6"/>
    <mergeCell ref="K6:L6"/>
    <mergeCell ref="M6:P7"/>
    <mergeCell ref="B8:D8"/>
    <mergeCell ref="E8:F8"/>
  </mergeCells>
  <printOptions/>
  <pageMargins left="0.5905511811023623" right="0.3937007874015748" top="0.3937007874015748" bottom="0.3937007874015748" header="0" footer="0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久美子さん</dc:creator>
  <cp:keywords/>
  <dc:description/>
  <cp:lastModifiedBy>鳥取県庁</cp:lastModifiedBy>
  <cp:lastPrinted>2006-01-11T06:42:40Z</cp:lastPrinted>
  <dcterms:created xsi:type="dcterms:W3CDTF">2002-02-05T00:45:10Z</dcterms:created>
  <dcterms:modified xsi:type="dcterms:W3CDTF">2006-03-28T00:28:49Z</dcterms:modified>
  <cp:category/>
  <cp:version/>
  <cp:contentType/>
  <cp:contentStatus/>
</cp:coreProperties>
</file>