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270" windowWidth="18435" windowHeight="5175" tabRatio="667" activeTab="0"/>
  </bookViews>
  <sheets>
    <sheet name="06-1" sheetId="1" r:id="rId1"/>
    <sheet name="06-2" sheetId="2" r:id="rId2"/>
    <sheet name="06-3" sheetId="3" r:id="rId3"/>
    <sheet name="06-4" sheetId="4" r:id="rId4"/>
    <sheet name="06-5" sheetId="5" r:id="rId5"/>
    <sheet name="06-6" sheetId="6" r:id="rId6"/>
  </sheets>
  <definedNames>
    <definedName name="_xlnm.Print_Area" localSheetId="0">'06-1'!$A$1:$H$11</definedName>
    <definedName name="_xlnm.Print_Area" localSheetId="2">'06-3'!$A$1:$H$12</definedName>
    <definedName name="_xlnm.Print_Area" localSheetId="3">'06-4'!$A$1:$I$19</definedName>
    <definedName name="_xlnm.Print_Area" localSheetId="5">'06-6'!$A$1:$AA$27</definedName>
  </definedNames>
  <calcPr fullCalcOnLoad="1"/>
</workbook>
</file>

<file path=xl/sharedStrings.xml><?xml version="1.0" encoding="utf-8"?>
<sst xmlns="http://schemas.openxmlformats.org/spreadsheetml/2006/main" count="241" uniqueCount="114">
  <si>
    <t>（単位：人）</t>
  </si>
  <si>
    <t>総　数</t>
  </si>
  <si>
    <t>男</t>
  </si>
  <si>
    <t>女</t>
  </si>
  <si>
    <t>区　　　分</t>
  </si>
  <si>
    <t>総   数</t>
  </si>
  <si>
    <t>＜幼稚園＞</t>
  </si>
  <si>
    <t>～</t>
  </si>
  <si>
    <t>総　　　　数</t>
  </si>
  <si>
    <t>　国　  　立</t>
  </si>
  <si>
    <t>　公　　　立</t>
  </si>
  <si>
    <t>　私　　　立</t>
  </si>
  <si>
    <t>第６－２表　　　在 園 者 数 別 幼 稚 園 数</t>
  </si>
  <si>
    <t>（単位：園）</t>
  </si>
  <si>
    <t>（単位：園、学級）</t>
  </si>
  <si>
    <t xml:space="preserve">  (注）   在園者数「0人」の幼稚園とは、休園中の幼稚園である。</t>
  </si>
  <si>
    <t>平成21年度</t>
  </si>
  <si>
    <t>平成22年度</t>
  </si>
  <si>
    <t>　国　  　立</t>
  </si>
  <si>
    <t>（単位：学級）</t>
  </si>
  <si>
    <t>３歳児 と</t>
  </si>
  <si>
    <t>平成23年度</t>
  </si>
  <si>
    <t>＜幼稚園＞</t>
  </si>
  <si>
    <t>入　園　者　数</t>
  </si>
  <si>
    <t>修　　了　　者　　数</t>
  </si>
  <si>
    <t>就園率</t>
  </si>
  <si>
    <t>総　　　数</t>
  </si>
  <si>
    <t>３　　歳　　児</t>
  </si>
  <si>
    <t>４　　歳　　児</t>
  </si>
  <si>
    <t>５　　歳　　児</t>
  </si>
  <si>
    <t>総　　数</t>
  </si>
  <si>
    <t>国　　　立</t>
  </si>
  <si>
    <t>国　 立</t>
  </si>
  <si>
    <t>公　　　立</t>
  </si>
  <si>
    <t>…</t>
  </si>
  <si>
    <t>公　 立</t>
  </si>
  <si>
    <t>私　　　立</t>
  </si>
  <si>
    <t>私　 立</t>
  </si>
  <si>
    <t>鳥　取　市</t>
  </si>
  <si>
    <t>米　子　市</t>
  </si>
  <si>
    <t>倉　吉　市</t>
  </si>
  <si>
    <t>境　港　市</t>
  </si>
  <si>
    <t>若　桜　町</t>
  </si>
  <si>
    <t>　（注）　 就園率とは、小学校１学年児童数に対する幼稚園の修了者の割合である。</t>
  </si>
  <si>
    <t>教育補助員</t>
  </si>
  <si>
    <t>職　　員　　数</t>
  </si>
  <si>
    <t>区　分</t>
  </si>
  <si>
    <t>総　　　　　　数</t>
  </si>
  <si>
    <t>園　　　長</t>
  </si>
  <si>
    <t>副　園　長</t>
  </si>
  <si>
    <t>教　　　頭</t>
  </si>
  <si>
    <t>主　幹　教　諭</t>
  </si>
  <si>
    <t>指　導　教　諭</t>
  </si>
  <si>
    <t>栄  養 教 諭</t>
  </si>
  <si>
    <t>講　　　師</t>
  </si>
  <si>
    <t>国　　　立</t>
  </si>
  <si>
    <t>日　南　町</t>
  </si>
  <si>
    <t>第６－１表　　　設 置 者 別 幼 稚 園 数</t>
  </si>
  <si>
    <t>区　　分</t>
  </si>
  <si>
    <t>国　立</t>
  </si>
  <si>
    <t>県　立</t>
  </si>
  <si>
    <t>市　立</t>
  </si>
  <si>
    <t>町　立</t>
  </si>
  <si>
    <t>村　立</t>
  </si>
  <si>
    <t>私　立</t>
  </si>
  <si>
    <t>平成24年度</t>
  </si>
  <si>
    <t>平成25年度</t>
  </si>
  <si>
    <t>0人</t>
  </si>
  <si>
    <t>251人
以上</t>
  </si>
  <si>
    <t>1人</t>
  </si>
  <si>
    <t>36人
以上</t>
  </si>
  <si>
    <t>15人</t>
  </si>
  <si>
    <t>　（注）「0人」の幼稚園（休園中等の幼稚園）は含まれていない。</t>
  </si>
  <si>
    <t xml:space="preserve">第６－４表　　　編制方式別幼稚園数及び学級数   </t>
  </si>
  <si>
    <t>３ 歳 児</t>
  </si>
  <si>
    <t>【 園　　数 】</t>
  </si>
  <si>
    <t xml:space="preserve">      私　　  立 </t>
  </si>
  <si>
    <t>【学　級　数】</t>
  </si>
  <si>
    <t>第６－５表　　　市町村別入園　</t>
  </si>
  <si>
    <t>者数・在園者数及び修了者数</t>
  </si>
  <si>
    <t>在　　　　　園　　　　　</t>
  </si>
  <si>
    <t>　　　者　　　　　数</t>
  </si>
  <si>
    <t>湯 梨 浜 町</t>
  </si>
  <si>
    <t>第６－６表　　 市 町 村 別   　</t>
  </si>
  <si>
    <t>教 職 員 数 （ 本 務 者 ）</t>
  </si>
  <si>
    <t>数</t>
  </si>
  <si>
    <t>教</t>
  </si>
  <si>
    <t>諭</t>
  </si>
  <si>
    <t>助　教　諭</t>
  </si>
  <si>
    <t>養　護　教　諭</t>
  </si>
  <si>
    <t>男</t>
  </si>
  <si>
    <t>女</t>
  </si>
  <si>
    <t>総　数</t>
  </si>
  <si>
    <t>平成26年度</t>
  </si>
  <si>
    <t>（単位：園）</t>
  </si>
  <si>
    <t>区　　　分</t>
  </si>
  <si>
    <t>～</t>
  </si>
  <si>
    <t>第６－３表　収 容 人 員 別 学 級 数</t>
  </si>
  <si>
    <t>区　 　　分</t>
  </si>
  <si>
    <t>４ 歳 児</t>
  </si>
  <si>
    <t>５ 歳 児</t>
  </si>
  <si>
    <t>３ 歳 児</t>
  </si>
  <si>
    <t>と</t>
  </si>
  <si>
    <t>４歳児 と</t>
  </si>
  <si>
    <t>の 　　み</t>
  </si>
  <si>
    <t xml:space="preserve">５ 歳 児 </t>
  </si>
  <si>
    <t xml:space="preserve">   総     　 数 </t>
  </si>
  <si>
    <t xml:space="preserve">      国  　　立 </t>
  </si>
  <si>
    <t xml:space="preserve">      公　　  立 </t>
  </si>
  <si>
    <t>（単位：人、％）</t>
  </si>
  <si>
    <t>平成26年度</t>
  </si>
  <si>
    <t>…</t>
  </si>
  <si>
    <t>　　　　　　　　　　　　　　教　　　　　　　　　　　　　　　　　　　員</t>
  </si>
  <si>
    <t>平成26年度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</si>
</sst>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;_ * \-#,##0_ \ ;_ * &quot;-&quot;_ \ ;_ @_ \ "/>
    <numFmt numFmtId="177" formatCode="_ * #,##0_ \ \ ;_ * \-#,##0_ \ \ ;_ * &quot;-&quot;_ \ \ ;_ @_ \ \ "/>
    <numFmt numFmtId="178" formatCode="_ * #,##0.0_ \ ;_ * \-#,##0.0_ \ ;_ * &quot;-&quot;_ \ ;_ @_ \ "/>
    <numFmt numFmtId="179" formatCode="0.000"/>
    <numFmt numFmtId="180" formatCode="0.0"/>
    <numFmt numFmtId="181" formatCode="0.0_ "/>
    <numFmt numFmtId="182" formatCode="_ * #,##0.0_ ;_ * \-#,##0.0_ ;_ * &quot;-&quot;?_ ;_ @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sz val="11"/>
      <name val="ＪＳＰ明朝"/>
      <family val="1"/>
    </font>
    <font>
      <b/>
      <sz val="10.5"/>
      <name val="ＭＳ Ｐ明朝"/>
      <family val="1"/>
    </font>
    <font>
      <sz val="10.5"/>
      <name val="ＭＳ 明朝"/>
      <family val="1"/>
    </font>
    <font>
      <b/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177" fontId="9" fillId="0" borderId="13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 horizontal="right" vertical="center"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center" vertical="top"/>
    </xf>
    <xf numFmtId="177" fontId="10" fillId="0" borderId="13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177" fontId="9" fillId="0" borderId="18" xfId="0" applyNumberFormat="1" applyFont="1" applyBorder="1" applyAlignment="1">
      <alignment vertical="center"/>
    </xf>
    <xf numFmtId="177" fontId="10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9" xfId="0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6" fontId="9" fillId="0" borderId="0" xfId="50" applyNumberFormat="1" applyFont="1" applyBorder="1" applyAlignment="1">
      <alignment vertical="center"/>
    </xf>
    <xf numFmtId="178" fontId="9" fillId="0" borderId="0" xfId="50" applyNumberFormat="1" applyFont="1" applyBorder="1" applyAlignment="1">
      <alignment horizontal="right" vertical="center"/>
    </xf>
    <xf numFmtId="176" fontId="10" fillId="0" borderId="0" xfId="50" applyNumberFormat="1" applyFont="1" applyBorder="1" applyAlignment="1">
      <alignment vertical="center"/>
    </xf>
    <xf numFmtId="178" fontId="10" fillId="0" borderId="0" xfId="50" applyNumberFormat="1" applyFont="1" applyBorder="1" applyAlignment="1">
      <alignment horizontal="right" vertical="center"/>
    </xf>
    <xf numFmtId="176" fontId="13" fillId="0" borderId="0" xfId="50" applyNumberFormat="1" applyFont="1" applyBorder="1" applyAlignment="1">
      <alignment vertical="center"/>
    </xf>
    <xf numFmtId="176" fontId="13" fillId="0" borderId="0" xfId="50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center" vertical="center"/>
    </xf>
    <xf numFmtId="176" fontId="9" fillId="0" borderId="0" xfId="50" applyNumberFormat="1" applyFont="1" applyBorder="1" applyAlignment="1">
      <alignment horizontal="right" vertical="center"/>
    </xf>
    <xf numFmtId="38" fontId="9" fillId="0" borderId="10" xfId="50" applyFont="1" applyBorder="1" applyAlignment="1">
      <alignment vertical="center"/>
    </xf>
    <xf numFmtId="38" fontId="9" fillId="0" borderId="10" xfId="5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vertical="center"/>
    </xf>
    <xf numFmtId="41" fontId="9" fillId="0" borderId="13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horizontal="right" vertical="center"/>
    </xf>
    <xf numFmtId="176" fontId="13" fillId="0" borderId="0" xfId="0" applyNumberFormat="1" applyFont="1" applyBorder="1" applyAlignment="1">
      <alignment vertical="center"/>
    </xf>
    <xf numFmtId="41" fontId="13" fillId="0" borderId="0" xfId="0" applyNumberFormat="1" applyFont="1" applyBorder="1" applyAlignment="1">
      <alignment horizontal="right" vertical="center"/>
    </xf>
    <xf numFmtId="176" fontId="9" fillId="0" borderId="10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horizontal="right" vertical="center"/>
    </xf>
    <xf numFmtId="0" fontId="14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177" fontId="10" fillId="0" borderId="0" xfId="0" applyNumberFormat="1" applyFont="1" applyAlignment="1">
      <alignment vertical="center" shrinkToFit="1"/>
    </xf>
    <xf numFmtId="0" fontId="9" fillId="0" borderId="20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177" fontId="10" fillId="0" borderId="0" xfId="0" applyNumberFormat="1" applyFont="1" applyBorder="1" applyAlignment="1">
      <alignment vertical="center" shrinkToFit="1"/>
    </xf>
    <xf numFmtId="177" fontId="11" fillId="0" borderId="18" xfId="0" applyNumberFormat="1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177" fontId="9" fillId="0" borderId="0" xfId="0" applyNumberFormat="1" applyFont="1" applyAlignment="1">
      <alignment vertical="center" shrinkToFit="1"/>
    </xf>
    <xf numFmtId="177" fontId="9" fillId="0" borderId="0" xfId="0" applyNumberFormat="1" applyFont="1" applyBorder="1" applyAlignment="1">
      <alignment vertical="center" shrinkToFit="1"/>
    </xf>
    <xf numFmtId="0" fontId="9" fillId="0" borderId="15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177" fontId="9" fillId="0" borderId="18" xfId="0" applyNumberFormat="1" applyFont="1" applyBorder="1" applyAlignment="1">
      <alignment vertical="center" shrinkToFit="1"/>
    </xf>
    <xf numFmtId="177" fontId="10" fillId="0" borderId="18" xfId="0" applyNumberFormat="1" applyFont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6" fontId="9" fillId="0" borderId="0" xfId="50" applyNumberFormat="1" applyFont="1" applyFill="1" applyBorder="1" applyAlignment="1">
      <alignment vertical="center"/>
    </xf>
    <xf numFmtId="176" fontId="10" fillId="0" borderId="0" xfId="50" applyNumberFormat="1" applyFont="1" applyFill="1" applyBorder="1" applyAlignment="1">
      <alignment vertical="center"/>
    </xf>
    <xf numFmtId="176" fontId="13" fillId="0" borderId="0" xfId="50" applyNumberFormat="1" applyFont="1" applyFill="1" applyBorder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vertical="center" shrinkToFit="1"/>
    </xf>
    <xf numFmtId="176" fontId="9" fillId="0" borderId="0" xfId="5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76" fontId="9" fillId="0" borderId="0" xfId="0" applyNumberFormat="1" applyFont="1" applyAlignment="1">
      <alignment vertical="center" shrinkToFit="1"/>
    </xf>
    <xf numFmtId="38" fontId="9" fillId="0" borderId="10" xfId="50" applyFont="1" applyFill="1" applyBorder="1" applyAlignment="1">
      <alignment vertical="center"/>
    </xf>
    <xf numFmtId="0" fontId="0" fillId="0" borderId="0" xfId="0" applyFill="1" applyAlignment="1">
      <alignment vertical="center"/>
    </xf>
    <xf numFmtId="41" fontId="9" fillId="0" borderId="0" xfId="0" applyNumberFormat="1" applyFont="1" applyAlignment="1">
      <alignment vertical="center" shrinkToFit="1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9" fillId="0" borderId="22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1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3.625" style="2" customWidth="1"/>
    <col min="2" max="3" width="11.875" style="2" customWidth="1"/>
    <col min="4" max="4" width="11.50390625" style="2" hidden="1" customWidth="1"/>
    <col min="5" max="8" width="11.875" style="2" customWidth="1"/>
    <col min="9" max="16384" width="9.00390625" style="2" customWidth="1"/>
  </cols>
  <sheetData>
    <row r="1" spans="1:8" s="3" customFormat="1" ht="15" customHeight="1">
      <c r="A1" s="4" t="s">
        <v>22</v>
      </c>
      <c r="B1" s="107" t="s">
        <v>57</v>
      </c>
      <c r="C1" s="107"/>
      <c r="D1" s="107"/>
      <c r="E1" s="107"/>
      <c r="F1" s="107"/>
      <c r="G1" s="107"/>
      <c r="H1" s="107"/>
    </row>
    <row r="2" spans="1:8" s="21" customFormat="1" ht="13.5">
      <c r="A2" s="20"/>
      <c r="G2" s="22"/>
      <c r="H2" s="7" t="s">
        <v>13</v>
      </c>
    </row>
    <row r="3" spans="1:9" s="9" customFormat="1" ht="15.75" customHeight="1">
      <c r="A3" s="8" t="s">
        <v>58</v>
      </c>
      <c r="B3" s="8" t="s">
        <v>92</v>
      </c>
      <c r="C3" s="8" t="s">
        <v>59</v>
      </c>
      <c r="D3" s="8" t="s">
        <v>60</v>
      </c>
      <c r="E3" s="8" t="s">
        <v>61</v>
      </c>
      <c r="F3" s="8" t="s">
        <v>62</v>
      </c>
      <c r="G3" s="8" t="s">
        <v>63</v>
      </c>
      <c r="H3" s="8" t="s">
        <v>64</v>
      </c>
      <c r="I3" s="10"/>
    </row>
    <row r="4" spans="1:9" s="9" customFormat="1" ht="6" customHeight="1">
      <c r="A4" s="19"/>
      <c r="B4" s="19"/>
      <c r="C4" s="12"/>
      <c r="D4" s="12"/>
      <c r="E4" s="12"/>
      <c r="F4" s="12"/>
      <c r="G4" s="12"/>
      <c r="H4" s="39"/>
      <c r="I4" s="10"/>
    </row>
    <row r="5" spans="1:8" s="9" customFormat="1" ht="15.75" customHeight="1">
      <c r="A5" s="74" t="s">
        <v>16</v>
      </c>
      <c r="B5" s="14">
        <v>40</v>
      </c>
      <c r="C5" s="24">
        <v>1</v>
      </c>
      <c r="D5" s="24"/>
      <c r="E5" s="24">
        <v>6</v>
      </c>
      <c r="F5" s="24">
        <v>5</v>
      </c>
      <c r="G5" s="24">
        <v>0</v>
      </c>
      <c r="H5" s="45">
        <v>28</v>
      </c>
    </row>
    <row r="6" spans="1:8" s="9" customFormat="1" ht="15.75" customHeight="1">
      <c r="A6" s="74" t="s">
        <v>17</v>
      </c>
      <c r="B6" s="14">
        <v>39</v>
      </c>
      <c r="C6" s="24">
        <v>1</v>
      </c>
      <c r="D6" s="24"/>
      <c r="E6" s="24">
        <v>5</v>
      </c>
      <c r="F6" s="24">
        <v>5</v>
      </c>
      <c r="G6" s="24">
        <v>0</v>
      </c>
      <c r="H6" s="45">
        <v>28</v>
      </c>
    </row>
    <row r="7" spans="1:8" s="9" customFormat="1" ht="15.75" customHeight="1">
      <c r="A7" s="74" t="s">
        <v>21</v>
      </c>
      <c r="B7" s="14">
        <v>39</v>
      </c>
      <c r="C7" s="24">
        <v>1</v>
      </c>
      <c r="D7" s="24"/>
      <c r="E7" s="24">
        <v>5</v>
      </c>
      <c r="F7" s="24">
        <v>5</v>
      </c>
      <c r="G7" s="24">
        <v>0</v>
      </c>
      <c r="H7" s="45">
        <v>28</v>
      </c>
    </row>
    <row r="8" spans="1:8" s="9" customFormat="1" ht="15.75" customHeight="1">
      <c r="A8" s="74" t="s">
        <v>65</v>
      </c>
      <c r="B8" s="14">
        <v>37</v>
      </c>
      <c r="C8" s="24">
        <v>1</v>
      </c>
      <c r="D8" s="24"/>
      <c r="E8" s="24">
        <v>5</v>
      </c>
      <c r="F8" s="24">
        <v>3</v>
      </c>
      <c r="G8" s="24">
        <v>0</v>
      </c>
      <c r="H8" s="45">
        <v>28</v>
      </c>
    </row>
    <row r="9" spans="1:8" s="9" customFormat="1" ht="15.75" customHeight="1">
      <c r="A9" s="74" t="s">
        <v>66</v>
      </c>
      <c r="B9" s="14">
        <v>35</v>
      </c>
      <c r="C9" s="24">
        <v>1</v>
      </c>
      <c r="D9" s="24">
        <v>3</v>
      </c>
      <c r="E9" s="24">
        <v>3</v>
      </c>
      <c r="F9" s="24">
        <v>4</v>
      </c>
      <c r="G9" s="24">
        <v>0</v>
      </c>
      <c r="H9" s="45">
        <v>27</v>
      </c>
    </row>
    <row r="10" spans="1:8" s="9" customFormat="1" ht="15.75" customHeight="1">
      <c r="A10" s="75" t="s">
        <v>93</v>
      </c>
      <c r="B10" s="29">
        <v>35</v>
      </c>
      <c r="C10" s="76">
        <v>1</v>
      </c>
      <c r="D10" s="76">
        <v>3</v>
      </c>
      <c r="E10" s="76">
        <v>3</v>
      </c>
      <c r="F10" s="76">
        <v>4</v>
      </c>
      <c r="G10" s="76">
        <v>0</v>
      </c>
      <c r="H10" s="46">
        <v>27</v>
      </c>
    </row>
    <row r="11" spans="1:8" s="9" customFormat="1" ht="6" customHeight="1">
      <c r="A11" s="13"/>
      <c r="B11" s="13"/>
      <c r="C11" s="11"/>
      <c r="D11" s="11"/>
      <c r="E11" s="11"/>
      <c r="F11" s="11"/>
      <c r="G11" s="11"/>
      <c r="H11" s="43"/>
    </row>
  </sheetData>
  <sheetProtection/>
  <mergeCells count="1">
    <mergeCell ref="B1:H1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2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3.50390625" style="2" customWidth="1"/>
    <col min="2" max="9" width="9.125" style="2" customWidth="1"/>
    <col min="10" max="16384" width="9.00390625" style="2" customWidth="1"/>
  </cols>
  <sheetData>
    <row r="1" spans="1:8" s="3" customFormat="1" ht="16.5" customHeight="1">
      <c r="A1" s="4" t="s">
        <v>22</v>
      </c>
      <c r="B1" s="107" t="s">
        <v>12</v>
      </c>
      <c r="C1" s="107"/>
      <c r="D1" s="107"/>
      <c r="E1" s="107"/>
      <c r="F1" s="107"/>
      <c r="G1" s="107"/>
      <c r="H1" s="107"/>
    </row>
    <row r="2" spans="8:9" s="6" customFormat="1" ht="13.5">
      <c r="H2" s="7"/>
      <c r="I2" s="6" t="s">
        <v>94</v>
      </c>
    </row>
    <row r="3" spans="1:9" s="9" customFormat="1" ht="14.25" customHeight="1">
      <c r="A3" s="108" t="s">
        <v>95</v>
      </c>
      <c r="B3" s="108" t="s">
        <v>1</v>
      </c>
      <c r="C3" s="108" t="s">
        <v>67</v>
      </c>
      <c r="D3" s="16">
        <v>1</v>
      </c>
      <c r="E3" s="16">
        <v>51</v>
      </c>
      <c r="F3" s="16">
        <v>101</v>
      </c>
      <c r="G3" s="16">
        <v>151</v>
      </c>
      <c r="H3" s="16">
        <v>201</v>
      </c>
      <c r="I3" s="111" t="s">
        <v>68</v>
      </c>
    </row>
    <row r="4" spans="1:9" s="9" customFormat="1" ht="14.25" customHeight="1">
      <c r="A4" s="109"/>
      <c r="B4" s="109"/>
      <c r="C4" s="109"/>
      <c r="D4" s="27" t="s">
        <v>96</v>
      </c>
      <c r="E4" s="27" t="s">
        <v>96</v>
      </c>
      <c r="F4" s="27" t="s">
        <v>96</v>
      </c>
      <c r="G4" s="27" t="s">
        <v>96</v>
      </c>
      <c r="H4" s="27" t="s">
        <v>96</v>
      </c>
      <c r="I4" s="109"/>
    </row>
    <row r="5" spans="1:9" s="9" customFormat="1" ht="14.25" customHeight="1">
      <c r="A5" s="110"/>
      <c r="B5" s="110"/>
      <c r="C5" s="110"/>
      <c r="D5" s="17">
        <v>50</v>
      </c>
      <c r="E5" s="17">
        <v>100</v>
      </c>
      <c r="F5" s="17">
        <v>150</v>
      </c>
      <c r="G5" s="17">
        <v>200</v>
      </c>
      <c r="H5" s="17">
        <v>250</v>
      </c>
      <c r="I5" s="110"/>
    </row>
    <row r="6" spans="1:9" s="9" customFormat="1" ht="6" customHeight="1">
      <c r="A6" s="33"/>
      <c r="B6" s="25"/>
      <c r="C6" s="10"/>
      <c r="D6" s="10"/>
      <c r="E6" s="10"/>
      <c r="F6" s="10"/>
      <c r="G6" s="10"/>
      <c r="H6" s="77"/>
      <c r="I6" s="78"/>
    </row>
    <row r="7" spans="1:9" s="15" customFormat="1" ht="15" customHeight="1">
      <c r="A7" s="79" t="s">
        <v>8</v>
      </c>
      <c r="B7" s="76">
        <v>35</v>
      </c>
      <c r="C7" s="76">
        <v>1</v>
      </c>
      <c r="D7" s="76">
        <v>4</v>
      </c>
      <c r="E7" s="76">
        <v>12</v>
      </c>
      <c r="F7" s="76">
        <v>9</v>
      </c>
      <c r="G7" s="76">
        <v>4</v>
      </c>
      <c r="H7" s="80">
        <v>5</v>
      </c>
      <c r="I7" s="81">
        <v>0</v>
      </c>
    </row>
    <row r="8" spans="1:9" s="9" customFormat="1" ht="15" customHeight="1">
      <c r="A8" s="82" t="s">
        <v>18</v>
      </c>
      <c r="B8" s="83">
        <v>1</v>
      </c>
      <c r="C8" s="83">
        <v>0</v>
      </c>
      <c r="D8" s="83">
        <v>0</v>
      </c>
      <c r="E8" s="83">
        <v>1</v>
      </c>
      <c r="F8" s="83">
        <v>0</v>
      </c>
      <c r="G8" s="83">
        <v>0</v>
      </c>
      <c r="H8" s="84">
        <v>0</v>
      </c>
      <c r="I8" s="45">
        <v>0</v>
      </c>
    </row>
    <row r="9" spans="1:9" s="9" customFormat="1" ht="15" customHeight="1">
      <c r="A9" s="82" t="s">
        <v>10</v>
      </c>
      <c r="B9" s="83">
        <v>7</v>
      </c>
      <c r="C9" s="83">
        <v>1</v>
      </c>
      <c r="D9" s="83">
        <v>4</v>
      </c>
      <c r="E9" s="83">
        <v>2</v>
      </c>
      <c r="F9" s="83">
        <v>0</v>
      </c>
      <c r="G9" s="83">
        <v>0</v>
      </c>
      <c r="H9" s="84">
        <v>0</v>
      </c>
      <c r="I9" s="45">
        <v>0</v>
      </c>
    </row>
    <row r="10" spans="1:9" s="9" customFormat="1" ht="15" customHeight="1">
      <c r="A10" s="82" t="s">
        <v>11</v>
      </c>
      <c r="B10" s="83">
        <v>27</v>
      </c>
      <c r="C10" s="83">
        <v>0</v>
      </c>
      <c r="D10" s="83">
        <v>0</v>
      </c>
      <c r="E10" s="83">
        <v>9</v>
      </c>
      <c r="F10" s="83">
        <v>9</v>
      </c>
      <c r="G10" s="83">
        <v>4</v>
      </c>
      <c r="H10" s="84">
        <v>5</v>
      </c>
      <c r="I10" s="45">
        <v>0</v>
      </c>
    </row>
    <row r="11" spans="1:9" s="9" customFormat="1" ht="6" customHeight="1">
      <c r="A11" s="85"/>
      <c r="B11" s="11"/>
      <c r="C11" s="26"/>
      <c r="D11" s="26"/>
      <c r="E11" s="11"/>
      <c r="F11" s="11"/>
      <c r="G11" s="11"/>
      <c r="H11" s="11"/>
      <c r="I11" s="43"/>
    </row>
    <row r="12" spans="1:8" s="6" customFormat="1" ht="20.25" customHeight="1">
      <c r="A12" s="18" t="s">
        <v>15</v>
      </c>
      <c r="H12" s="86"/>
    </row>
  </sheetData>
  <sheetProtection/>
  <mergeCells count="5">
    <mergeCell ref="A3:A5"/>
    <mergeCell ref="B1:H1"/>
    <mergeCell ref="C3:C5"/>
    <mergeCell ref="B3:B5"/>
    <mergeCell ref="I3:I5"/>
  </mergeCells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12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3.75390625" style="2" customWidth="1"/>
    <col min="2" max="2" width="10.00390625" style="2" customWidth="1"/>
    <col min="3" max="8" width="9.375" style="2" customWidth="1"/>
    <col min="9" max="9" width="10.625" style="2" customWidth="1"/>
    <col min="10" max="16384" width="9.00390625" style="2" customWidth="1"/>
  </cols>
  <sheetData>
    <row r="1" spans="1:8" s="3" customFormat="1" ht="16.5" customHeight="1">
      <c r="A1" s="4" t="s">
        <v>6</v>
      </c>
      <c r="B1" s="107" t="s">
        <v>97</v>
      </c>
      <c r="C1" s="107"/>
      <c r="D1" s="107"/>
      <c r="E1" s="107"/>
      <c r="F1" s="107"/>
      <c r="G1" s="107"/>
      <c r="H1" s="107"/>
    </row>
    <row r="2" spans="7:9" s="6" customFormat="1" ht="13.5">
      <c r="G2" s="5"/>
      <c r="H2" s="7" t="s">
        <v>19</v>
      </c>
      <c r="I2" s="35"/>
    </row>
    <row r="3" spans="1:10" s="9" customFormat="1" ht="14.25" customHeight="1">
      <c r="A3" s="108" t="s">
        <v>4</v>
      </c>
      <c r="B3" s="108" t="s">
        <v>1</v>
      </c>
      <c r="C3" s="16" t="s">
        <v>69</v>
      </c>
      <c r="D3" s="16">
        <v>16</v>
      </c>
      <c r="E3" s="16">
        <v>21</v>
      </c>
      <c r="F3" s="16">
        <v>26</v>
      </c>
      <c r="G3" s="47">
        <v>31</v>
      </c>
      <c r="H3" s="111" t="s">
        <v>70</v>
      </c>
      <c r="I3" s="36"/>
      <c r="J3" s="10"/>
    </row>
    <row r="4" spans="1:10" s="9" customFormat="1" ht="14.25" customHeight="1">
      <c r="A4" s="109"/>
      <c r="B4" s="109"/>
      <c r="C4" s="27" t="s">
        <v>7</v>
      </c>
      <c r="D4" s="27" t="s">
        <v>7</v>
      </c>
      <c r="E4" s="27" t="s">
        <v>7</v>
      </c>
      <c r="F4" s="27" t="s">
        <v>7</v>
      </c>
      <c r="G4" s="27" t="s">
        <v>7</v>
      </c>
      <c r="H4" s="109"/>
      <c r="I4" s="37"/>
      <c r="J4" s="10"/>
    </row>
    <row r="5" spans="1:10" s="9" customFormat="1" ht="14.25" customHeight="1">
      <c r="A5" s="110"/>
      <c r="B5" s="110"/>
      <c r="C5" s="17" t="s">
        <v>71</v>
      </c>
      <c r="D5" s="17">
        <v>20</v>
      </c>
      <c r="E5" s="17">
        <v>25</v>
      </c>
      <c r="F5" s="17">
        <v>30</v>
      </c>
      <c r="G5" s="28">
        <v>35</v>
      </c>
      <c r="H5" s="110"/>
      <c r="I5" s="38"/>
      <c r="J5" s="10"/>
    </row>
    <row r="6" spans="1:10" s="9" customFormat="1" ht="6" customHeight="1">
      <c r="A6" s="33"/>
      <c r="B6" s="25"/>
      <c r="C6" s="10"/>
      <c r="D6" s="10"/>
      <c r="E6" s="10"/>
      <c r="F6" s="10"/>
      <c r="G6" s="10"/>
      <c r="H6" s="42"/>
      <c r="J6" s="10"/>
    </row>
    <row r="7" spans="1:10" s="15" customFormat="1" ht="15" customHeight="1">
      <c r="A7" s="75" t="s">
        <v>8</v>
      </c>
      <c r="B7" s="29">
        <v>216</v>
      </c>
      <c r="C7" s="30">
        <v>60</v>
      </c>
      <c r="D7" s="30">
        <v>75</v>
      </c>
      <c r="E7" s="30">
        <v>42</v>
      </c>
      <c r="F7" s="30">
        <v>31</v>
      </c>
      <c r="G7" s="30">
        <v>8</v>
      </c>
      <c r="H7" s="46">
        <v>0</v>
      </c>
      <c r="I7" s="30"/>
      <c r="J7" s="31"/>
    </row>
    <row r="8" spans="1:9" s="9" customFormat="1" ht="15" customHeight="1">
      <c r="A8" s="74" t="s">
        <v>9</v>
      </c>
      <c r="B8" s="14">
        <v>4</v>
      </c>
      <c r="C8" s="83">
        <v>2</v>
      </c>
      <c r="D8" s="83">
        <v>0</v>
      </c>
      <c r="E8" s="83">
        <v>0</v>
      </c>
      <c r="F8" s="83">
        <v>1</v>
      </c>
      <c r="G8" s="83">
        <v>1</v>
      </c>
      <c r="H8" s="87">
        <v>0</v>
      </c>
      <c r="I8" s="23"/>
    </row>
    <row r="9" spans="1:9" s="9" customFormat="1" ht="15" customHeight="1">
      <c r="A9" s="74" t="s">
        <v>10</v>
      </c>
      <c r="B9" s="14">
        <v>19</v>
      </c>
      <c r="C9" s="83">
        <v>12</v>
      </c>
      <c r="D9" s="83">
        <v>3</v>
      </c>
      <c r="E9" s="83">
        <v>1</v>
      </c>
      <c r="F9" s="83">
        <v>3</v>
      </c>
      <c r="G9" s="83">
        <v>0</v>
      </c>
      <c r="H9" s="87">
        <v>0</v>
      </c>
      <c r="I9" s="23"/>
    </row>
    <row r="10" spans="1:9" s="9" customFormat="1" ht="15" customHeight="1">
      <c r="A10" s="74" t="s">
        <v>11</v>
      </c>
      <c r="B10" s="14">
        <v>193</v>
      </c>
      <c r="C10" s="83">
        <v>46</v>
      </c>
      <c r="D10" s="83">
        <v>72</v>
      </c>
      <c r="E10" s="83">
        <v>41</v>
      </c>
      <c r="F10" s="83">
        <v>27</v>
      </c>
      <c r="G10" s="83">
        <v>7</v>
      </c>
      <c r="H10" s="87">
        <v>0</v>
      </c>
      <c r="I10" s="24"/>
    </row>
    <row r="11" spans="1:9" s="9" customFormat="1" ht="6" customHeight="1">
      <c r="A11" s="13"/>
      <c r="B11" s="13"/>
      <c r="C11" s="26"/>
      <c r="D11" s="11"/>
      <c r="E11" s="11"/>
      <c r="F11" s="11"/>
      <c r="G11" s="26"/>
      <c r="H11" s="48"/>
      <c r="I11" s="10"/>
    </row>
    <row r="12" s="6" customFormat="1" ht="20.25" customHeight="1">
      <c r="A12" s="18" t="s">
        <v>72</v>
      </c>
    </row>
  </sheetData>
  <sheetProtection/>
  <mergeCells count="4">
    <mergeCell ref="B1:H1"/>
    <mergeCell ref="A3:A5"/>
    <mergeCell ref="B3:B5"/>
    <mergeCell ref="H3:H5"/>
  </mergeCells>
  <printOptions/>
  <pageMargins left="0.55" right="0.4724409448818898" top="0.984251968503937" bottom="0.984251968503937" header="0.5118110236220472" footer="0.511811023622047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19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5.625" style="2" customWidth="1"/>
    <col min="2" max="9" width="9.375" style="2" customWidth="1"/>
    <col min="10" max="16384" width="9.00390625" style="2" customWidth="1"/>
  </cols>
  <sheetData>
    <row r="1" spans="1:8" s="3" customFormat="1" ht="16.5" customHeight="1">
      <c r="A1" s="4" t="s">
        <v>22</v>
      </c>
      <c r="B1" s="107" t="s">
        <v>73</v>
      </c>
      <c r="C1" s="107"/>
      <c r="D1" s="107"/>
      <c r="E1" s="107"/>
      <c r="F1" s="107"/>
      <c r="G1" s="107"/>
      <c r="H1" s="107"/>
    </row>
    <row r="2" spans="1:9" s="9" customFormat="1" ht="14.25" customHeight="1">
      <c r="A2" s="11"/>
      <c r="G2" s="26"/>
      <c r="H2" s="26"/>
      <c r="I2" s="7" t="s">
        <v>14</v>
      </c>
    </row>
    <row r="3" spans="1:10" s="9" customFormat="1" ht="15" customHeight="1">
      <c r="A3" s="108" t="s">
        <v>98</v>
      </c>
      <c r="B3" s="108" t="s">
        <v>5</v>
      </c>
      <c r="C3" s="16" t="s">
        <v>74</v>
      </c>
      <c r="D3" s="16" t="s">
        <v>99</v>
      </c>
      <c r="E3" s="16" t="s">
        <v>100</v>
      </c>
      <c r="F3" s="16" t="s">
        <v>74</v>
      </c>
      <c r="G3" s="16" t="s">
        <v>101</v>
      </c>
      <c r="H3" s="16" t="s">
        <v>99</v>
      </c>
      <c r="I3" s="16" t="s">
        <v>20</v>
      </c>
      <c r="J3" s="10"/>
    </row>
    <row r="4" spans="1:10" s="9" customFormat="1" ht="15" customHeight="1">
      <c r="A4" s="109"/>
      <c r="B4" s="109"/>
      <c r="C4" s="32"/>
      <c r="D4" s="32"/>
      <c r="E4" s="32"/>
      <c r="F4" s="32" t="s">
        <v>102</v>
      </c>
      <c r="G4" s="32" t="s">
        <v>102</v>
      </c>
      <c r="H4" s="32" t="s">
        <v>102</v>
      </c>
      <c r="I4" s="32" t="s">
        <v>103</v>
      </c>
      <c r="J4" s="10"/>
    </row>
    <row r="5" spans="1:10" s="9" customFormat="1" ht="15" customHeight="1">
      <c r="A5" s="110"/>
      <c r="B5" s="110"/>
      <c r="C5" s="17" t="s">
        <v>104</v>
      </c>
      <c r="D5" s="17" t="s">
        <v>104</v>
      </c>
      <c r="E5" s="17" t="s">
        <v>104</v>
      </c>
      <c r="F5" s="17" t="s">
        <v>99</v>
      </c>
      <c r="G5" s="17" t="s">
        <v>100</v>
      </c>
      <c r="H5" s="17" t="s">
        <v>100</v>
      </c>
      <c r="I5" s="17" t="s">
        <v>105</v>
      </c>
      <c r="J5" s="10"/>
    </row>
    <row r="6" spans="1:9" s="9" customFormat="1" ht="6" customHeight="1">
      <c r="A6" s="33"/>
      <c r="B6" s="25"/>
      <c r="C6" s="10"/>
      <c r="D6" s="10"/>
      <c r="E6" s="10"/>
      <c r="F6" s="10"/>
      <c r="G6" s="10"/>
      <c r="H6" s="10"/>
      <c r="I6" s="78"/>
    </row>
    <row r="7" spans="1:9" s="15" customFormat="1" ht="15" customHeight="1">
      <c r="A7" s="75" t="s">
        <v>75</v>
      </c>
      <c r="B7" s="29"/>
      <c r="C7" s="30"/>
      <c r="D7" s="30"/>
      <c r="E7" s="30"/>
      <c r="F7" s="30"/>
      <c r="G7" s="30"/>
      <c r="H7" s="30"/>
      <c r="I7" s="46"/>
    </row>
    <row r="8" spans="1:9" s="15" customFormat="1" ht="15" customHeight="1">
      <c r="A8" s="79" t="s">
        <v>106</v>
      </c>
      <c r="B8" s="76">
        <v>34</v>
      </c>
      <c r="C8" s="76">
        <v>0</v>
      </c>
      <c r="D8" s="76">
        <v>0</v>
      </c>
      <c r="E8" s="76">
        <v>2</v>
      </c>
      <c r="F8" s="76">
        <v>0</v>
      </c>
      <c r="G8" s="76">
        <v>0</v>
      </c>
      <c r="H8" s="76">
        <v>0</v>
      </c>
      <c r="I8" s="88">
        <v>32</v>
      </c>
    </row>
    <row r="9" spans="1:9" s="9" customFormat="1" ht="15" customHeight="1">
      <c r="A9" s="82" t="s">
        <v>107</v>
      </c>
      <c r="B9" s="83">
        <v>1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7">
        <v>1</v>
      </c>
    </row>
    <row r="10" spans="1:9" s="9" customFormat="1" ht="15" customHeight="1">
      <c r="A10" s="82" t="s">
        <v>108</v>
      </c>
      <c r="B10" s="83">
        <v>6</v>
      </c>
      <c r="C10" s="83">
        <v>0</v>
      </c>
      <c r="D10" s="83">
        <v>0</v>
      </c>
      <c r="E10" s="83">
        <v>2</v>
      </c>
      <c r="F10" s="83">
        <v>0</v>
      </c>
      <c r="G10" s="83">
        <v>0</v>
      </c>
      <c r="H10" s="83">
        <v>0</v>
      </c>
      <c r="I10" s="87">
        <v>4</v>
      </c>
    </row>
    <row r="11" spans="1:9" s="9" customFormat="1" ht="15" customHeight="1">
      <c r="A11" s="82" t="s">
        <v>76</v>
      </c>
      <c r="B11" s="83">
        <v>27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7">
        <v>27</v>
      </c>
    </row>
    <row r="12" spans="1:9" s="9" customFormat="1" ht="15" customHeight="1">
      <c r="A12" s="19"/>
      <c r="B12" s="14"/>
      <c r="C12" s="24"/>
      <c r="D12" s="24"/>
      <c r="E12" s="24"/>
      <c r="F12" s="24"/>
      <c r="G12" s="24"/>
      <c r="H12" s="24"/>
      <c r="I12" s="45"/>
    </row>
    <row r="13" spans="1:9" s="15" customFormat="1" ht="15" customHeight="1">
      <c r="A13" s="75" t="s">
        <v>77</v>
      </c>
      <c r="B13" s="29"/>
      <c r="C13" s="30"/>
      <c r="D13" s="30"/>
      <c r="E13" s="30"/>
      <c r="F13" s="30"/>
      <c r="G13" s="30"/>
      <c r="H13" s="30"/>
      <c r="I13" s="46"/>
    </row>
    <row r="14" spans="1:9" s="15" customFormat="1" ht="15" customHeight="1">
      <c r="A14" s="79" t="s">
        <v>106</v>
      </c>
      <c r="B14" s="76">
        <v>216</v>
      </c>
      <c r="C14" s="76">
        <v>86</v>
      </c>
      <c r="D14" s="76">
        <v>62</v>
      </c>
      <c r="E14" s="76">
        <v>64</v>
      </c>
      <c r="F14" s="76">
        <v>0</v>
      </c>
      <c r="G14" s="76">
        <v>0</v>
      </c>
      <c r="H14" s="76">
        <v>0</v>
      </c>
      <c r="I14" s="88">
        <v>4</v>
      </c>
    </row>
    <row r="15" spans="1:9" s="9" customFormat="1" ht="15" customHeight="1">
      <c r="A15" s="82" t="s">
        <v>107</v>
      </c>
      <c r="B15" s="83">
        <v>4</v>
      </c>
      <c r="C15" s="83">
        <v>2</v>
      </c>
      <c r="D15" s="83">
        <v>1</v>
      </c>
      <c r="E15" s="83">
        <v>1</v>
      </c>
      <c r="F15" s="83">
        <v>0</v>
      </c>
      <c r="G15" s="83">
        <v>0</v>
      </c>
      <c r="H15" s="83">
        <v>0</v>
      </c>
      <c r="I15" s="87">
        <v>0</v>
      </c>
    </row>
    <row r="16" spans="1:9" s="9" customFormat="1" ht="15" customHeight="1">
      <c r="A16" s="82" t="s">
        <v>108</v>
      </c>
      <c r="B16" s="83">
        <v>19</v>
      </c>
      <c r="C16" s="83">
        <v>5</v>
      </c>
      <c r="D16" s="83">
        <v>6</v>
      </c>
      <c r="E16" s="83">
        <v>8</v>
      </c>
      <c r="F16" s="83">
        <v>0</v>
      </c>
      <c r="G16" s="83">
        <v>0</v>
      </c>
      <c r="H16" s="83">
        <v>0</v>
      </c>
      <c r="I16" s="87">
        <v>0</v>
      </c>
    </row>
    <row r="17" spans="1:9" s="9" customFormat="1" ht="15" customHeight="1">
      <c r="A17" s="82" t="s">
        <v>76</v>
      </c>
      <c r="B17" s="83">
        <v>193</v>
      </c>
      <c r="C17" s="83">
        <v>79</v>
      </c>
      <c r="D17" s="83">
        <v>55</v>
      </c>
      <c r="E17" s="83">
        <v>55</v>
      </c>
      <c r="F17" s="83">
        <v>0</v>
      </c>
      <c r="G17" s="83">
        <v>0</v>
      </c>
      <c r="H17" s="83">
        <v>0</v>
      </c>
      <c r="I17" s="87">
        <v>4</v>
      </c>
    </row>
    <row r="18" spans="1:9" s="9" customFormat="1" ht="6" customHeight="1">
      <c r="A18" s="44"/>
      <c r="B18" s="13"/>
      <c r="C18" s="11"/>
      <c r="D18" s="11"/>
      <c r="E18" s="11"/>
      <c r="F18" s="26"/>
      <c r="G18" s="26"/>
      <c r="H18" s="26"/>
      <c r="I18" s="43"/>
    </row>
    <row r="19" s="9" customFormat="1" ht="20.25" customHeight="1">
      <c r="A19" s="18" t="s">
        <v>72</v>
      </c>
    </row>
  </sheetData>
  <sheetProtection/>
  <mergeCells count="3">
    <mergeCell ref="B1:H1"/>
    <mergeCell ref="A3:A5"/>
    <mergeCell ref="B3:B5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V30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3.5"/>
  <cols>
    <col min="1" max="1" width="11.125" style="2" customWidth="1"/>
    <col min="2" max="16" width="8.125" style="2" customWidth="1"/>
    <col min="17" max="19" width="8.125" style="103" customWidth="1"/>
    <col min="20" max="20" width="6.625" style="2" customWidth="1"/>
    <col min="21" max="21" width="11.125" style="2" customWidth="1"/>
    <col min="22" max="16384" width="9.00390625" style="2" customWidth="1"/>
  </cols>
  <sheetData>
    <row r="1" spans="1:19" s="3" customFormat="1" ht="15" customHeight="1">
      <c r="A1" s="4" t="s">
        <v>22</v>
      </c>
      <c r="B1" s="118" t="s">
        <v>78</v>
      </c>
      <c r="C1" s="118"/>
      <c r="D1" s="118"/>
      <c r="E1" s="118"/>
      <c r="F1" s="118"/>
      <c r="G1" s="118"/>
      <c r="H1" s="118"/>
      <c r="I1" s="118"/>
      <c r="J1" s="118"/>
      <c r="K1" s="4" t="s">
        <v>79</v>
      </c>
      <c r="Q1" s="89"/>
      <c r="R1" s="89"/>
      <c r="S1" s="89"/>
    </row>
    <row r="2" spans="1:21" s="6" customFormat="1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P2" s="5"/>
      <c r="Q2" s="90"/>
      <c r="R2" s="91"/>
      <c r="S2" s="90"/>
      <c r="U2" s="7" t="s">
        <v>109</v>
      </c>
    </row>
    <row r="3" spans="1:22" s="9" customFormat="1" ht="24.75" customHeight="1">
      <c r="A3" s="108" t="s">
        <v>4</v>
      </c>
      <c r="B3" s="114" t="s">
        <v>23</v>
      </c>
      <c r="C3" s="115"/>
      <c r="D3" s="116"/>
      <c r="E3" s="119" t="s">
        <v>80</v>
      </c>
      <c r="F3" s="120"/>
      <c r="G3" s="120"/>
      <c r="H3" s="120"/>
      <c r="I3" s="120"/>
      <c r="J3" s="120"/>
      <c r="K3" s="121" t="s">
        <v>81</v>
      </c>
      <c r="L3" s="121"/>
      <c r="M3" s="121"/>
      <c r="N3" s="121"/>
      <c r="O3" s="121"/>
      <c r="P3" s="122"/>
      <c r="Q3" s="123" t="s">
        <v>24</v>
      </c>
      <c r="R3" s="124"/>
      <c r="S3" s="125"/>
      <c r="T3" s="108" t="s">
        <v>25</v>
      </c>
      <c r="U3" s="108" t="s">
        <v>4</v>
      </c>
      <c r="V3" s="10"/>
    </row>
    <row r="4" spans="1:22" s="9" customFormat="1" ht="24.75" customHeight="1">
      <c r="A4" s="109"/>
      <c r="B4" s="113"/>
      <c r="C4" s="117"/>
      <c r="D4" s="112"/>
      <c r="E4" s="110" t="s">
        <v>26</v>
      </c>
      <c r="F4" s="110"/>
      <c r="G4" s="110"/>
      <c r="H4" s="129" t="s">
        <v>27</v>
      </c>
      <c r="I4" s="129"/>
      <c r="J4" s="129"/>
      <c r="K4" s="112" t="s">
        <v>28</v>
      </c>
      <c r="L4" s="110"/>
      <c r="M4" s="110"/>
      <c r="N4" s="110" t="s">
        <v>29</v>
      </c>
      <c r="O4" s="110"/>
      <c r="P4" s="113"/>
      <c r="Q4" s="126"/>
      <c r="R4" s="127"/>
      <c r="S4" s="128"/>
      <c r="T4" s="109"/>
      <c r="U4" s="109"/>
      <c r="V4" s="10"/>
    </row>
    <row r="5" spans="1:22" s="9" customFormat="1" ht="24.75" customHeight="1">
      <c r="A5" s="110"/>
      <c r="B5" s="8" t="s">
        <v>30</v>
      </c>
      <c r="C5" s="8" t="s">
        <v>2</v>
      </c>
      <c r="D5" s="8" t="s">
        <v>3</v>
      </c>
      <c r="E5" s="8" t="s">
        <v>30</v>
      </c>
      <c r="F5" s="8" t="s">
        <v>2</v>
      </c>
      <c r="G5" s="8" t="s">
        <v>3</v>
      </c>
      <c r="H5" s="8" t="s">
        <v>30</v>
      </c>
      <c r="I5" s="8" t="s">
        <v>2</v>
      </c>
      <c r="J5" s="8" t="s">
        <v>3</v>
      </c>
      <c r="K5" s="49" t="s">
        <v>30</v>
      </c>
      <c r="L5" s="8" t="s">
        <v>2</v>
      </c>
      <c r="M5" s="8" t="s">
        <v>3</v>
      </c>
      <c r="N5" s="8" t="s">
        <v>30</v>
      </c>
      <c r="O5" s="8" t="s">
        <v>2</v>
      </c>
      <c r="P5" s="8" t="s">
        <v>3</v>
      </c>
      <c r="Q5" s="92" t="s">
        <v>30</v>
      </c>
      <c r="R5" s="92" t="s">
        <v>2</v>
      </c>
      <c r="S5" s="92" t="s">
        <v>3</v>
      </c>
      <c r="T5" s="110"/>
      <c r="U5" s="110"/>
      <c r="V5" s="10"/>
    </row>
    <row r="6" spans="1:22" s="9" customFormat="1" ht="24.75" customHeight="1">
      <c r="A6" s="5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93"/>
      <c r="R6" s="93"/>
      <c r="S6" s="93"/>
      <c r="T6" s="41"/>
      <c r="U6" s="32"/>
      <c r="V6" s="10"/>
    </row>
    <row r="7" spans="1:22" s="9" customFormat="1" ht="24.75" customHeight="1">
      <c r="A7" s="82" t="s">
        <v>16</v>
      </c>
      <c r="B7" s="54">
        <v>1333</v>
      </c>
      <c r="C7" s="54">
        <v>683</v>
      </c>
      <c r="D7" s="54">
        <v>650</v>
      </c>
      <c r="E7" s="54">
        <v>4603</v>
      </c>
      <c r="F7" s="54">
        <v>2357</v>
      </c>
      <c r="G7" s="54">
        <v>2246</v>
      </c>
      <c r="H7" s="54">
        <v>1299</v>
      </c>
      <c r="I7" s="54">
        <v>672</v>
      </c>
      <c r="J7" s="54">
        <v>627</v>
      </c>
      <c r="K7" s="54">
        <v>1566</v>
      </c>
      <c r="L7" s="54">
        <v>793</v>
      </c>
      <c r="M7" s="54">
        <v>773</v>
      </c>
      <c r="N7" s="54">
        <v>1738</v>
      </c>
      <c r="O7" s="54">
        <v>892</v>
      </c>
      <c r="P7" s="54">
        <v>846</v>
      </c>
      <c r="Q7" s="94">
        <v>1685</v>
      </c>
      <c r="R7" s="94">
        <v>861</v>
      </c>
      <c r="S7" s="94">
        <v>824</v>
      </c>
      <c r="T7" s="55">
        <v>32.1</v>
      </c>
      <c r="U7" s="82" t="s">
        <v>16</v>
      </c>
      <c r="V7" s="10"/>
    </row>
    <row r="8" spans="1:21" s="9" customFormat="1" ht="24.75" customHeight="1">
      <c r="A8" s="82" t="s">
        <v>17</v>
      </c>
      <c r="B8" s="54">
        <v>1318</v>
      </c>
      <c r="C8" s="54">
        <v>643</v>
      </c>
      <c r="D8" s="54">
        <v>675</v>
      </c>
      <c r="E8" s="54">
        <v>4486</v>
      </c>
      <c r="F8" s="54">
        <v>2253</v>
      </c>
      <c r="G8" s="54">
        <v>2233</v>
      </c>
      <c r="H8" s="54">
        <v>1298</v>
      </c>
      <c r="I8" s="54">
        <v>641</v>
      </c>
      <c r="J8" s="54">
        <v>657</v>
      </c>
      <c r="K8" s="54">
        <v>1500</v>
      </c>
      <c r="L8" s="54">
        <v>761</v>
      </c>
      <c r="M8" s="54">
        <v>739</v>
      </c>
      <c r="N8" s="54">
        <v>1688</v>
      </c>
      <c r="O8" s="54">
        <v>851</v>
      </c>
      <c r="P8" s="54">
        <v>837</v>
      </c>
      <c r="Q8" s="94">
        <v>1739</v>
      </c>
      <c r="R8" s="94">
        <v>895</v>
      </c>
      <c r="S8" s="94">
        <v>844</v>
      </c>
      <c r="T8" s="55">
        <v>32.5</v>
      </c>
      <c r="U8" s="82" t="s">
        <v>17</v>
      </c>
    </row>
    <row r="9" spans="1:21" s="9" customFormat="1" ht="24.75" customHeight="1">
      <c r="A9" s="82" t="s">
        <v>21</v>
      </c>
      <c r="B9" s="54">
        <v>1318</v>
      </c>
      <c r="C9" s="54">
        <v>677</v>
      </c>
      <c r="D9" s="54">
        <v>641</v>
      </c>
      <c r="E9" s="54">
        <v>4344</v>
      </c>
      <c r="F9" s="54">
        <v>2206</v>
      </c>
      <c r="G9" s="54">
        <v>2138</v>
      </c>
      <c r="H9" s="54">
        <v>1322</v>
      </c>
      <c r="I9" s="54">
        <v>669</v>
      </c>
      <c r="J9" s="54">
        <v>653</v>
      </c>
      <c r="K9" s="54">
        <v>1435</v>
      </c>
      <c r="L9" s="54">
        <v>722</v>
      </c>
      <c r="M9" s="54">
        <v>713</v>
      </c>
      <c r="N9" s="54">
        <v>1587</v>
      </c>
      <c r="O9" s="54">
        <v>815</v>
      </c>
      <c r="P9" s="54">
        <v>772</v>
      </c>
      <c r="Q9" s="94">
        <v>1721</v>
      </c>
      <c r="R9" s="94">
        <v>868</v>
      </c>
      <c r="S9" s="94">
        <v>853</v>
      </c>
      <c r="T9" s="55">
        <v>33.6</v>
      </c>
      <c r="U9" s="82" t="s">
        <v>21</v>
      </c>
    </row>
    <row r="10" spans="1:21" s="9" customFormat="1" ht="24.75" customHeight="1">
      <c r="A10" s="82" t="s">
        <v>65</v>
      </c>
      <c r="B10" s="54">
        <v>1159</v>
      </c>
      <c r="C10" s="54">
        <v>596</v>
      </c>
      <c r="D10" s="54">
        <v>563</v>
      </c>
      <c r="E10" s="54">
        <v>4117</v>
      </c>
      <c r="F10" s="54">
        <v>2077</v>
      </c>
      <c r="G10" s="54">
        <v>2040</v>
      </c>
      <c r="H10" s="54">
        <v>1242</v>
      </c>
      <c r="I10" s="54">
        <v>632</v>
      </c>
      <c r="J10" s="54">
        <v>610</v>
      </c>
      <c r="K10" s="54">
        <v>1396</v>
      </c>
      <c r="L10" s="54">
        <v>696</v>
      </c>
      <c r="M10" s="54">
        <v>700</v>
      </c>
      <c r="N10" s="54">
        <v>1479</v>
      </c>
      <c r="O10" s="54">
        <v>749</v>
      </c>
      <c r="P10" s="54">
        <v>730</v>
      </c>
      <c r="Q10" s="94">
        <v>1591</v>
      </c>
      <c r="R10" s="94">
        <v>819</v>
      </c>
      <c r="S10" s="94">
        <v>772</v>
      </c>
      <c r="T10" s="55">
        <v>31.6</v>
      </c>
      <c r="U10" s="82" t="s">
        <v>65</v>
      </c>
    </row>
    <row r="11" spans="1:21" s="9" customFormat="1" ht="24.75" customHeight="1">
      <c r="A11" s="82" t="s">
        <v>66</v>
      </c>
      <c r="B11" s="54">
        <v>1148</v>
      </c>
      <c r="C11" s="54">
        <v>562</v>
      </c>
      <c r="D11" s="54">
        <v>586</v>
      </c>
      <c r="E11" s="54">
        <v>4087</v>
      </c>
      <c r="F11" s="54">
        <v>2048</v>
      </c>
      <c r="G11" s="54">
        <v>2039</v>
      </c>
      <c r="H11" s="54">
        <v>1267</v>
      </c>
      <c r="I11" s="54">
        <v>625</v>
      </c>
      <c r="J11" s="54">
        <v>642</v>
      </c>
      <c r="K11" s="54">
        <v>1335</v>
      </c>
      <c r="L11" s="54">
        <v>685</v>
      </c>
      <c r="M11" s="54">
        <v>650</v>
      </c>
      <c r="N11" s="54">
        <v>1485</v>
      </c>
      <c r="O11" s="54">
        <v>738</v>
      </c>
      <c r="P11" s="54">
        <v>747</v>
      </c>
      <c r="Q11" s="94">
        <v>1481</v>
      </c>
      <c r="R11" s="94">
        <v>763</v>
      </c>
      <c r="S11" s="94">
        <v>718</v>
      </c>
      <c r="T11" s="55">
        <v>29.6</v>
      </c>
      <c r="U11" s="82" t="s">
        <v>66</v>
      </c>
    </row>
    <row r="12" spans="1:21" s="15" customFormat="1" ht="24.75" customHeight="1">
      <c r="A12" s="79" t="s">
        <v>110</v>
      </c>
      <c r="B12" s="56">
        <v>993</v>
      </c>
      <c r="C12" s="56">
        <v>484</v>
      </c>
      <c r="D12" s="56">
        <v>509</v>
      </c>
      <c r="E12" s="56">
        <v>3888</v>
      </c>
      <c r="F12" s="56">
        <v>1942</v>
      </c>
      <c r="G12" s="56">
        <v>1946</v>
      </c>
      <c r="H12" s="56">
        <v>1147</v>
      </c>
      <c r="I12" s="56">
        <v>567</v>
      </c>
      <c r="J12" s="56">
        <v>580</v>
      </c>
      <c r="K12" s="56">
        <v>1349</v>
      </c>
      <c r="L12" s="56">
        <v>660</v>
      </c>
      <c r="M12" s="56">
        <v>689</v>
      </c>
      <c r="N12" s="56">
        <v>1392</v>
      </c>
      <c r="O12" s="56">
        <v>715</v>
      </c>
      <c r="P12" s="56">
        <v>677</v>
      </c>
      <c r="Q12" s="95">
        <v>1496</v>
      </c>
      <c r="R12" s="95">
        <v>741</v>
      </c>
      <c r="S12" s="95">
        <v>755</v>
      </c>
      <c r="T12" s="57">
        <v>29.7</v>
      </c>
      <c r="U12" s="79" t="s">
        <v>110</v>
      </c>
    </row>
    <row r="13" spans="1:21" s="9" customFormat="1" ht="24.75" customHeight="1">
      <c r="A13" s="60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96"/>
      <c r="R13" s="96"/>
      <c r="S13" s="96"/>
      <c r="T13" s="59"/>
      <c r="U13" s="60"/>
    </row>
    <row r="14" spans="1:21" s="100" customFormat="1" ht="24.75" customHeight="1">
      <c r="A14" s="97" t="s">
        <v>31</v>
      </c>
      <c r="B14" s="98">
        <v>21</v>
      </c>
      <c r="C14" s="98">
        <v>10</v>
      </c>
      <c r="D14" s="98">
        <v>11</v>
      </c>
      <c r="E14" s="98">
        <v>77</v>
      </c>
      <c r="F14" s="98">
        <v>41</v>
      </c>
      <c r="G14" s="98">
        <v>36</v>
      </c>
      <c r="H14" s="98">
        <v>18</v>
      </c>
      <c r="I14" s="98">
        <v>9</v>
      </c>
      <c r="J14" s="98">
        <v>9</v>
      </c>
      <c r="K14" s="98">
        <v>32</v>
      </c>
      <c r="L14" s="98">
        <v>18</v>
      </c>
      <c r="M14" s="98">
        <v>14</v>
      </c>
      <c r="N14" s="98">
        <v>27</v>
      </c>
      <c r="O14" s="98">
        <v>14</v>
      </c>
      <c r="P14" s="98">
        <v>13</v>
      </c>
      <c r="Q14" s="98">
        <v>26</v>
      </c>
      <c r="R14" s="98">
        <v>12</v>
      </c>
      <c r="S14" s="98">
        <v>14</v>
      </c>
      <c r="T14" s="99" t="s">
        <v>111</v>
      </c>
      <c r="U14" s="97" t="s">
        <v>32</v>
      </c>
    </row>
    <row r="15" spans="1:21" s="100" customFormat="1" ht="24.75" customHeight="1">
      <c r="A15" s="97" t="s">
        <v>33</v>
      </c>
      <c r="B15" s="98">
        <v>114</v>
      </c>
      <c r="C15" s="98">
        <v>53</v>
      </c>
      <c r="D15" s="98">
        <v>61</v>
      </c>
      <c r="E15" s="98">
        <v>238</v>
      </c>
      <c r="F15" s="98">
        <v>121</v>
      </c>
      <c r="G15" s="98">
        <v>117</v>
      </c>
      <c r="H15" s="98">
        <v>44</v>
      </c>
      <c r="I15" s="98">
        <v>18</v>
      </c>
      <c r="J15" s="98">
        <v>26</v>
      </c>
      <c r="K15" s="98">
        <v>70</v>
      </c>
      <c r="L15" s="98">
        <v>38</v>
      </c>
      <c r="M15" s="98">
        <v>32</v>
      </c>
      <c r="N15" s="98">
        <v>124</v>
      </c>
      <c r="O15" s="98">
        <v>65</v>
      </c>
      <c r="P15" s="98">
        <v>59</v>
      </c>
      <c r="Q15" s="98">
        <v>130</v>
      </c>
      <c r="R15" s="98">
        <v>62</v>
      </c>
      <c r="S15" s="98">
        <v>68</v>
      </c>
      <c r="T15" s="99" t="s">
        <v>34</v>
      </c>
      <c r="U15" s="97" t="s">
        <v>35</v>
      </c>
    </row>
    <row r="16" spans="1:21" s="100" customFormat="1" ht="24.75" customHeight="1">
      <c r="A16" s="97" t="s">
        <v>36</v>
      </c>
      <c r="B16" s="98">
        <v>858</v>
      </c>
      <c r="C16" s="98">
        <v>421</v>
      </c>
      <c r="D16" s="98">
        <v>437</v>
      </c>
      <c r="E16" s="98">
        <v>3573</v>
      </c>
      <c r="F16" s="98">
        <v>1780</v>
      </c>
      <c r="G16" s="98">
        <v>1793</v>
      </c>
      <c r="H16" s="98">
        <v>1085</v>
      </c>
      <c r="I16" s="98">
        <v>540</v>
      </c>
      <c r="J16" s="98">
        <v>545</v>
      </c>
      <c r="K16" s="98">
        <v>1247</v>
      </c>
      <c r="L16" s="98">
        <v>604</v>
      </c>
      <c r="M16" s="98">
        <v>643</v>
      </c>
      <c r="N16" s="98">
        <v>1241</v>
      </c>
      <c r="O16" s="98">
        <v>636</v>
      </c>
      <c r="P16" s="98">
        <v>605</v>
      </c>
      <c r="Q16" s="98">
        <v>1340</v>
      </c>
      <c r="R16" s="98">
        <v>667</v>
      </c>
      <c r="S16" s="98">
        <v>673</v>
      </c>
      <c r="T16" s="99" t="s">
        <v>34</v>
      </c>
      <c r="U16" s="97" t="s">
        <v>37</v>
      </c>
    </row>
    <row r="17" spans="1:21" s="9" customFormat="1" ht="24.75" customHeight="1">
      <c r="A17" s="82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94"/>
      <c r="R17" s="94"/>
      <c r="S17" s="94"/>
      <c r="T17" s="61"/>
      <c r="U17" s="82"/>
    </row>
    <row r="18" spans="1:21" s="9" customFormat="1" ht="24.75" customHeight="1">
      <c r="A18" s="82" t="s">
        <v>38</v>
      </c>
      <c r="B18" s="101">
        <v>489</v>
      </c>
      <c r="C18" s="101">
        <v>225</v>
      </c>
      <c r="D18" s="101">
        <v>264</v>
      </c>
      <c r="E18" s="101">
        <v>1745</v>
      </c>
      <c r="F18" s="101">
        <v>852</v>
      </c>
      <c r="G18" s="101">
        <v>893</v>
      </c>
      <c r="H18" s="101">
        <v>503</v>
      </c>
      <c r="I18" s="101">
        <v>227</v>
      </c>
      <c r="J18" s="101">
        <v>276</v>
      </c>
      <c r="K18" s="101">
        <v>594</v>
      </c>
      <c r="L18" s="101">
        <v>297</v>
      </c>
      <c r="M18" s="101">
        <v>297</v>
      </c>
      <c r="N18" s="101">
        <v>648</v>
      </c>
      <c r="O18" s="101">
        <v>328</v>
      </c>
      <c r="P18" s="101">
        <v>320</v>
      </c>
      <c r="Q18" s="98">
        <v>711</v>
      </c>
      <c r="R18" s="98">
        <v>373</v>
      </c>
      <c r="S18" s="98">
        <v>338</v>
      </c>
      <c r="T18" s="61" t="s">
        <v>34</v>
      </c>
      <c r="U18" s="82" t="s">
        <v>38</v>
      </c>
    </row>
    <row r="19" spans="1:21" s="9" customFormat="1" ht="24.75" customHeight="1">
      <c r="A19" s="82" t="s">
        <v>39</v>
      </c>
      <c r="B19" s="101">
        <v>371</v>
      </c>
      <c r="C19" s="101">
        <v>193</v>
      </c>
      <c r="D19" s="101">
        <v>178</v>
      </c>
      <c r="E19" s="101">
        <v>1595</v>
      </c>
      <c r="F19" s="101">
        <v>802</v>
      </c>
      <c r="G19" s="101">
        <v>793</v>
      </c>
      <c r="H19" s="101">
        <v>473</v>
      </c>
      <c r="I19" s="101">
        <v>252</v>
      </c>
      <c r="J19" s="101">
        <v>221</v>
      </c>
      <c r="K19" s="101">
        <v>564</v>
      </c>
      <c r="L19" s="101">
        <v>267</v>
      </c>
      <c r="M19" s="101">
        <v>297</v>
      </c>
      <c r="N19" s="101">
        <v>558</v>
      </c>
      <c r="O19" s="101">
        <v>283</v>
      </c>
      <c r="P19" s="101">
        <v>275</v>
      </c>
      <c r="Q19" s="98">
        <v>596</v>
      </c>
      <c r="R19" s="98">
        <v>277</v>
      </c>
      <c r="S19" s="98">
        <v>319</v>
      </c>
      <c r="T19" s="61" t="s">
        <v>34</v>
      </c>
      <c r="U19" s="82" t="s">
        <v>39</v>
      </c>
    </row>
    <row r="20" spans="1:21" s="9" customFormat="1" ht="24.75" customHeight="1">
      <c r="A20" s="82" t="s">
        <v>40</v>
      </c>
      <c r="B20" s="101">
        <v>70</v>
      </c>
      <c r="C20" s="101">
        <v>36</v>
      </c>
      <c r="D20" s="101">
        <v>34</v>
      </c>
      <c r="E20" s="101">
        <v>257</v>
      </c>
      <c r="F20" s="101">
        <v>135</v>
      </c>
      <c r="G20" s="101">
        <v>122</v>
      </c>
      <c r="H20" s="101">
        <v>84</v>
      </c>
      <c r="I20" s="101">
        <v>48</v>
      </c>
      <c r="J20" s="101">
        <v>36</v>
      </c>
      <c r="K20" s="101">
        <v>84</v>
      </c>
      <c r="L20" s="101">
        <v>40</v>
      </c>
      <c r="M20" s="101">
        <v>44</v>
      </c>
      <c r="N20" s="101">
        <v>89</v>
      </c>
      <c r="O20" s="101">
        <v>47</v>
      </c>
      <c r="P20" s="101">
        <v>42</v>
      </c>
      <c r="Q20" s="98">
        <v>100</v>
      </c>
      <c r="R20" s="98">
        <v>47</v>
      </c>
      <c r="S20" s="98">
        <v>53</v>
      </c>
      <c r="T20" s="61" t="s">
        <v>34</v>
      </c>
      <c r="U20" s="82" t="s">
        <v>40</v>
      </c>
    </row>
    <row r="21" spans="1:21" s="9" customFormat="1" ht="24.75" customHeight="1">
      <c r="A21" s="82" t="s">
        <v>41</v>
      </c>
      <c r="B21" s="101">
        <v>44</v>
      </c>
      <c r="C21" s="101">
        <v>21</v>
      </c>
      <c r="D21" s="101">
        <v>23</v>
      </c>
      <c r="E21" s="101">
        <v>207</v>
      </c>
      <c r="F21" s="101">
        <v>108</v>
      </c>
      <c r="G21" s="101">
        <v>99</v>
      </c>
      <c r="H21" s="101">
        <v>65</v>
      </c>
      <c r="I21" s="101">
        <v>30</v>
      </c>
      <c r="J21" s="101">
        <v>35</v>
      </c>
      <c r="K21" s="101">
        <v>73</v>
      </c>
      <c r="L21" s="101">
        <v>36</v>
      </c>
      <c r="M21" s="101">
        <v>37</v>
      </c>
      <c r="N21" s="101">
        <v>69</v>
      </c>
      <c r="O21" s="101">
        <v>42</v>
      </c>
      <c r="P21" s="101">
        <v>27</v>
      </c>
      <c r="Q21" s="98">
        <v>58</v>
      </c>
      <c r="R21" s="98">
        <v>28</v>
      </c>
      <c r="S21" s="98">
        <v>30</v>
      </c>
      <c r="T21" s="61" t="s">
        <v>34</v>
      </c>
      <c r="U21" s="82" t="s">
        <v>41</v>
      </c>
    </row>
    <row r="22" spans="1:21" s="9" customFormat="1" ht="24.75" customHeight="1">
      <c r="A22" s="82" t="s">
        <v>42</v>
      </c>
      <c r="B22" s="101">
        <v>7</v>
      </c>
      <c r="C22" s="101">
        <v>3</v>
      </c>
      <c r="D22" s="101">
        <v>4</v>
      </c>
      <c r="E22" s="101">
        <v>14</v>
      </c>
      <c r="F22" s="101">
        <v>7</v>
      </c>
      <c r="G22" s="101">
        <v>7</v>
      </c>
      <c r="H22" s="101">
        <v>6</v>
      </c>
      <c r="I22" s="101">
        <v>2</v>
      </c>
      <c r="J22" s="101">
        <v>4</v>
      </c>
      <c r="K22" s="101">
        <v>5</v>
      </c>
      <c r="L22" s="101">
        <v>3</v>
      </c>
      <c r="M22" s="101">
        <v>2</v>
      </c>
      <c r="N22" s="101">
        <v>3</v>
      </c>
      <c r="O22" s="101">
        <v>2</v>
      </c>
      <c r="P22" s="101">
        <v>1</v>
      </c>
      <c r="Q22" s="98">
        <v>0</v>
      </c>
      <c r="R22" s="98">
        <v>0</v>
      </c>
      <c r="S22" s="98">
        <v>0</v>
      </c>
      <c r="T22" s="61" t="s">
        <v>34</v>
      </c>
      <c r="U22" s="82" t="s">
        <v>42</v>
      </c>
    </row>
    <row r="23" spans="1:21" s="9" customFormat="1" ht="24.75" customHeight="1">
      <c r="A23" s="82" t="s">
        <v>82</v>
      </c>
      <c r="B23" s="101">
        <v>12</v>
      </c>
      <c r="C23" s="101">
        <v>6</v>
      </c>
      <c r="D23" s="101">
        <v>6</v>
      </c>
      <c r="E23" s="101">
        <v>70</v>
      </c>
      <c r="F23" s="101">
        <v>38</v>
      </c>
      <c r="G23" s="101">
        <v>32</v>
      </c>
      <c r="H23" s="101">
        <v>16</v>
      </c>
      <c r="I23" s="101">
        <v>8</v>
      </c>
      <c r="J23" s="101">
        <v>8</v>
      </c>
      <c r="K23" s="101">
        <v>29</v>
      </c>
      <c r="L23" s="101">
        <v>17</v>
      </c>
      <c r="M23" s="101">
        <v>12</v>
      </c>
      <c r="N23" s="101">
        <v>25</v>
      </c>
      <c r="O23" s="101">
        <v>13</v>
      </c>
      <c r="P23" s="101">
        <v>12</v>
      </c>
      <c r="Q23" s="98">
        <v>31</v>
      </c>
      <c r="R23" s="98">
        <v>16</v>
      </c>
      <c r="S23" s="98">
        <v>15</v>
      </c>
      <c r="T23" s="61" t="s">
        <v>34</v>
      </c>
      <c r="U23" s="82" t="s">
        <v>82</v>
      </c>
    </row>
    <row r="24" spans="1:21" s="9" customFormat="1" ht="24.75" customHeight="1">
      <c r="A24" s="40"/>
      <c r="B24" s="62"/>
      <c r="C24" s="62"/>
      <c r="D24" s="62"/>
      <c r="E24" s="62"/>
      <c r="F24" s="62"/>
      <c r="G24" s="62"/>
      <c r="H24" s="62"/>
      <c r="I24" s="11"/>
      <c r="J24" s="62"/>
      <c r="K24" s="62"/>
      <c r="L24" s="62"/>
      <c r="M24" s="62"/>
      <c r="N24" s="62"/>
      <c r="O24" s="62"/>
      <c r="P24" s="62"/>
      <c r="Q24" s="102"/>
      <c r="R24" s="102"/>
      <c r="S24" s="102"/>
      <c r="T24" s="63"/>
      <c r="U24" s="40"/>
    </row>
    <row r="25" spans="1:19" s="9" customFormat="1" ht="21" customHeight="1">
      <c r="A25" s="18" t="s">
        <v>43</v>
      </c>
      <c r="Q25" s="100"/>
      <c r="R25" s="100"/>
      <c r="S25" s="100"/>
    </row>
    <row r="27" spans="2:16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3.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ht="13.5">
      <c r="B30" s="1"/>
      <c r="C30" s="1"/>
      <c r="D30" s="1"/>
      <c r="E30" s="1"/>
      <c r="F30" s="1"/>
      <c r="G30" s="1"/>
      <c r="I30" s="1"/>
      <c r="J30" s="1"/>
      <c r="K30" s="1"/>
      <c r="L30" s="1"/>
      <c r="M30" s="1"/>
      <c r="N30" s="1"/>
      <c r="O30" s="1"/>
      <c r="P30" s="1"/>
    </row>
  </sheetData>
  <sheetProtection/>
  <mergeCells count="12">
    <mergeCell ref="E4:G4"/>
    <mergeCell ref="H4:J4"/>
    <mergeCell ref="U3:U5"/>
    <mergeCell ref="K4:M4"/>
    <mergeCell ref="N4:P4"/>
    <mergeCell ref="A3:A5"/>
    <mergeCell ref="B3:D4"/>
    <mergeCell ref="B1:J1"/>
    <mergeCell ref="E3:J3"/>
    <mergeCell ref="K3:P3"/>
    <mergeCell ref="Q3:S4"/>
    <mergeCell ref="T3:T5"/>
  </mergeCells>
  <printOptions/>
  <pageMargins left="0.7480314960629921" right="0.4330708661417323" top="0.984251968503937" bottom="0.5118110236220472" header="0.5118110236220472" footer="0.5118110236220472"/>
  <pageSetup firstPageNumber="64" useFirstPageNumber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D25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3.5"/>
  <cols>
    <col min="1" max="1" width="11.625" style="2" customWidth="1"/>
    <col min="2" max="29" width="7.125" style="2" customWidth="1"/>
    <col min="30" max="30" width="11.625" style="2" customWidth="1"/>
    <col min="31" max="16384" width="9.00390625" style="2" customWidth="1"/>
  </cols>
  <sheetData>
    <row r="1" spans="1:23" s="3" customFormat="1" ht="15" customHeight="1">
      <c r="A1" s="4" t="s">
        <v>6</v>
      </c>
      <c r="C1" s="64"/>
      <c r="D1" s="64"/>
      <c r="E1" s="64"/>
      <c r="F1" s="64"/>
      <c r="G1" s="64"/>
      <c r="H1" s="118" t="s">
        <v>83</v>
      </c>
      <c r="I1" s="118"/>
      <c r="J1" s="118"/>
      <c r="K1" s="118"/>
      <c r="L1" s="118"/>
      <c r="M1" s="118"/>
      <c r="N1" s="118"/>
      <c r="O1" s="64"/>
      <c r="P1" s="64"/>
      <c r="Q1" s="4" t="s">
        <v>84</v>
      </c>
      <c r="R1" s="4"/>
      <c r="S1" s="4"/>
      <c r="T1" s="4"/>
      <c r="U1" s="4"/>
      <c r="W1" s="4"/>
    </row>
    <row r="2" s="9" customFormat="1" ht="12.75">
      <c r="AD2" s="65" t="s">
        <v>0</v>
      </c>
    </row>
    <row r="3" spans="1:30" s="9" customFormat="1" ht="24.75" customHeight="1">
      <c r="A3" s="108" t="s">
        <v>4</v>
      </c>
      <c r="B3" s="130" t="s">
        <v>112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52"/>
      <c r="P3" s="51"/>
      <c r="Q3" s="131" t="s">
        <v>85</v>
      </c>
      <c r="R3" s="131"/>
      <c r="S3" s="131"/>
      <c r="T3" s="131"/>
      <c r="U3" s="131"/>
      <c r="V3" s="131"/>
      <c r="W3" s="131"/>
      <c r="X3" s="132"/>
      <c r="Y3" s="114" t="s">
        <v>44</v>
      </c>
      <c r="Z3" s="116"/>
      <c r="AA3" s="114" t="s">
        <v>45</v>
      </c>
      <c r="AB3" s="115"/>
      <c r="AC3" s="116"/>
      <c r="AD3" s="108" t="s">
        <v>46</v>
      </c>
    </row>
    <row r="4" spans="1:30" s="9" customFormat="1" ht="24.75" customHeight="1">
      <c r="A4" s="109"/>
      <c r="B4" s="130" t="s">
        <v>47</v>
      </c>
      <c r="C4" s="131"/>
      <c r="D4" s="132"/>
      <c r="E4" s="130" t="s">
        <v>48</v>
      </c>
      <c r="F4" s="132"/>
      <c r="G4" s="130" t="s">
        <v>49</v>
      </c>
      <c r="H4" s="132"/>
      <c r="I4" s="130" t="s">
        <v>50</v>
      </c>
      <c r="J4" s="132"/>
      <c r="K4" s="130" t="s">
        <v>51</v>
      </c>
      <c r="L4" s="132"/>
      <c r="M4" s="130" t="s">
        <v>52</v>
      </c>
      <c r="N4" s="132"/>
      <c r="O4" s="50" t="s">
        <v>86</v>
      </c>
      <c r="P4" s="49" t="s">
        <v>87</v>
      </c>
      <c r="Q4" s="130" t="s">
        <v>88</v>
      </c>
      <c r="R4" s="132"/>
      <c r="S4" s="130" t="s">
        <v>89</v>
      </c>
      <c r="T4" s="132"/>
      <c r="U4" s="129" t="s">
        <v>53</v>
      </c>
      <c r="V4" s="129"/>
      <c r="W4" s="129" t="s">
        <v>54</v>
      </c>
      <c r="X4" s="130"/>
      <c r="Y4" s="113"/>
      <c r="Z4" s="112"/>
      <c r="AA4" s="113"/>
      <c r="AB4" s="117"/>
      <c r="AC4" s="112"/>
      <c r="AD4" s="109"/>
    </row>
    <row r="5" spans="1:30" s="9" customFormat="1" ht="24.75" customHeight="1">
      <c r="A5" s="110"/>
      <c r="B5" s="8" t="s">
        <v>30</v>
      </c>
      <c r="C5" s="8" t="s">
        <v>2</v>
      </c>
      <c r="D5" s="8" t="s">
        <v>3</v>
      </c>
      <c r="E5" s="8" t="s">
        <v>2</v>
      </c>
      <c r="F5" s="8" t="s">
        <v>3</v>
      </c>
      <c r="G5" s="8" t="s">
        <v>2</v>
      </c>
      <c r="H5" s="8" t="s">
        <v>3</v>
      </c>
      <c r="I5" s="8" t="s">
        <v>2</v>
      </c>
      <c r="J5" s="8" t="s">
        <v>3</v>
      </c>
      <c r="K5" s="8" t="s">
        <v>2</v>
      </c>
      <c r="L5" s="8" t="s">
        <v>3</v>
      </c>
      <c r="M5" s="8" t="s">
        <v>2</v>
      </c>
      <c r="N5" s="8" t="s">
        <v>3</v>
      </c>
      <c r="O5" s="8" t="s">
        <v>90</v>
      </c>
      <c r="P5" s="8" t="s">
        <v>91</v>
      </c>
      <c r="Q5" s="8" t="s">
        <v>2</v>
      </c>
      <c r="R5" s="8" t="s">
        <v>3</v>
      </c>
      <c r="S5" s="8" t="s">
        <v>2</v>
      </c>
      <c r="T5" s="8" t="s">
        <v>3</v>
      </c>
      <c r="U5" s="8" t="s">
        <v>2</v>
      </c>
      <c r="V5" s="8" t="s">
        <v>3</v>
      </c>
      <c r="W5" s="8" t="s">
        <v>2</v>
      </c>
      <c r="X5" s="8" t="s">
        <v>3</v>
      </c>
      <c r="Y5" s="8" t="s">
        <v>2</v>
      </c>
      <c r="Z5" s="8" t="s">
        <v>3</v>
      </c>
      <c r="AA5" s="40" t="s">
        <v>1</v>
      </c>
      <c r="AB5" s="40" t="s">
        <v>2</v>
      </c>
      <c r="AC5" s="40" t="s">
        <v>3</v>
      </c>
      <c r="AD5" s="110"/>
    </row>
    <row r="6" spans="1:30" s="9" customFormat="1" ht="24.75" customHeight="1">
      <c r="A6" s="33"/>
      <c r="B6" s="19"/>
      <c r="C6" s="12"/>
      <c r="D6" s="12"/>
      <c r="E6" s="12"/>
      <c r="F6" s="12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7"/>
    </row>
    <row r="7" spans="1:30" s="9" customFormat="1" ht="24.75" customHeight="1">
      <c r="A7" s="74" t="s">
        <v>16</v>
      </c>
      <c r="B7" s="68">
        <v>434</v>
      </c>
      <c r="C7" s="66">
        <v>31</v>
      </c>
      <c r="D7" s="66">
        <v>403</v>
      </c>
      <c r="E7" s="66">
        <v>7</v>
      </c>
      <c r="F7" s="66">
        <v>30</v>
      </c>
      <c r="G7" s="66">
        <v>3</v>
      </c>
      <c r="H7" s="66">
        <v>12</v>
      </c>
      <c r="I7" s="66">
        <v>0</v>
      </c>
      <c r="J7" s="66">
        <v>5</v>
      </c>
      <c r="K7" s="66">
        <v>0</v>
      </c>
      <c r="L7" s="66">
        <v>2</v>
      </c>
      <c r="M7" s="66">
        <v>0</v>
      </c>
      <c r="N7" s="66">
        <v>0</v>
      </c>
      <c r="O7" s="66">
        <v>13</v>
      </c>
      <c r="P7" s="66">
        <v>242</v>
      </c>
      <c r="Q7" s="66">
        <v>1</v>
      </c>
      <c r="R7" s="66">
        <v>3</v>
      </c>
      <c r="S7" s="66">
        <v>0</v>
      </c>
      <c r="T7" s="66">
        <v>0</v>
      </c>
      <c r="U7" s="66">
        <v>0</v>
      </c>
      <c r="V7" s="66">
        <v>1</v>
      </c>
      <c r="W7" s="66">
        <v>7</v>
      </c>
      <c r="X7" s="66">
        <v>108</v>
      </c>
      <c r="Y7" s="66">
        <v>0</v>
      </c>
      <c r="Z7" s="66">
        <v>8</v>
      </c>
      <c r="AA7" s="66">
        <v>104</v>
      </c>
      <c r="AB7" s="66">
        <v>62</v>
      </c>
      <c r="AC7" s="66">
        <v>42</v>
      </c>
      <c r="AD7" s="82" t="s">
        <v>16</v>
      </c>
    </row>
    <row r="8" spans="1:30" s="9" customFormat="1" ht="24.75" customHeight="1">
      <c r="A8" s="74" t="s">
        <v>17</v>
      </c>
      <c r="B8" s="68">
        <v>434</v>
      </c>
      <c r="C8" s="66">
        <v>33</v>
      </c>
      <c r="D8" s="66">
        <v>401</v>
      </c>
      <c r="E8" s="66">
        <v>8</v>
      </c>
      <c r="F8" s="66">
        <v>27</v>
      </c>
      <c r="G8" s="66">
        <v>3</v>
      </c>
      <c r="H8" s="66">
        <v>12</v>
      </c>
      <c r="I8" s="66">
        <v>0</v>
      </c>
      <c r="J8" s="66">
        <v>7</v>
      </c>
      <c r="K8" s="66">
        <v>0</v>
      </c>
      <c r="L8" s="66">
        <v>5</v>
      </c>
      <c r="M8" s="66">
        <v>0</v>
      </c>
      <c r="N8" s="66">
        <v>0</v>
      </c>
      <c r="O8" s="66">
        <v>15</v>
      </c>
      <c r="P8" s="66">
        <v>225</v>
      </c>
      <c r="Q8" s="66">
        <v>1</v>
      </c>
      <c r="R8" s="66">
        <v>1</v>
      </c>
      <c r="S8" s="66">
        <v>0</v>
      </c>
      <c r="T8" s="66">
        <v>0</v>
      </c>
      <c r="U8" s="66">
        <v>0</v>
      </c>
      <c r="V8" s="66">
        <v>1</v>
      </c>
      <c r="W8" s="66">
        <v>6</v>
      </c>
      <c r="X8" s="66">
        <v>123</v>
      </c>
      <c r="Y8" s="66">
        <v>0</v>
      </c>
      <c r="Z8" s="66">
        <v>8</v>
      </c>
      <c r="AA8" s="66">
        <v>111</v>
      </c>
      <c r="AB8" s="66">
        <v>63</v>
      </c>
      <c r="AC8" s="66">
        <v>48</v>
      </c>
      <c r="AD8" s="82" t="s">
        <v>17</v>
      </c>
    </row>
    <row r="9" spans="1:30" s="9" customFormat="1" ht="24.75" customHeight="1">
      <c r="A9" s="82" t="s">
        <v>21</v>
      </c>
      <c r="B9" s="66">
        <v>439</v>
      </c>
      <c r="C9" s="66">
        <v>29</v>
      </c>
      <c r="D9" s="66">
        <v>410</v>
      </c>
      <c r="E9" s="66">
        <v>8</v>
      </c>
      <c r="F9" s="66">
        <v>27</v>
      </c>
      <c r="G9" s="66">
        <v>2</v>
      </c>
      <c r="H9" s="66">
        <v>14</v>
      </c>
      <c r="I9" s="66">
        <v>0</v>
      </c>
      <c r="J9" s="66">
        <v>5</v>
      </c>
      <c r="K9" s="66">
        <v>0</v>
      </c>
      <c r="L9" s="66">
        <v>6</v>
      </c>
      <c r="M9" s="66">
        <v>0</v>
      </c>
      <c r="N9" s="66">
        <v>0</v>
      </c>
      <c r="O9" s="66">
        <v>16</v>
      </c>
      <c r="P9" s="66">
        <v>227</v>
      </c>
      <c r="Q9" s="66">
        <v>0</v>
      </c>
      <c r="R9" s="66">
        <v>1</v>
      </c>
      <c r="S9" s="66">
        <v>0</v>
      </c>
      <c r="T9" s="66">
        <v>0</v>
      </c>
      <c r="U9" s="66">
        <v>0</v>
      </c>
      <c r="V9" s="66">
        <v>1</v>
      </c>
      <c r="W9" s="66">
        <v>3</v>
      </c>
      <c r="X9" s="66">
        <v>129</v>
      </c>
      <c r="Y9" s="66">
        <v>0</v>
      </c>
      <c r="Z9" s="66">
        <v>13</v>
      </c>
      <c r="AA9" s="66">
        <v>115</v>
      </c>
      <c r="AB9" s="66">
        <v>58</v>
      </c>
      <c r="AC9" s="66">
        <v>57</v>
      </c>
      <c r="AD9" s="82" t="s">
        <v>21</v>
      </c>
    </row>
    <row r="10" spans="1:30" s="9" customFormat="1" ht="24.75" customHeight="1">
      <c r="A10" s="82" t="s">
        <v>65</v>
      </c>
      <c r="B10" s="66">
        <v>423</v>
      </c>
      <c r="C10" s="66">
        <v>30</v>
      </c>
      <c r="D10" s="66">
        <v>393</v>
      </c>
      <c r="E10" s="66">
        <v>7</v>
      </c>
      <c r="F10" s="66">
        <v>26</v>
      </c>
      <c r="G10" s="66">
        <v>2</v>
      </c>
      <c r="H10" s="66">
        <v>15</v>
      </c>
      <c r="I10" s="66">
        <v>0</v>
      </c>
      <c r="J10" s="66">
        <v>4</v>
      </c>
      <c r="K10" s="66">
        <v>1</v>
      </c>
      <c r="L10" s="66">
        <v>8</v>
      </c>
      <c r="M10" s="66">
        <v>0</v>
      </c>
      <c r="N10" s="66">
        <v>2</v>
      </c>
      <c r="O10" s="66">
        <v>17</v>
      </c>
      <c r="P10" s="66">
        <v>209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1</v>
      </c>
      <c r="W10" s="66">
        <v>3</v>
      </c>
      <c r="X10" s="66">
        <v>128</v>
      </c>
      <c r="Y10" s="66">
        <v>0</v>
      </c>
      <c r="Z10" s="66">
        <v>12</v>
      </c>
      <c r="AA10" s="66">
        <v>105</v>
      </c>
      <c r="AB10" s="66">
        <v>58</v>
      </c>
      <c r="AC10" s="66">
        <v>47</v>
      </c>
      <c r="AD10" s="82" t="s">
        <v>65</v>
      </c>
    </row>
    <row r="11" spans="1:30" s="9" customFormat="1" ht="24.75" customHeight="1">
      <c r="A11" s="82" t="s">
        <v>66</v>
      </c>
      <c r="B11" s="66">
        <v>424</v>
      </c>
      <c r="C11" s="66">
        <v>30</v>
      </c>
      <c r="D11" s="66">
        <v>394</v>
      </c>
      <c r="E11" s="66">
        <v>7</v>
      </c>
      <c r="F11" s="66">
        <v>25</v>
      </c>
      <c r="G11" s="66">
        <v>2</v>
      </c>
      <c r="H11" s="66">
        <v>17</v>
      </c>
      <c r="I11" s="66">
        <v>0</v>
      </c>
      <c r="J11" s="66">
        <v>4</v>
      </c>
      <c r="K11" s="66">
        <v>0</v>
      </c>
      <c r="L11" s="66">
        <v>12</v>
      </c>
      <c r="M11" s="66">
        <v>0</v>
      </c>
      <c r="N11" s="66">
        <v>2</v>
      </c>
      <c r="O11" s="66">
        <v>17</v>
      </c>
      <c r="P11" s="66">
        <v>209</v>
      </c>
      <c r="Q11" s="66">
        <v>1</v>
      </c>
      <c r="R11" s="66">
        <v>0</v>
      </c>
      <c r="S11" s="66">
        <v>0</v>
      </c>
      <c r="T11" s="66">
        <v>1</v>
      </c>
      <c r="U11" s="66">
        <v>0</v>
      </c>
      <c r="V11" s="66">
        <v>1</v>
      </c>
      <c r="W11" s="66">
        <v>3</v>
      </c>
      <c r="X11" s="66">
        <v>123</v>
      </c>
      <c r="Y11" s="66">
        <v>0</v>
      </c>
      <c r="Z11" s="66">
        <v>13</v>
      </c>
      <c r="AA11" s="66">
        <v>112</v>
      </c>
      <c r="AB11" s="66">
        <v>55</v>
      </c>
      <c r="AC11" s="66">
        <v>57</v>
      </c>
      <c r="AD11" s="82" t="s">
        <v>66</v>
      </c>
    </row>
    <row r="12" spans="1:30" s="15" customFormat="1" ht="24.75" customHeight="1">
      <c r="A12" s="79" t="s">
        <v>113</v>
      </c>
      <c r="B12" s="69">
        <v>420</v>
      </c>
      <c r="C12" s="69">
        <v>31</v>
      </c>
      <c r="D12" s="69">
        <v>389</v>
      </c>
      <c r="E12" s="69">
        <v>8</v>
      </c>
      <c r="F12" s="69">
        <v>23</v>
      </c>
      <c r="G12" s="69">
        <v>1</v>
      </c>
      <c r="H12" s="69">
        <v>17</v>
      </c>
      <c r="I12" s="69">
        <v>0</v>
      </c>
      <c r="J12" s="69">
        <v>4</v>
      </c>
      <c r="K12" s="69">
        <v>0</v>
      </c>
      <c r="L12" s="69">
        <v>13</v>
      </c>
      <c r="M12" s="69">
        <v>0</v>
      </c>
      <c r="N12" s="69">
        <v>1</v>
      </c>
      <c r="O12" s="69">
        <v>19</v>
      </c>
      <c r="P12" s="69">
        <v>211</v>
      </c>
      <c r="Q12" s="69">
        <v>0</v>
      </c>
      <c r="R12" s="69">
        <v>1</v>
      </c>
      <c r="S12" s="69">
        <v>0</v>
      </c>
      <c r="T12" s="69">
        <v>0</v>
      </c>
      <c r="U12" s="69">
        <v>0</v>
      </c>
      <c r="V12" s="69">
        <v>1</v>
      </c>
      <c r="W12" s="69">
        <v>3</v>
      </c>
      <c r="X12" s="69">
        <v>118</v>
      </c>
      <c r="Y12" s="69">
        <v>0</v>
      </c>
      <c r="Z12" s="69">
        <v>12</v>
      </c>
      <c r="AA12" s="69">
        <v>98</v>
      </c>
      <c r="AB12" s="69">
        <v>50</v>
      </c>
      <c r="AC12" s="69">
        <v>48</v>
      </c>
      <c r="AD12" s="79" t="s">
        <v>113</v>
      </c>
    </row>
    <row r="13" spans="1:30" s="9" customFormat="1" ht="24.75" customHeight="1">
      <c r="A13" s="60"/>
      <c r="B13" s="70"/>
      <c r="C13" s="70"/>
      <c r="D13" s="70"/>
      <c r="E13" s="70"/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60"/>
    </row>
    <row r="14" spans="1:30" s="9" customFormat="1" ht="24.75" customHeight="1">
      <c r="A14" s="82" t="s">
        <v>55</v>
      </c>
      <c r="B14" s="104">
        <v>7</v>
      </c>
      <c r="C14" s="104">
        <v>0</v>
      </c>
      <c r="D14" s="104">
        <v>7</v>
      </c>
      <c r="E14" s="104">
        <v>0</v>
      </c>
      <c r="F14" s="104">
        <v>0</v>
      </c>
      <c r="G14" s="104">
        <v>0</v>
      </c>
      <c r="H14" s="104">
        <v>1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66">
        <v>6</v>
      </c>
      <c r="Q14" s="104">
        <v>0</v>
      </c>
      <c r="R14" s="104">
        <v>0</v>
      </c>
      <c r="S14" s="104">
        <v>0</v>
      </c>
      <c r="T14" s="104">
        <v>0</v>
      </c>
      <c r="U14" s="105">
        <v>0</v>
      </c>
      <c r="V14" s="105">
        <v>0</v>
      </c>
      <c r="W14" s="105">
        <v>0</v>
      </c>
      <c r="X14" s="105">
        <v>0</v>
      </c>
      <c r="Y14" s="105">
        <v>0</v>
      </c>
      <c r="Z14" s="105">
        <v>0</v>
      </c>
      <c r="AA14" s="104">
        <v>0</v>
      </c>
      <c r="AB14" s="104">
        <v>0</v>
      </c>
      <c r="AC14" s="104">
        <v>0</v>
      </c>
      <c r="AD14" s="82" t="s">
        <v>55</v>
      </c>
    </row>
    <row r="15" spans="1:30" s="9" customFormat="1" ht="24.75" customHeight="1">
      <c r="A15" s="82" t="s">
        <v>33</v>
      </c>
      <c r="B15" s="104">
        <v>39</v>
      </c>
      <c r="C15" s="104">
        <v>2</v>
      </c>
      <c r="D15" s="104">
        <v>37</v>
      </c>
      <c r="E15" s="104">
        <v>0</v>
      </c>
      <c r="F15" s="104">
        <v>4</v>
      </c>
      <c r="G15" s="104">
        <v>0</v>
      </c>
      <c r="H15" s="104">
        <v>7</v>
      </c>
      <c r="I15" s="104">
        <v>0</v>
      </c>
      <c r="J15" s="104">
        <v>0</v>
      </c>
      <c r="K15" s="104">
        <v>0</v>
      </c>
      <c r="L15" s="104">
        <v>2</v>
      </c>
      <c r="M15" s="104">
        <v>0</v>
      </c>
      <c r="N15" s="104">
        <v>0</v>
      </c>
      <c r="O15" s="104">
        <v>2</v>
      </c>
      <c r="P15" s="66">
        <v>12</v>
      </c>
      <c r="Q15" s="104">
        <v>0</v>
      </c>
      <c r="R15" s="104">
        <v>1</v>
      </c>
      <c r="S15" s="104">
        <v>0</v>
      </c>
      <c r="T15" s="104">
        <v>0</v>
      </c>
      <c r="U15" s="105">
        <v>0</v>
      </c>
      <c r="V15" s="105">
        <v>0</v>
      </c>
      <c r="W15" s="105">
        <v>0</v>
      </c>
      <c r="X15" s="105">
        <v>11</v>
      </c>
      <c r="Y15" s="105">
        <v>0</v>
      </c>
      <c r="Z15" s="105">
        <v>0</v>
      </c>
      <c r="AA15" s="104">
        <v>4</v>
      </c>
      <c r="AB15" s="104">
        <v>0</v>
      </c>
      <c r="AC15" s="104">
        <v>4</v>
      </c>
      <c r="AD15" s="82" t="s">
        <v>33</v>
      </c>
    </row>
    <row r="16" spans="1:30" s="9" customFormat="1" ht="24.75" customHeight="1">
      <c r="A16" s="82" t="s">
        <v>36</v>
      </c>
      <c r="B16" s="104">
        <v>374</v>
      </c>
      <c r="C16" s="104">
        <v>29</v>
      </c>
      <c r="D16" s="104">
        <v>345</v>
      </c>
      <c r="E16" s="104">
        <v>8</v>
      </c>
      <c r="F16" s="104">
        <v>19</v>
      </c>
      <c r="G16" s="104">
        <v>1</v>
      </c>
      <c r="H16" s="104">
        <v>9</v>
      </c>
      <c r="I16" s="104">
        <v>0</v>
      </c>
      <c r="J16" s="104">
        <v>4</v>
      </c>
      <c r="K16" s="104">
        <v>0</v>
      </c>
      <c r="L16" s="104">
        <v>11</v>
      </c>
      <c r="M16" s="104">
        <v>0</v>
      </c>
      <c r="N16" s="104">
        <v>1</v>
      </c>
      <c r="O16" s="104">
        <v>17</v>
      </c>
      <c r="P16" s="66">
        <v>193</v>
      </c>
      <c r="Q16" s="104">
        <v>0</v>
      </c>
      <c r="R16" s="104">
        <v>0</v>
      </c>
      <c r="S16" s="104">
        <v>0</v>
      </c>
      <c r="T16" s="104">
        <v>0</v>
      </c>
      <c r="U16" s="105">
        <v>0</v>
      </c>
      <c r="V16" s="105">
        <v>1</v>
      </c>
      <c r="W16" s="105">
        <v>3</v>
      </c>
      <c r="X16" s="105">
        <v>107</v>
      </c>
      <c r="Y16" s="105">
        <v>0</v>
      </c>
      <c r="Z16" s="105">
        <v>12</v>
      </c>
      <c r="AA16" s="104">
        <v>94</v>
      </c>
      <c r="AB16" s="104">
        <v>50</v>
      </c>
      <c r="AC16" s="104">
        <v>44</v>
      </c>
      <c r="AD16" s="82" t="s">
        <v>36</v>
      </c>
    </row>
    <row r="17" spans="1:30" s="9" customFormat="1" ht="24.75" customHeight="1">
      <c r="A17" s="82"/>
      <c r="B17" s="106"/>
      <c r="C17" s="106"/>
      <c r="D17" s="106"/>
      <c r="E17" s="106"/>
      <c r="F17" s="10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82"/>
    </row>
    <row r="18" spans="1:30" s="9" customFormat="1" ht="24.75" customHeight="1">
      <c r="A18" s="82" t="s">
        <v>38</v>
      </c>
      <c r="B18" s="104">
        <v>164</v>
      </c>
      <c r="C18" s="104">
        <v>10</v>
      </c>
      <c r="D18" s="104">
        <v>154</v>
      </c>
      <c r="E18" s="104">
        <v>1</v>
      </c>
      <c r="F18" s="104">
        <v>12</v>
      </c>
      <c r="G18" s="104">
        <v>0</v>
      </c>
      <c r="H18" s="104">
        <v>10</v>
      </c>
      <c r="I18" s="104">
        <v>0</v>
      </c>
      <c r="J18" s="104">
        <v>0</v>
      </c>
      <c r="K18" s="104">
        <v>0</v>
      </c>
      <c r="L18" s="104">
        <v>1</v>
      </c>
      <c r="M18" s="104">
        <v>0</v>
      </c>
      <c r="N18" s="104">
        <v>0</v>
      </c>
      <c r="O18" s="104">
        <v>8</v>
      </c>
      <c r="P18" s="66">
        <v>100</v>
      </c>
      <c r="Q18" s="104">
        <v>0</v>
      </c>
      <c r="R18" s="104">
        <v>0</v>
      </c>
      <c r="S18" s="104">
        <v>0</v>
      </c>
      <c r="T18" s="104">
        <v>0</v>
      </c>
      <c r="U18" s="105">
        <v>0</v>
      </c>
      <c r="V18" s="105">
        <v>1</v>
      </c>
      <c r="W18" s="105">
        <v>1</v>
      </c>
      <c r="X18" s="105">
        <v>30</v>
      </c>
      <c r="Y18" s="105">
        <v>0</v>
      </c>
      <c r="Z18" s="105">
        <v>0</v>
      </c>
      <c r="AA18" s="104">
        <v>45</v>
      </c>
      <c r="AB18" s="104">
        <v>22</v>
      </c>
      <c r="AC18" s="104">
        <v>23</v>
      </c>
      <c r="AD18" s="82" t="s">
        <v>38</v>
      </c>
    </row>
    <row r="19" spans="1:30" s="9" customFormat="1" ht="24.75" customHeight="1">
      <c r="A19" s="82" t="s">
        <v>39</v>
      </c>
      <c r="B19" s="104">
        <v>184</v>
      </c>
      <c r="C19" s="104">
        <v>9</v>
      </c>
      <c r="D19" s="104">
        <v>175</v>
      </c>
      <c r="E19" s="104">
        <v>4</v>
      </c>
      <c r="F19" s="104">
        <v>6</v>
      </c>
      <c r="G19" s="104">
        <v>0</v>
      </c>
      <c r="H19" s="104">
        <v>1</v>
      </c>
      <c r="I19" s="104">
        <v>0</v>
      </c>
      <c r="J19" s="104">
        <v>4</v>
      </c>
      <c r="K19" s="104">
        <v>0</v>
      </c>
      <c r="L19" s="104">
        <v>6</v>
      </c>
      <c r="M19" s="104">
        <v>0</v>
      </c>
      <c r="N19" s="104">
        <v>1</v>
      </c>
      <c r="O19" s="104">
        <v>3</v>
      </c>
      <c r="P19" s="66">
        <v>90</v>
      </c>
      <c r="Q19" s="104">
        <v>0</v>
      </c>
      <c r="R19" s="104">
        <v>0</v>
      </c>
      <c r="S19" s="104">
        <v>0</v>
      </c>
      <c r="T19" s="104">
        <v>0</v>
      </c>
      <c r="U19" s="105">
        <v>0</v>
      </c>
      <c r="V19" s="105">
        <v>0</v>
      </c>
      <c r="W19" s="105">
        <v>2</v>
      </c>
      <c r="X19" s="105">
        <v>67</v>
      </c>
      <c r="Y19" s="105">
        <v>0</v>
      </c>
      <c r="Z19" s="105">
        <v>10</v>
      </c>
      <c r="AA19" s="104">
        <v>45</v>
      </c>
      <c r="AB19" s="104">
        <v>27</v>
      </c>
      <c r="AC19" s="104">
        <v>18</v>
      </c>
      <c r="AD19" s="82" t="s">
        <v>39</v>
      </c>
    </row>
    <row r="20" spans="1:30" s="9" customFormat="1" ht="24.75" customHeight="1">
      <c r="A20" s="82" t="s">
        <v>40</v>
      </c>
      <c r="B20" s="104">
        <v>24</v>
      </c>
      <c r="C20" s="104">
        <v>9</v>
      </c>
      <c r="D20" s="104">
        <v>15</v>
      </c>
      <c r="E20" s="104">
        <v>2</v>
      </c>
      <c r="F20" s="104">
        <v>1</v>
      </c>
      <c r="G20" s="104">
        <v>1</v>
      </c>
      <c r="H20" s="104">
        <v>1</v>
      </c>
      <c r="I20" s="104">
        <v>0</v>
      </c>
      <c r="J20" s="104">
        <v>0</v>
      </c>
      <c r="K20" s="104">
        <v>0</v>
      </c>
      <c r="L20" s="104">
        <v>3</v>
      </c>
      <c r="M20" s="104">
        <v>0</v>
      </c>
      <c r="N20" s="104">
        <v>0</v>
      </c>
      <c r="O20" s="104">
        <v>6</v>
      </c>
      <c r="P20" s="66">
        <v>7</v>
      </c>
      <c r="Q20" s="104">
        <v>0</v>
      </c>
      <c r="R20" s="104">
        <v>0</v>
      </c>
      <c r="S20" s="104">
        <v>0</v>
      </c>
      <c r="T20" s="104">
        <v>0</v>
      </c>
      <c r="U20" s="105">
        <v>0</v>
      </c>
      <c r="V20" s="105">
        <v>0</v>
      </c>
      <c r="W20" s="105">
        <v>0</v>
      </c>
      <c r="X20" s="105">
        <v>3</v>
      </c>
      <c r="Y20" s="105">
        <v>0</v>
      </c>
      <c r="Z20" s="105">
        <v>2</v>
      </c>
      <c r="AA20" s="104">
        <v>2</v>
      </c>
      <c r="AB20" s="104">
        <v>0</v>
      </c>
      <c r="AC20" s="104">
        <v>2</v>
      </c>
      <c r="AD20" s="82" t="s">
        <v>40</v>
      </c>
    </row>
    <row r="21" spans="1:30" s="9" customFormat="1" ht="24.75" customHeight="1">
      <c r="A21" s="82" t="s">
        <v>41</v>
      </c>
      <c r="B21" s="104">
        <v>24</v>
      </c>
      <c r="C21" s="104">
        <v>2</v>
      </c>
      <c r="D21" s="104">
        <v>22</v>
      </c>
      <c r="E21" s="104">
        <v>1</v>
      </c>
      <c r="F21" s="104">
        <v>1</v>
      </c>
      <c r="G21" s="104">
        <v>0</v>
      </c>
      <c r="H21" s="104">
        <v>1</v>
      </c>
      <c r="I21" s="104">
        <v>0</v>
      </c>
      <c r="J21" s="104">
        <v>0</v>
      </c>
      <c r="K21" s="104">
        <v>0</v>
      </c>
      <c r="L21" s="104">
        <v>1</v>
      </c>
      <c r="M21" s="104">
        <v>0</v>
      </c>
      <c r="N21" s="104">
        <v>0</v>
      </c>
      <c r="O21" s="104">
        <v>1</v>
      </c>
      <c r="P21" s="66">
        <v>8</v>
      </c>
      <c r="Q21" s="104">
        <v>0</v>
      </c>
      <c r="R21" s="104">
        <v>0</v>
      </c>
      <c r="S21" s="104">
        <v>0</v>
      </c>
      <c r="T21" s="104">
        <v>0</v>
      </c>
      <c r="U21" s="105">
        <v>0</v>
      </c>
      <c r="V21" s="105">
        <v>0</v>
      </c>
      <c r="W21" s="105">
        <v>0</v>
      </c>
      <c r="X21" s="105">
        <v>11</v>
      </c>
      <c r="Y21" s="105">
        <v>0</v>
      </c>
      <c r="Z21" s="105">
        <v>0</v>
      </c>
      <c r="AA21" s="104">
        <v>2</v>
      </c>
      <c r="AB21" s="104">
        <v>1</v>
      </c>
      <c r="AC21" s="104">
        <v>1</v>
      </c>
      <c r="AD21" s="82" t="s">
        <v>41</v>
      </c>
    </row>
    <row r="22" spans="1:30" s="9" customFormat="1" ht="24.75" customHeight="1">
      <c r="A22" s="82" t="s">
        <v>42</v>
      </c>
      <c r="B22" s="104">
        <v>6</v>
      </c>
      <c r="C22" s="104">
        <v>0</v>
      </c>
      <c r="D22" s="104">
        <v>6</v>
      </c>
      <c r="E22" s="104">
        <v>0</v>
      </c>
      <c r="F22" s="104">
        <v>1</v>
      </c>
      <c r="G22" s="104">
        <v>0</v>
      </c>
      <c r="H22" s="104">
        <v>1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66">
        <v>3</v>
      </c>
      <c r="Q22" s="104">
        <v>0</v>
      </c>
      <c r="R22" s="104">
        <v>1</v>
      </c>
      <c r="S22" s="104">
        <v>0</v>
      </c>
      <c r="T22" s="104">
        <v>0</v>
      </c>
      <c r="U22" s="105">
        <v>0</v>
      </c>
      <c r="V22" s="105">
        <v>0</v>
      </c>
      <c r="W22" s="105">
        <v>0</v>
      </c>
      <c r="X22" s="105">
        <v>0</v>
      </c>
      <c r="Y22" s="105">
        <v>0</v>
      </c>
      <c r="Z22" s="105">
        <v>0</v>
      </c>
      <c r="AA22" s="104">
        <v>0</v>
      </c>
      <c r="AB22" s="104">
        <v>0</v>
      </c>
      <c r="AC22" s="104">
        <v>0</v>
      </c>
      <c r="AD22" s="82" t="s">
        <v>42</v>
      </c>
    </row>
    <row r="23" spans="1:30" s="9" customFormat="1" ht="24.75" customHeight="1">
      <c r="A23" s="82" t="s">
        <v>82</v>
      </c>
      <c r="B23" s="104">
        <v>18</v>
      </c>
      <c r="C23" s="104">
        <v>1</v>
      </c>
      <c r="D23" s="104">
        <v>17</v>
      </c>
      <c r="E23" s="104">
        <v>0</v>
      </c>
      <c r="F23" s="104">
        <v>2</v>
      </c>
      <c r="G23" s="104">
        <v>0</v>
      </c>
      <c r="H23" s="104">
        <v>3</v>
      </c>
      <c r="I23" s="104">
        <v>0</v>
      </c>
      <c r="J23" s="104">
        <v>0</v>
      </c>
      <c r="K23" s="104">
        <v>0</v>
      </c>
      <c r="L23" s="104">
        <v>2</v>
      </c>
      <c r="M23" s="104">
        <v>0</v>
      </c>
      <c r="N23" s="104">
        <v>0</v>
      </c>
      <c r="O23" s="104">
        <v>1</v>
      </c>
      <c r="P23" s="66">
        <v>3</v>
      </c>
      <c r="Q23" s="104">
        <v>0</v>
      </c>
      <c r="R23" s="104">
        <v>0</v>
      </c>
      <c r="S23" s="104">
        <v>0</v>
      </c>
      <c r="T23" s="104">
        <v>0</v>
      </c>
      <c r="U23" s="105">
        <v>0</v>
      </c>
      <c r="V23" s="105">
        <v>0</v>
      </c>
      <c r="W23" s="105">
        <v>0</v>
      </c>
      <c r="X23" s="105">
        <v>7</v>
      </c>
      <c r="Y23" s="105">
        <v>0</v>
      </c>
      <c r="Z23" s="105">
        <v>0</v>
      </c>
      <c r="AA23" s="104">
        <v>4</v>
      </c>
      <c r="AB23" s="104">
        <v>0</v>
      </c>
      <c r="AC23" s="104">
        <v>4</v>
      </c>
      <c r="AD23" s="82" t="s">
        <v>82</v>
      </c>
    </row>
    <row r="24" spans="1:30" s="9" customFormat="1" ht="24.75" customHeight="1" hidden="1">
      <c r="A24" s="32" t="s">
        <v>56</v>
      </c>
      <c r="B24" s="34">
        <f>SUM(E24:X24)</f>
        <v>0</v>
      </c>
      <c r="C24" s="34" t="e">
        <f>E24+I24+Q24+S24+#REF!+U24+W24</f>
        <v>#REF!</v>
      </c>
      <c r="D24" s="34" t="e">
        <f>F24+J24+R24+T24+#REF!+V24+X24</f>
        <v>#REF!</v>
      </c>
      <c r="E24" s="34">
        <v>0</v>
      </c>
      <c r="F24" s="34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/>
      <c r="P24" s="66"/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f>SUM(AB24:AC24)</f>
        <v>0</v>
      </c>
      <c r="AB24" s="66">
        <v>0</v>
      </c>
      <c r="AC24" s="66">
        <v>0</v>
      </c>
      <c r="AD24" s="32" t="s">
        <v>56</v>
      </c>
    </row>
    <row r="25" spans="1:30" s="9" customFormat="1" ht="24.75" customHeight="1">
      <c r="A25" s="40"/>
      <c r="B25" s="72"/>
      <c r="C25" s="72"/>
      <c r="D25" s="72"/>
      <c r="E25" s="72"/>
      <c r="F25" s="72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40"/>
    </row>
  </sheetData>
  <sheetProtection/>
  <mergeCells count="17">
    <mergeCell ref="M4:N4"/>
    <mergeCell ref="A3:A5"/>
    <mergeCell ref="B4:D4"/>
    <mergeCell ref="E4:F4"/>
    <mergeCell ref="G4:H4"/>
    <mergeCell ref="I4:J4"/>
    <mergeCell ref="K4:L4"/>
    <mergeCell ref="H1:N1"/>
    <mergeCell ref="B3:N3"/>
    <mergeCell ref="Q3:X3"/>
    <mergeCell ref="Y3:Z4"/>
    <mergeCell ref="AA3:AC4"/>
    <mergeCell ref="AD3:AD5"/>
    <mergeCell ref="Q4:R4"/>
    <mergeCell ref="S4:T4"/>
    <mergeCell ref="U4:V4"/>
    <mergeCell ref="W4:X4"/>
  </mergeCells>
  <printOptions/>
  <pageMargins left="0.5511811023622047" right="0.5905511811023623" top="0.984251968503937" bottom="0.5118110236220472" header="0.5118110236220472" footer="0.5118110236220472"/>
  <pageSetup firstPageNumber="66" useFirstPageNumber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2013-03-20T06:57:15Z</cp:lastPrinted>
  <dcterms:created xsi:type="dcterms:W3CDTF">2004-01-29T00:37:51Z</dcterms:created>
  <dcterms:modified xsi:type="dcterms:W3CDTF">2015-03-09T05:09:26Z</dcterms:modified>
  <cp:category/>
  <cp:version/>
  <cp:contentType/>
  <cp:contentStatus/>
</cp:coreProperties>
</file>