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definedNames>
    <definedName name="_xlnm.Print_Area" localSheetId="0">'景気'!$B$2:$AE$80</definedName>
    <definedName name="_xlnm.Print_Area" localSheetId="7">'雇用'!$B$2:$O$72</definedName>
    <definedName name="_xlnm.Print_Area" localSheetId="1">'消費１'!$B$2:$R$72</definedName>
    <definedName name="_xlnm.Print_Area" localSheetId="2">'消費２'!$B$2:$O$70</definedName>
    <definedName name="_xlnm.Print_Area" localSheetId="6">'生産'!$B$2:$U$73</definedName>
    <definedName name="_xlnm.Print_Area" localSheetId="3">'投資１'!$B$2:$O$70</definedName>
    <definedName name="_xlnm.Print_Area" localSheetId="4">'投資２'!$B$2:$P$70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<sst xmlns="http://schemas.openxmlformats.org/spreadsheetml/2006/main" count="555" uniqueCount="194">
  <si>
    <t>大型小売店販売額</t>
  </si>
  <si>
    <t xml:space="preserve">  百  貨  店</t>
  </si>
  <si>
    <t xml:space="preserve">  ス ー パ ー</t>
  </si>
  <si>
    <t>販売額</t>
  </si>
  <si>
    <t xml:space="preserve"> 前年比</t>
  </si>
  <si>
    <t>全店舗</t>
  </si>
  <si>
    <t>既存店</t>
  </si>
  <si>
    <t>百万円</t>
  </si>
  <si>
    <t>％</t>
  </si>
  <si>
    <t>鳥　　取　　県</t>
  </si>
  <si>
    <t>億円</t>
  </si>
  <si>
    <t>スーパー</t>
  </si>
  <si>
    <t>調査機関</t>
  </si>
  <si>
    <t>経済産業省</t>
  </si>
  <si>
    <t>全　　　　　　国</t>
  </si>
  <si>
    <t>合計</t>
  </si>
  <si>
    <t>合　　計</t>
  </si>
  <si>
    <t>ホームセンター・家電量販店販売額</t>
  </si>
  <si>
    <t>店</t>
  </si>
  <si>
    <r>
      <t>消　費　</t>
    </r>
    <r>
      <rPr>
        <sz val="12"/>
        <rFont val="HGP創英角ｺﾞｼｯｸUB"/>
        <family val="3"/>
      </rPr>
      <t>（大型小売店、ﾎｰﾑｾﾝﾀｰ・家電量販店）</t>
    </r>
  </si>
  <si>
    <t>ホームセンター</t>
  </si>
  <si>
    <t>家電量販店</t>
  </si>
  <si>
    <t xml:space="preserve"> 前年比
（全店舗）</t>
  </si>
  <si>
    <t>Ｐｅｒｓｏｎａｌ　Ｃｏｍｓｕｍｐｔｉｏｎ</t>
  </si>
  <si>
    <t>％</t>
  </si>
  <si>
    <r>
      <t>消　費　</t>
    </r>
    <r>
      <rPr>
        <sz val="12"/>
        <rFont val="HGP創英角ｺﾞｼｯｸUB"/>
        <family val="3"/>
      </rPr>
      <t>（乗用車）</t>
    </r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</si>
  <si>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</si>
  <si>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</si>
  <si>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</si>
  <si>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</si>
  <si>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</si>
  <si>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</si>
  <si>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</si>
  <si>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</si>
  <si>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</si>
  <si>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</si>
  <si>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</si>
  <si>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</si>
  <si>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</si>
  <si>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</si>
  <si>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</si>
  <si>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r>
      <t>投　資　</t>
    </r>
    <r>
      <rPr>
        <sz val="12"/>
        <rFont val="HGP創英角ｺﾞｼｯｸUB"/>
        <family val="3"/>
      </rPr>
      <t>（住宅）</t>
    </r>
  </si>
  <si>
    <t>Ｉｎｖｅｓｔｍｅｎｔ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</si>
  <si>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</si>
  <si>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</si>
  <si>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</si>
  <si>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</si>
  <si>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</si>
  <si>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</si>
  <si>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</si>
  <si>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</si>
  <si>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r>
      <t>投　資　</t>
    </r>
    <r>
      <rPr>
        <sz val="12"/>
        <rFont val="HGP創英角ｺﾞｼｯｸUB"/>
        <family val="3"/>
      </rPr>
      <t>（設備投資）</t>
    </r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</si>
  <si>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</si>
  <si>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</si>
  <si>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</si>
  <si>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</si>
  <si>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</si>
  <si>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</si>
  <si>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</si>
  <si>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</si>
  <si>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</si>
  <si>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</si>
  <si>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</si>
  <si>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</si>
  <si>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r>
      <t>投　資　</t>
    </r>
    <r>
      <rPr>
        <sz val="12"/>
        <rFont val="HGP創英角ｺﾞｼｯｸUB"/>
        <family val="3"/>
      </rPr>
      <t>（公共投資）</t>
    </r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</si>
  <si>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</si>
  <si>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</si>
  <si>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</si>
  <si>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</si>
  <si>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</si>
  <si>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</si>
  <si>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</si>
  <si>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</si>
  <si>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＜</t>
  </si>
  <si>
    <t>－</t>
  </si>
  <si>
    <t>鳥　　取　　県</t>
  </si>
  <si>
    <t>鳥　　取　　県</t>
  </si>
  <si>
    <t>累計</t>
  </si>
  <si>
    <t>市町村</t>
  </si>
  <si>
    <t>その他</t>
  </si>
  <si>
    <t>請負金額</t>
  </si>
  <si>
    <t>Ｐｒｏｄｕｃｔｉｏｎ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</si>
  <si>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</si>
  <si>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</si>
  <si>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</si>
  <si>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</si>
  <si>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</si>
  <si>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</si>
  <si>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</si>
  <si>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</si>
  <si>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</si>
  <si>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鉱工業生産動向</t>
  </si>
  <si>
    <r>
      <t>鉱工業生産動向</t>
    </r>
    <r>
      <rPr>
        <b/>
        <sz val="10"/>
        <rFont val="ＭＳ Ｐゴシック"/>
        <family val="3"/>
      </rPr>
      <t>（業種別生産指数）</t>
    </r>
  </si>
  <si>
    <r>
      <t>生　産　</t>
    </r>
    <r>
      <rPr>
        <sz val="12"/>
        <rFont val="HGP創英角ｺﾞｼｯｸUB"/>
        <family val="3"/>
      </rPr>
      <t>（鉱工業生産動向）</t>
    </r>
  </si>
  <si>
    <r>
      <t>雇　用　</t>
    </r>
    <r>
      <rPr>
        <sz val="12"/>
        <rFont val="HGP創英角ｺﾞｼｯｸUB"/>
        <family val="3"/>
      </rPr>
      <t>（求人、所定外労働）</t>
    </r>
  </si>
  <si>
    <t>Ｅｍｐｌｏｙｍｅｎｔ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</si>
  <si>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</si>
  <si>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</si>
  <si>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</si>
  <si>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</si>
  <si>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</si>
  <si>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</si>
  <si>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</si>
  <si>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</si>
  <si>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</si>
  <si>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産業計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</si>
  <si>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</si>
  <si>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</si>
  <si>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</si>
  <si>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</si>
  <si>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</si>
  <si>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</si>
  <si>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</si>
  <si>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</si>
  <si>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新　　規</t>
  </si>
  <si>
    <t>有　　効</t>
  </si>
  <si>
    <t>全　国</t>
  </si>
  <si>
    <t>所定外労働時間数</t>
  </si>
  <si>
    <t>一般</t>
  </si>
  <si>
    <t>鉱工業用</t>
  </si>
  <si>
    <t>製造業 逆</t>
  </si>
  <si>
    <t>前</t>
  </si>
  <si>
    <t>逆</t>
  </si>
  <si>
    <r>
      <t>景気指標　</t>
    </r>
    <r>
      <rPr>
        <sz val="12"/>
        <rFont val="HGP創英角ｺﾞｼｯｸUB"/>
        <family val="3"/>
      </rPr>
      <t>（景気動向指数）</t>
    </r>
  </si>
  <si>
    <t>ＤＩ指数</t>
  </si>
  <si>
    <t>前月差</t>
  </si>
  <si>
    <t>内閣府</t>
  </si>
  <si>
    <t>県統計課</t>
  </si>
  <si>
    <t>県統計課、経済産業省</t>
  </si>
  <si>
    <t>統  計  表</t>
  </si>
  <si>
    <t>中国運輸局鳥取運輸支局</t>
  </si>
  <si>
    <t>鳥取労働局、県統計課、厚生労働省</t>
  </si>
  <si>
    <t>24年</t>
  </si>
  <si>
    <t>西日本建設業保証株式会社</t>
  </si>
  <si>
    <t>先行指数</t>
  </si>
  <si>
    <t>前月差に対する寄与度</t>
  </si>
  <si>
    <t>一致指数</t>
  </si>
  <si>
    <t>遅行指数</t>
  </si>
  <si>
    <t>新規求人数</t>
  </si>
  <si>
    <t>生産財生産指数　</t>
  </si>
  <si>
    <t>日経商品指数</t>
  </si>
  <si>
    <t>新設住宅着工戸数</t>
  </si>
  <si>
    <t>民間金融貸出残高</t>
  </si>
  <si>
    <t>信用保証申込額</t>
  </si>
  <si>
    <t>不渡手形発生率</t>
  </si>
  <si>
    <t>有効求人倍率</t>
  </si>
  <si>
    <t>就職率</t>
  </si>
  <si>
    <t>製造工業生産指数</t>
  </si>
  <si>
    <t>大口電力需要量</t>
  </si>
  <si>
    <t>実質百貨店販売額</t>
  </si>
  <si>
    <t>建築着工床面積</t>
  </si>
  <si>
    <t>人件費率</t>
  </si>
  <si>
    <t>輸入通関実績</t>
  </si>
  <si>
    <t>常用雇用指数</t>
  </si>
  <si>
    <t>雇用保険受給者実人員</t>
  </si>
  <si>
    <t>消費者物価指数</t>
  </si>
  <si>
    <t>営業倉庫保管残高</t>
  </si>
  <si>
    <t>民間金融預貸率</t>
  </si>
  <si>
    <t>実質法人事業税調定額</t>
  </si>
  <si>
    <t xml:space="preserve">情報
通信業
</t>
  </si>
  <si>
    <t>（事業所規模30人以上）</t>
  </si>
  <si>
    <t>業種別工事金額（9業種）</t>
  </si>
  <si>
    <t>（平成22年＝100）</t>
  </si>
  <si>
    <t>Ｉｎｖｅｓｔｍｅｎｔ</t>
  </si>
  <si>
    <t>店舗数</t>
  </si>
  <si>
    <t>Ｂｕｓｉｎｅｓｓ　Ｔｒｅｎｄ</t>
  </si>
  <si>
    <t>未</t>
  </si>
  <si>
    <t>25年</t>
  </si>
  <si>
    <t>25年</t>
  </si>
  <si>
    <t>ＣＩ指数（平成22年=100）</t>
  </si>
  <si>
    <t>26年</t>
  </si>
  <si>
    <t>２４年</t>
  </si>
  <si>
    <t>２５年</t>
  </si>
  <si>
    <t>26年</t>
  </si>
  <si>
    <t>電子部品・デバイス工業</t>
  </si>
  <si>
    <t>電気機械工業</t>
  </si>
  <si>
    <t>食料品・たばこ工業</t>
  </si>
  <si>
    <t>パルプ・紙・紙加工品工業</t>
  </si>
  <si>
    <t>26年</t>
  </si>
  <si>
    <t>※</t>
  </si>
  <si>
    <t>平成26年1月から新統計に切り替えとなったため、それまでの結果とは厳密には接続しない</t>
  </si>
  <si>
    <r>
      <t>中国経済産業局、</t>
    </r>
    <r>
      <rPr>
        <i/>
        <sz val="10"/>
        <rFont val="ＭＳ Ｐゴシック"/>
        <family val="3"/>
      </rPr>
      <t>県統計課推計</t>
    </r>
  </si>
  <si>
    <t>3.8</t>
  </si>
  <si>
    <t>平成26年1月以降の合計の前年比は県統計課推計</t>
  </si>
  <si>
    <t>24年</t>
  </si>
  <si>
    <t>26年</t>
  </si>
  <si>
    <t>8月</t>
  </si>
  <si>
    <r>
      <t xml:space="preserve">当月値
</t>
    </r>
    <r>
      <rPr>
        <sz val="8"/>
        <rFont val="ＭＳ Ｐゴシック"/>
        <family val="3"/>
      </rPr>
      <t>（平成22年
=100）</t>
    </r>
  </si>
  <si>
    <t>景気動向指数</t>
  </si>
  <si>
    <t>CI指数（当月値）</t>
  </si>
  <si>
    <t>CI指数（3か月平均値）</t>
  </si>
  <si>
    <t>DI指数</t>
  </si>
  <si>
    <t>中国経済産業局</t>
  </si>
  <si>
    <t>23年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</si>
</sst>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i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thin"/>
      <right>
        <color indexed="63"/>
      </right>
      <top>
        <color indexed="63"/>
      </top>
      <bottom style="slantDashDot"/>
    </border>
    <border>
      <left>
        <color indexed="63"/>
      </left>
      <right style="thin"/>
      <top>
        <color indexed="63"/>
      </top>
      <bottom style="slantDashDot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38" fontId="2" fillId="0" borderId="0" xfId="48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32" xfId="0" applyFont="1" applyBorder="1" applyAlignment="1">
      <alignment horizontal="right" vertical="center"/>
    </xf>
    <xf numFmtId="38" fontId="2" fillId="0" borderId="32" xfId="48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38" fontId="2" fillId="0" borderId="34" xfId="48" applyFont="1" applyBorder="1" applyAlignment="1">
      <alignment vertical="center"/>
    </xf>
    <xf numFmtId="38" fontId="2" fillId="0" borderId="35" xfId="48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181" fontId="2" fillId="0" borderId="3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38" fontId="2" fillId="0" borderId="42" xfId="48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81" fontId="2" fillId="0" borderId="23" xfId="0" applyNumberFormat="1" applyFont="1" applyBorder="1" applyAlignment="1">
      <alignment vertical="center"/>
    </xf>
    <xf numFmtId="177" fontId="2" fillId="0" borderId="12" xfId="48" applyNumberFormat="1" applyFont="1" applyBorder="1" applyAlignment="1">
      <alignment vertical="center"/>
    </xf>
    <xf numFmtId="177" fontId="2" fillId="0" borderId="13" xfId="48" applyNumberFormat="1" applyFont="1" applyBorder="1" applyAlignment="1">
      <alignment vertical="center"/>
    </xf>
    <xf numFmtId="177" fontId="2" fillId="0" borderId="24" xfId="48" applyNumberFormat="1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46" xfId="0" applyFont="1" applyBorder="1" applyAlignment="1">
      <alignment horizontal="center" vertical="center"/>
    </xf>
    <xf numFmtId="177" fontId="2" fillId="0" borderId="0" xfId="48" applyNumberFormat="1" applyFont="1" applyBorder="1" applyAlignment="1">
      <alignment vertical="center"/>
    </xf>
    <xf numFmtId="177" fontId="2" fillId="0" borderId="32" xfId="48" applyNumberFormat="1" applyFont="1" applyBorder="1" applyAlignment="1">
      <alignment vertical="center"/>
    </xf>
    <xf numFmtId="177" fontId="2" fillId="0" borderId="23" xfId="48" applyNumberFormat="1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81" fontId="2" fillId="0" borderId="32" xfId="48" applyNumberFormat="1" applyFont="1" applyBorder="1" applyAlignment="1">
      <alignment vertical="center"/>
    </xf>
    <xf numFmtId="181" fontId="2" fillId="0" borderId="0" xfId="48" applyNumberFormat="1" applyFont="1" applyBorder="1" applyAlignment="1">
      <alignment vertical="center"/>
    </xf>
    <xf numFmtId="181" fontId="2" fillId="0" borderId="23" xfId="48" applyNumberFormat="1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7" fontId="2" fillId="0" borderId="49" xfId="0" applyNumberFormat="1" applyFont="1" applyBorder="1" applyAlignment="1">
      <alignment vertical="center"/>
    </xf>
    <xf numFmtId="177" fontId="2" fillId="0" borderId="50" xfId="0" applyNumberFormat="1" applyFont="1" applyBorder="1" applyAlignment="1">
      <alignment vertical="center"/>
    </xf>
    <xf numFmtId="177" fontId="2" fillId="0" borderId="51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1" fontId="2" fillId="0" borderId="35" xfId="0" applyNumberFormat="1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38" fontId="2" fillId="0" borderId="14" xfId="48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8" applyNumberFormat="1" applyFont="1" applyBorder="1" applyAlignment="1">
      <alignment horizontal="right" vertical="center"/>
    </xf>
    <xf numFmtId="177" fontId="2" fillId="0" borderId="49" xfId="0" applyNumberFormat="1" applyFont="1" applyBorder="1" applyAlignment="1">
      <alignment horizontal="right" vertical="center"/>
    </xf>
    <xf numFmtId="181" fontId="2" fillId="0" borderId="46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38" fontId="2" fillId="0" borderId="42" xfId="48" applyFont="1" applyBorder="1" applyAlignment="1">
      <alignment horizontal="right" vertical="center"/>
    </xf>
    <xf numFmtId="181" fontId="2" fillId="0" borderId="23" xfId="0" applyNumberFormat="1" applyFont="1" applyBorder="1" applyAlignment="1">
      <alignment horizontal="right" vertical="center"/>
    </xf>
    <xf numFmtId="181" fontId="2" fillId="0" borderId="24" xfId="48" applyNumberFormat="1" applyFont="1" applyBorder="1" applyAlignment="1">
      <alignment horizontal="right" vertical="center"/>
    </xf>
    <xf numFmtId="177" fontId="2" fillId="0" borderId="51" xfId="0" applyNumberFormat="1" applyFont="1" applyBorder="1" applyAlignment="1">
      <alignment horizontal="right" vertical="center"/>
    </xf>
    <xf numFmtId="181" fontId="2" fillId="0" borderId="53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53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7" fontId="2" fillId="0" borderId="24" xfId="0" applyNumberFormat="1" applyFont="1" applyBorder="1" applyAlignment="1">
      <alignment vertical="center"/>
    </xf>
    <xf numFmtId="177" fontId="2" fillId="0" borderId="14" xfId="48" applyNumberFormat="1" applyFont="1" applyBorder="1" applyAlignment="1">
      <alignment vertical="center"/>
    </xf>
    <xf numFmtId="177" fontId="2" fillId="0" borderId="35" xfId="48" applyNumberFormat="1" applyFont="1" applyBorder="1" applyAlignment="1">
      <alignment vertical="center"/>
    </xf>
    <xf numFmtId="177" fontId="2" fillId="0" borderId="42" xfId="48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82" fontId="2" fillId="0" borderId="14" xfId="48" applyNumberFormat="1" applyFont="1" applyBorder="1" applyAlignment="1">
      <alignment vertical="center"/>
    </xf>
    <xf numFmtId="182" fontId="2" fillId="0" borderId="49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12" xfId="48" applyNumberFormat="1" applyFont="1" applyBorder="1" applyAlignment="1">
      <alignment vertical="center"/>
    </xf>
    <xf numFmtId="182" fontId="2" fillId="0" borderId="35" xfId="48" applyNumberFormat="1" applyFont="1" applyBorder="1" applyAlignment="1">
      <alignment vertical="center"/>
    </xf>
    <xf numFmtId="182" fontId="2" fillId="0" borderId="32" xfId="0" applyNumberFormat="1" applyFont="1" applyBorder="1" applyAlignment="1">
      <alignment vertical="center"/>
    </xf>
    <xf numFmtId="182" fontId="2" fillId="0" borderId="42" xfId="48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42" xfId="0" applyNumberFormat="1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38" fontId="2" fillId="0" borderId="23" xfId="48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49" xfId="0" applyFont="1" applyBorder="1" applyAlignment="1">
      <alignment vertical="center" textRotation="255"/>
    </xf>
    <xf numFmtId="0" fontId="11" fillId="0" borderId="14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181" fontId="2" fillId="0" borderId="0" xfId="0" applyNumberFormat="1" applyFont="1" applyAlignment="1">
      <alignment vertical="center"/>
    </xf>
    <xf numFmtId="0" fontId="2" fillId="0" borderId="56" xfId="0" applyFont="1" applyBorder="1" applyAlignment="1">
      <alignment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32" xfId="0" applyFont="1" applyBorder="1" applyAlignment="1">
      <alignment horizontal="right" vertical="center"/>
    </xf>
    <xf numFmtId="0" fontId="12" fillId="0" borderId="32" xfId="0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60" xfId="0" applyNumberFormat="1" applyFont="1" applyBorder="1" applyAlignment="1">
      <alignment horizontal="right" vertical="center" shrinkToFit="1"/>
    </xf>
    <xf numFmtId="183" fontId="12" fillId="0" borderId="14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44" xfId="0" applyNumberFormat="1" applyFont="1" applyBorder="1" applyAlignment="1">
      <alignment horizontal="right" vertical="center" shrinkToFit="1"/>
    </xf>
    <xf numFmtId="177" fontId="12" fillId="0" borderId="17" xfId="48" applyNumberFormat="1" applyFont="1" applyBorder="1" applyAlignment="1">
      <alignment vertical="center" shrinkToFit="1"/>
    </xf>
    <xf numFmtId="177" fontId="12" fillId="0" borderId="43" xfId="48" applyNumberFormat="1" applyFont="1" applyBorder="1" applyAlignment="1">
      <alignment vertical="center" shrinkToFit="1"/>
    </xf>
    <xf numFmtId="177" fontId="12" fillId="0" borderId="46" xfId="0" applyNumberFormat="1" applyFont="1" applyBorder="1" applyAlignment="1">
      <alignment vertical="center" shrinkToFit="1"/>
    </xf>
    <xf numFmtId="183" fontId="12" fillId="0" borderId="23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60" xfId="0" applyFont="1" applyBorder="1" applyAlignment="1">
      <alignment horizontal="center" vertical="center"/>
    </xf>
    <xf numFmtId="177" fontId="12" fillId="0" borderId="44" xfId="0" applyNumberFormat="1" applyFont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12" fillId="0" borderId="0" xfId="0" applyFont="1" applyBorder="1" applyAlignment="1">
      <alignment horizontal="right" vertical="center"/>
    </xf>
    <xf numFmtId="38" fontId="2" fillId="0" borderId="14" xfId="48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12" xfId="0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44" xfId="0" applyNumberFormat="1" applyFont="1" applyBorder="1" applyAlignment="1">
      <alignment vertical="center" shrinkToFit="1"/>
    </xf>
    <xf numFmtId="183" fontId="12" fillId="0" borderId="61" xfId="0" applyNumberFormat="1" applyFont="1" applyBorder="1" applyAlignment="1">
      <alignment vertical="center" shrinkToFit="1"/>
    </xf>
    <xf numFmtId="183" fontId="12" fillId="0" borderId="17" xfId="48" applyNumberFormat="1" applyFont="1" applyBorder="1" applyAlignment="1">
      <alignment vertical="center" shrinkToFit="1"/>
    </xf>
    <xf numFmtId="183" fontId="12" fillId="0" borderId="43" xfId="48" applyNumberFormat="1" applyFont="1" applyBorder="1" applyAlignment="1">
      <alignment vertical="center" shrinkToFit="1"/>
    </xf>
    <xf numFmtId="183" fontId="12" fillId="0" borderId="43" xfId="0" applyNumberFormat="1" applyFont="1" applyBorder="1" applyAlignment="1">
      <alignment vertical="center" shrinkToFit="1"/>
    </xf>
    <xf numFmtId="183" fontId="12" fillId="0" borderId="46" xfId="0" applyNumberFormat="1" applyFont="1" applyBorder="1" applyAlignment="1">
      <alignment vertical="center" shrinkToFit="1"/>
    </xf>
    <xf numFmtId="183" fontId="12" fillId="0" borderId="56" xfId="48" applyNumberFormat="1" applyFont="1" applyBorder="1" applyAlignment="1">
      <alignment vertical="center" shrinkToFit="1"/>
    </xf>
    <xf numFmtId="183" fontId="12" fillId="0" borderId="54" xfId="0" applyNumberFormat="1" applyFont="1" applyBorder="1" applyAlignment="1">
      <alignment vertical="center" shrinkToFit="1"/>
    </xf>
    <xf numFmtId="183" fontId="12" fillId="0" borderId="54" xfId="48" applyNumberFormat="1" applyFont="1" applyBorder="1" applyAlignment="1">
      <alignment vertical="center" shrinkToFit="1"/>
    </xf>
    <xf numFmtId="183" fontId="12" fillId="0" borderId="53" xfId="0" applyNumberFormat="1" applyFont="1" applyBorder="1" applyAlignment="1">
      <alignment vertical="center" shrinkToFit="1"/>
    </xf>
    <xf numFmtId="183" fontId="12" fillId="0" borderId="50" xfId="48" applyNumberFormat="1" applyFont="1" applyBorder="1" applyAlignment="1">
      <alignment vertical="center" shrinkToFit="1"/>
    </xf>
    <xf numFmtId="183" fontId="12" fillId="0" borderId="49" xfId="0" applyNumberFormat="1" applyFont="1" applyBorder="1" applyAlignment="1">
      <alignment horizontal="right" vertical="center" shrinkToFit="1"/>
    </xf>
    <xf numFmtId="183" fontId="12" fillId="0" borderId="49" xfId="48" applyNumberFormat="1" applyFont="1" applyBorder="1" applyAlignment="1">
      <alignment vertical="center" shrinkToFit="1"/>
    </xf>
    <xf numFmtId="183" fontId="12" fillId="0" borderId="13" xfId="48" applyNumberFormat="1" applyFont="1" applyBorder="1" applyAlignment="1">
      <alignment horizontal="right" vertical="center" shrinkToFit="1"/>
    </xf>
    <xf numFmtId="183" fontId="12" fillId="0" borderId="35" xfId="0" applyNumberFormat="1" applyFont="1" applyBorder="1" applyAlignment="1">
      <alignment vertical="center" shrinkToFit="1"/>
    </xf>
    <xf numFmtId="183" fontId="12" fillId="0" borderId="13" xfId="0" applyNumberFormat="1" applyFont="1" applyBorder="1" applyAlignment="1">
      <alignment vertical="center" shrinkToFit="1"/>
    </xf>
    <xf numFmtId="183" fontId="12" fillId="0" borderId="13" xfId="48" applyNumberFormat="1" applyFont="1" applyBorder="1" applyAlignment="1">
      <alignment vertical="center" shrinkToFit="1"/>
    </xf>
    <xf numFmtId="183" fontId="12" fillId="0" borderId="32" xfId="48" applyNumberFormat="1" applyFont="1" applyBorder="1" applyAlignment="1">
      <alignment vertical="center" shrinkToFit="1"/>
    </xf>
    <xf numFmtId="183" fontId="12" fillId="0" borderId="14" xfId="48" applyNumberFormat="1" applyFont="1" applyBorder="1" applyAlignment="1">
      <alignment vertical="center" shrinkToFit="1"/>
    </xf>
    <xf numFmtId="183" fontId="12" fillId="0" borderId="12" xfId="48" applyNumberFormat="1" applyFont="1" applyBorder="1" applyAlignment="1">
      <alignment horizontal="right" vertical="center" shrinkToFit="1"/>
    </xf>
    <xf numFmtId="183" fontId="12" fillId="0" borderId="14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8" applyNumberFormat="1" applyFont="1" applyBorder="1" applyAlignment="1">
      <alignment vertical="center" shrinkToFit="1"/>
    </xf>
    <xf numFmtId="183" fontId="12" fillId="0" borderId="0" xfId="48" applyNumberFormat="1" applyFont="1" applyBorder="1" applyAlignment="1">
      <alignment vertical="center" shrinkToFit="1"/>
    </xf>
    <xf numFmtId="183" fontId="12" fillId="0" borderId="51" xfId="48" applyNumberFormat="1" applyFont="1" applyBorder="1" applyAlignment="1">
      <alignment vertical="center" shrinkToFit="1"/>
    </xf>
    <xf numFmtId="183" fontId="12" fillId="0" borderId="24" xfId="48" applyNumberFormat="1" applyFont="1" applyBorder="1" applyAlignment="1">
      <alignment horizontal="right" vertical="center" shrinkToFit="1"/>
    </xf>
    <xf numFmtId="183" fontId="12" fillId="0" borderId="42" xfId="0" applyNumberFormat="1" applyFont="1" applyBorder="1" applyAlignment="1">
      <alignment vertical="center" shrinkToFit="1"/>
    </xf>
    <xf numFmtId="183" fontId="12" fillId="0" borderId="24" xfId="0" applyNumberFormat="1" applyFont="1" applyBorder="1" applyAlignment="1">
      <alignment vertical="center" shrinkToFit="1"/>
    </xf>
    <xf numFmtId="183" fontId="12" fillId="0" borderId="24" xfId="48" applyNumberFormat="1" applyFont="1" applyBorder="1" applyAlignment="1">
      <alignment vertical="center" shrinkToFit="1"/>
    </xf>
    <xf numFmtId="183" fontId="12" fillId="0" borderId="23" xfId="48" applyNumberFormat="1" applyFont="1" applyBorder="1" applyAlignment="1">
      <alignment vertical="center" shrinkToFit="1"/>
    </xf>
    <xf numFmtId="183" fontId="12" fillId="0" borderId="13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42" xfId="0" applyFont="1" applyBorder="1" applyAlignment="1">
      <alignment vertical="center"/>
    </xf>
    <xf numFmtId="0" fontId="2" fillId="0" borderId="51" xfId="0" applyFont="1" applyBorder="1" applyAlignment="1">
      <alignment vertical="center" textRotation="255"/>
    </xf>
    <xf numFmtId="0" fontId="2" fillId="0" borderId="42" xfId="0" applyFont="1" applyBorder="1" applyAlignment="1">
      <alignment vertical="top" textRotation="255" shrinkToFit="1"/>
    </xf>
    <xf numFmtId="0" fontId="2" fillId="0" borderId="2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4" xfId="48" applyNumberFormat="1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/>
    </xf>
    <xf numFmtId="177" fontId="12" fillId="0" borderId="0" xfId="0" applyNumberFormat="1" applyFont="1" applyBorder="1" applyAlignment="1">
      <alignment vertical="center" shrinkToFit="1"/>
    </xf>
    <xf numFmtId="177" fontId="2" fillId="0" borderId="12" xfId="0" applyNumberFormat="1" applyFont="1" applyBorder="1" applyAlignment="1">
      <alignment horizontal="right" vertical="center"/>
    </xf>
    <xf numFmtId="177" fontId="12" fillId="0" borderId="43" xfId="48" applyNumberFormat="1" applyFont="1" applyBorder="1" applyAlignment="1">
      <alignment horizontal="center" vertical="center" shrinkToFit="1"/>
    </xf>
    <xf numFmtId="177" fontId="2" fillId="0" borderId="13" xfId="0" applyNumberFormat="1" applyFont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  <xf numFmtId="38" fontId="2" fillId="0" borderId="35" xfId="48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81" fontId="2" fillId="0" borderId="13" xfId="0" applyNumberFormat="1" applyFont="1" applyFill="1" applyBorder="1" applyAlignment="1">
      <alignment vertical="center"/>
    </xf>
    <xf numFmtId="38" fontId="2" fillId="0" borderId="32" xfId="48" applyFont="1" applyFill="1" applyBorder="1" applyAlignment="1">
      <alignment vertical="center"/>
    </xf>
    <xf numFmtId="181" fontId="2" fillId="0" borderId="32" xfId="0" applyNumberFormat="1" applyFont="1" applyFill="1" applyBorder="1" applyAlignment="1">
      <alignment vertical="center"/>
    </xf>
    <xf numFmtId="181" fontId="2" fillId="0" borderId="0" xfId="48" applyNumberFormat="1" applyFont="1" applyBorder="1" applyAlignment="1">
      <alignment horizontal="right" vertical="center"/>
    </xf>
    <xf numFmtId="181" fontId="2" fillId="0" borderId="14" xfId="0" applyNumberFormat="1" applyFont="1" applyBorder="1" applyAlignment="1">
      <alignment horizontal="right" vertical="center"/>
    </xf>
    <xf numFmtId="177" fontId="2" fillId="0" borderId="35" xfId="0" applyNumberFormat="1" applyFont="1" applyBorder="1" applyAlignment="1">
      <alignment vertical="center"/>
    </xf>
    <xf numFmtId="183" fontId="12" fillId="0" borderId="61" xfId="0" applyNumberFormat="1" applyFont="1" applyBorder="1" applyAlignment="1">
      <alignment horizontal="right" vertical="center" shrinkToFit="1"/>
    </xf>
    <xf numFmtId="183" fontId="12" fillId="0" borderId="42" xfId="0" applyNumberFormat="1" applyFont="1" applyBorder="1" applyAlignment="1">
      <alignment horizontal="right" vertical="center" shrinkToFit="1"/>
    </xf>
    <xf numFmtId="179" fontId="12" fillId="0" borderId="49" xfId="48" applyNumberFormat="1" applyFont="1" applyBorder="1" applyAlignment="1">
      <alignment vertical="center" shrinkToFit="1"/>
    </xf>
    <xf numFmtId="179" fontId="12" fillId="0" borderId="12" xfId="48" applyNumberFormat="1" applyFont="1" applyBorder="1" applyAlignment="1">
      <alignment horizontal="right" vertical="center" shrinkToFit="1"/>
    </xf>
    <xf numFmtId="179" fontId="12" fillId="0" borderId="12" xfId="48" applyNumberFormat="1" applyFont="1" applyBorder="1" applyAlignment="1">
      <alignment vertical="center" shrinkToFit="1"/>
    </xf>
    <xf numFmtId="177" fontId="12" fillId="0" borderId="61" xfId="0" applyNumberFormat="1" applyFont="1" applyBorder="1" applyAlignment="1">
      <alignment vertical="center" shrinkToFit="1"/>
    </xf>
    <xf numFmtId="177" fontId="12" fillId="0" borderId="56" xfId="48" applyNumberFormat="1" applyFont="1" applyBorder="1" applyAlignment="1">
      <alignment vertical="center" shrinkToFit="1"/>
    </xf>
    <xf numFmtId="177" fontId="12" fillId="0" borderId="54" xfId="48" applyNumberFormat="1" applyFont="1" applyBorder="1" applyAlignment="1">
      <alignment vertical="center" shrinkToFit="1"/>
    </xf>
    <xf numFmtId="177" fontId="12" fillId="0" borderId="53" xfId="0" applyNumberFormat="1" applyFont="1" applyBorder="1" applyAlignment="1">
      <alignment vertical="center" shrinkToFit="1"/>
    </xf>
    <xf numFmtId="177" fontId="2" fillId="0" borderId="14" xfId="48" applyNumberFormat="1" applyFont="1" applyFill="1" applyBorder="1" applyAlignment="1">
      <alignment vertical="center"/>
    </xf>
    <xf numFmtId="3" fontId="2" fillId="0" borderId="18" xfId="48" applyNumberFormat="1" applyFont="1" applyBorder="1" applyAlignment="1">
      <alignment vertical="center"/>
    </xf>
    <xf numFmtId="3" fontId="2" fillId="0" borderId="0" xfId="48" applyNumberFormat="1" applyFont="1" applyBorder="1" applyAlignment="1">
      <alignment vertical="center"/>
    </xf>
    <xf numFmtId="179" fontId="12" fillId="0" borderId="49" xfId="0" applyNumberFormat="1" applyFont="1" applyBorder="1" applyAlignment="1">
      <alignment vertical="center" shrinkToFit="1"/>
    </xf>
    <xf numFmtId="179" fontId="12" fillId="0" borderId="51" xfId="0" applyNumberFormat="1" applyFont="1" applyBorder="1" applyAlignment="1">
      <alignment vertical="center" shrinkToFit="1"/>
    </xf>
    <xf numFmtId="183" fontId="12" fillId="0" borderId="51" xfId="0" applyNumberFormat="1" applyFont="1" applyBorder="1" applyAlignment="1">
      <alignment horizontal="right" vertical="center" shrinkToFit="1"/>
    </xf>
    <xf numFmtId="177" fontId="2" fillId="0" borderId="12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8" applyNumberFormat="1" applyFont="1" applyFill="1" applyBorder="1" applyAlignment="1">
      <alignment vertical="center"/>
    </xf>
    <xf numFmtId="177" fontId="12" fillId="0" borderId="43" xfId="48" applyNumberFormat="1" applyFont="1" applyBorder="1" applyAlignment="1">
      <alignment horizontal="right" vertical="center" shrinkToFit="1"/>
    </xf>
    <xf numFmtId="177" fontId="12" fillId="0" borderId="54" xfId="48" applyNumberFormat="1" applyFont="1" applyBorder="1" applyAlignment="1">
      <alignment horizontal="right" vertical="center" shrinkToFit="1"/>
    </xf>
    <xf numFmtId="38" fontId="2" fillId="0" borderId="14" xfId="48" applyNumberFormat="1" applyFont="1" applyFill="1" applyBorder="1" applyAlignment="1">
      <alignment vertical="center"/>
    </xf>
    <xf numFmtId="182" fontId="2" fillId="0" borderId="50" xfId="0" applyNumberFormat="1" applyFont="1" applyFill="1" applyBorder="1" applyAlignment="1">
      <alignment vertical="center"/>
    </xf>
    <xf numFmtId="182" fontId="2" fillId="0" borderId="49" xfId="0" applyNumberFormat="1" applyFont="1" applyFill="1" applyBorder="1" applyAlignment="1">
      <alignment vertical="center"/>
    </xf>
    <xf numFmtId="182" fontId="2" fillId="0" borderId="13" xfId="48" applyNumberFormat="1" applyFont="1" applyFill="1" applyBorder="1" applyAlignment="1">
      <alignment vertical="center"/>
    </xf>
    <xf numFmtId="182" fontId="2" fillId="0" borderId="12" xfId="48" applyNumberFormat="1" applyFont="1" applyFill="1" applyBorder="1" applyAlignment="1">
      <alignment vertical="center"/>
    </xf>
    <xf numFmtId="0" fontId="2" fillId="0" borderId="62" xfId="0" applyFont="1" applyBorder="1" applyAlignment="1">
      <alignment horizontal="centerContinuous" vertical="center"/>
    </xf>
    <xf numFmtId="0" fontId="2" fillId="0" borderId="63" xfId="0" applyFont="1" applyBorder="1" applyAlignment="1">
      <alignment horizontal="centerContinuous" vertical="center"/>
    </xf>
    <xf numFmtId="0" fontId="2" fillId="0" borderId="64" xfId="0" applyFont="1" applyBorder="1" applyAlignment="1">
      <alignment horizontal="centerContinuous" vertical="center"/>
    </xf>
    <xf numFmtId="0" fontId="2" fillId="0" borderId="65" xfId="0" applyFont="1" applyBorder="1" applyAlignment="1">
      <alignment horizontal="centerContinuous" vertical="center"/>
    </xf>
    <xf numFmtId="0" fontId="2" fillId="0" borderId="62" xfId="0" applyFont="1" applyBorder="1" applyAlignment="1">
      <alignment horizontal="centerContinuous" vertical="center" wrapText="1"/>
    </xf>
    <xf numFmtId="0" fontId="2" fillId="0" borderId="63" xfId="0" applyFont="1" applyBorder="1" applyAlignment="1">
      <alignment horizontal="centerContinuous" vertical="center" wrapText="1"/>
    </xf>
    <xf numFmtId="0" fontId="2" fillId="0" borderId="66" xfId="0" applyFont="1" applyBorder="1" applyAlignment="1">
      <alignment horizontal="centerContinuous" vertical="center" wrapText="1"/>
    </xf>
    <xf numFmtId="183" fontId="12" fillId="0" borderId="42" xfId="48" applyNumberFormat="1" applyFont="1" applyBorder="1" applyAlignment="1">
      <alignment horizontal="right" vertical="center" shrinkToFit="1"/>
    </xf>
    <xf numFmtId="183" fontId="12" fillId="0" borderId="35" xfId="48" applyNumberFormat="1" applyFont="1" applyBorder="1" applyAlignment="1">
      <alignment horizontal="right" vertical="center" shrinkToFit="1"/>
    </xf>
    <xf numFmtId="38" fontId="2" fillId="0" borderId="42" xfId="48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81" fontId="2" fillId="0" borderId="23" xfId="0" applyNumberFormat="1" applyFont="1" applyFill="1" applyBorder="1" applyAlignment="1">
      <alignment vertical="center"/>
    </xf>
    <xf numFmtId="177" fontId="2" fillId="0" borderId="23" xfId="48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right" vertical="center"/>
    </xf>
    <xf numFmtId="182" fontId="2" fillId="0" borderId="51" xfId="0" applyNumberFormat="1" applyFont="1" applyFill="1" applyBorder="1" applyAlignment="1">
      <alignment vertical="center"/>
    </xf>
    <xf numFmtId="182" fontId="2" fillId="0" borderId="24" xfId="48" applyNumberFormat="1" applyFont="1" applyFill="1" applyBorder="1" applyAlignment="1">
      <alignment vertical="center"/>
    </xf>
    <xf numFmtId="182" fontId="2" fillId="0" borderId="14" xfId="48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2" fontId="2" fillId="0" borderId="35" xfId="48" applyNumberFormat="1" applyFont="1" applyFill="1" applyBorder="1" applyAlignment="1">
      <alignment vertical="center"/>
    </xf>
    <xf numFmtId="182" fontId="2" fillId="0" borderId="32" xfId="0" applyNumberFormat="1" applyFont="1" applyFill="1" applyBorder="1" applyAlignment="1">
      <alignment vertical="center"/>
    </xf>
    <xf numFmtId="182" fontId="2" fillId="0" borderId="42" xfId="48" applyNumberFormat="1" applyFont="1" applyFill="1" applyBorder="1" applyAlignment="1">
      <alignment vertical="center"/>
    </xf>
    <xf numFmtId="182" fontId="2" fillId="0" borderId="23" xfId="0" applyNumberFormat="1" applyFont="1" applyFill="1" applyBorder="1" applyAlignment="1">
      <alignment vertical="center"/>
    </xf>
    <xf numFmtId="181" fontId="2" fillId="0" borderId="42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42" xfId="48" applyNumberFormat="1" applyFont="1" applyFill="1" applyBorder="1" applyAlignment="1">
      <alignment vertical="center"/>
    </xf>
    <xf numFmtId="181" fontId="2" fillId="0" borderId="14" xfId="0" applyNumberFormat="1" applyFont="1" applyFill="1" applyBorder="1" applyAlignment="1">
      <alignment vertical="center"/>
    </xf>
    <xf numFmtId="183" fontId="12" fillId="0" borderId="43" xfId="48" applyNumberFormat="1" applyFont="1" applyBorder="1" applyAlignment="1">
      <alignment horizontal="right" vertical="center" shrinkToFit="1"/>
    </xf>
    <xf numFmtId="0" fontId="2" fillId="0" borderId="23" xfId="0" applyFont="1" applyBorder="1" applyAlignment="1">
      <alignment horizontal="center" vertical="center"/>
    </xf>
    <xf numFmtId="177" fontId="12" fillId="0" borderId="23" xfId="0" applyNumberFormat="1" applyFont="1" applyBorder="1" applyAlignment="1">
      <alignment vertical="center" shrinkToFit="1"/>
    </xf>
    <xf numFmtId="177" fontId="12" fillId="0" borderId="46" xfId="0" applyNumberFormat="1" applyFont="1" applyBorder="1" applyAlignment="1">
      <alignment horizontal="center" vertical="center" shrinkToFit="1"/>
    </xf>
    <xf numFmtId="183" fontId="12" fillId="0" borderId="24" xfId="0" applyNumberFormat="1" applyFont="1" applyBorder="1" applyAlignment="1">
      <alignment horizontal="right" vertical="center" shrinkToFit="1"/>
    </xf>
    <xf numFmtId="177" fontId="12" fillId="0" borderId="61" xfId="0" applyNumberFormat="1" applyFont="1" applyBorder="1" applyAlignment="1">
      <alignment horizontal="right" vertical="center" shrinkToFit="1"/>
    </xf>
    <xf numFmtId="177" fontId="12" fillId="0" borderId="44" xfId="0" applyNumberFormat="1" applyFont="1" applyBorder="1" applyAlignment="1">
      <alignment horizontal="right" vertical="center" shrinkToFit="1"/>
    </xf>
    <xf numFmtId="38" fontId="2" fillId="0" borderId="23" xfId="48" applyFont="1" applyFill="1" applyBorder="1" applyAlignment="1">
      <alignment vertical="center"/>
    </xf>
    <xf numFmtId="177" fontId="2" fillId="0" borderId="67" xfId="0" applyNumberFormat="1" applyFont="1" applyFill="1" applyBorder="1" applyAlignment="1">
      <alignment vertical="center"/>
    </xf>
    <xf numFmtId="38" fontId="2" fillId="0" borderId="68" xfId="48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9" xfId="0" applyFont="1" applyFill="1" applyBorder="1" applyAlignment="1">
      <alignment vertical="center"/>
    </xf>
    <xf numFmtId="38" fontId="2" fillId="0" borderId="70" xfId="48" applyFont="1" applyFill="1" applyBorder="1" applyAlignment="1">
      <alignment vertical="center"/>
    </xf>
    <xf numFmtId="177" fontId="2" fillId="0" borderId="69" xfId="0" applyNumberFormat="1" applyFont="1" applyFill="1" applyBorder="1" applyAlignment="1">
      <alignment vertical="center"/>
    </xf>
    <xf numFmtId="181" fontId="2" fillId="0" borderId="71" xfId="0" applyNumberFormat="1" applyFont="1" applyFill="1" applyBorder="1" applyAlignment="1">
      <alignment vertical="center"/>
    </xf>
    <xf numFmtId="38" fontId="2" fillId="0" borderId="69" xfId="48" applyFont="1" applyFill="1" applyBorder="1" applyAlignment="1">
      <alignment vertical="center"/>
    </xf>
    <xf numFmtId="181" fontId="2" fillId="0" borderId="69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 quotePrefix="1">
      <alignment horizontal="right" vertical="center"/>
    </xf>
    <xf numFmtId="197" fontId="12" fillId="0" borderId="12" xfId="48" applyNumberFormat="1" applyFont="1" applyBorder="1" applyAlignment="1">
      <alignment horizontal="right" vertical="center" shrinkToFit="1"/>
    </xf>
    <xf numFmtId="197" fontId="12" fillId="0" borderId="24" xfId="48" applyNumberFormat="1" applyFont="1" applyBorder="1" applyAlignment="1">
      <alignment horizontal="right" vertical="center" shrinkToFit="1"/>
    </xf>
    <xf numFmtId="183" fontId="12" fillId="0" borderId="32" xfId="48" applyNumberFormat="1" applyFont="1" applyBorder="1" applyAlignment="1">
      <alignment horizontal="right" vertical="center" shrinkToFit="1"/>
    </xf>
    <xf numFmtId="183" fontId="12" fillId="0" borderId="0" xfId="48" applyNumberFormat="1" applyFont="1" applyBorder="1" applyAlignment="1">
      <alignment horizontal="right" vertical="center" shrinkToFit="1"/>
    </xf>
    <xf numFmtId="183" fontId="12" fillId="0" borderId="23" xfId="48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3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2" fillId="0" borderId="24" xfId="0" applyNumberFormat="1" applyFont="1" applyFill="1" applyBorder="1" applyAlignment="1">
      <alignment horizontal="right" vertical="center"/>
    </xf>
    <xf numFmtId="198" fontId="2" fillId="0" borderId="13" xfId="0" applyNumberFormat="1" applyFont="1" applyFill="1" applyBorder="1" applyAlignment="1">
      <alignment horizontal="right" vertical="center"/>
    </xf>
    <xf numFmtId="198" fontId="2" fillId="0" borderId="71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12" fillId="0" borderId="24" xfId="0" applyNumberFormat="1" applyFont="1" applyBorder="1" applyAlignment="1">
      <alignment horizontal="right" vertical="center" shrinkToFit="1"/>
    </xf>
    <xf numFmtId="198" fontId="12" fillId="0" borderId="12" xfId="0" applyNumberFormat="1" applyFont="1" applyBorder="1" applyAlignment="1">
      <alignment vertical="center" shrinkToFit="1"/>
    </xf>
    <xf numFmtId="198" fontId="2" fillId="0" borderId="24" xfId="0" applyNumberFormat="1" applyFont="1" applyBorder="1" applyAlignment="1">
      <alignment horizontal="right" vertical="center"/>
    </xf>
    <xf numFmtId="198" fontId="2" fillId="0" borderId="0" xfId="0" applyNumberFormat="1" applyFont="1" applyBorder="1" applyAlignment="1">
      <alignment horizontal="right" vertical="center"/>
    </xf>
    <xf numFmtId="198" fontId="2" fillId="0" borderId="23" xfId="0" applyNumberFormat="1" applyFont="1" applyBorder="1" applyAlignment="1">
      <alignment horizontal="right" vertical="center"/>
    </xf>
    <xf numFmtId="0" fontId="4" fillId="0" borderId="72" xfId="0" applyFont="1" applyBorder="1" applyAlignment="1">
      <alignment horizontal="centerContinuous" vertical="center"/>
    </xf>
    <xf numFmtId="0" fontId="3" fillId="0" borderId="63" xfId="0" applyFont="1" applyBorder="1" applyAlignment="1">
      <alignment horizontal="centerContinuous" vertical="center"/>
    </xf>
    <xf numFmtId="0" fontId="3" fillId="0" borderId="62" xfId="0" applyFont="1" applyBorder="1" applyAlignment="1">
      <alignment horizontal="centerContinuous" vertical="center"/>
    </xf>
    <xf numFmtId="0" fontId="3" fillId="0" borderId="66" xfId="0" applyFont="1" applyBorder="1" applyAlignment="1">
      <alignment horizontal="centerContinuous" vertical="center"/>
    </xf>
    <xf numFmtId="0" fontId="2" fillId="0" borderId="32" xfId="0" applyFont="1" applyBorder="1" applyAlignment="1">
      <alignment vertical="center"/>
    </xf>
    <xf numFmtId="0" fontId="2" fillId="0" borderId="3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2" fillId="0" borderId="25" xfId="0" applyFont="1" applyBorder="1" applyAlignment="1">
      <alignment horizontal="centerContinuous" vertical="center"/>
    </xf>
    <xf numFmtId="0" fontId="2" fillId="0" borderId="73" xfId="0" applyFont="1" applyBorder="1" applyAlignment="1">
      <alignment horizontal="centerContinuous" vertical="center"/>
    </xf>
    <xf numFmtId="183" fontId="12" fillId="0" borderId="43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46" xfId="0" applyNumberFormat="1" applyFont="1" applyBorder="1" applyAlignment="1">
      <alignment horizontal="right" vertical="center" shrinkToFit="1"/>
    </xf>
    <xf numFmtId="183" fontId="12" fillId="0" borderId="14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4" xfId="48" applyNumberFormat="1" applyFont="1" applyFill="1" applyBorder="1" applyAlignment="1">
      <alignment horizontal="right" vertical="center" shrinkToFit="1"/>
    </xf>
    <xf numFmtId="183" fontId="12" fillId="0" borderId="12" xfId="48" applyNumberFormat="1" applyFont="1" applyFill="1" applyBorder="1" applyAlignment="1">
      <alignment vertical="center" shrinkToFit="1"/>
    </xf>
    <xf numFmtId="183" fontId="12" fillId="0" borderId="0" xfId="48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4" xfId="48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0" fontId="2" fillId="0" borderId="29" xfId="0" applyFont="1" applyBorder="1" applyAlignment="1">
      <alignment horizontal="centerContinuous" vertical="center"/>
    </xf>
    <xf numFmtId="200" fontId="12" fillId="0" borderId="14" xfId="0" applyNumberFormat="1" applyFont="1" applyBorder="1" applyAlignment="1">
      <alignment horizontal="right" vertical="center" shrinkToFit="1"/>
    </xf>
    <xf numFmtId="200" fontId="12" fillId="0" borderId="44" xfId="0" applyNumberFormat="1" applyFont="1" applyBorder="1" applyAlignment="1">
      <alignment horizontal="right" vertical="center" shrinkToFit="1"/>
    </xf>
    <xf numFmtId="200" fontId="12" fillId="0" borderId="17" xfId="0" applyNumberFormat="1" applyFont="1" applyBorder="1" applyAlignment="1">
      <alignment horizontal="right" vertical="center" shrinkToFit="1"/>
    </xf>
    <xf numFmtId="200" fontId="12" fillId="0" borderId="43" xfId="0" applyNumberFormat="1" applyFont="1" applyBorder="1" applyAlignment="1">
      <alignment horizontal="right" vertical="center" shrinkToFit="1"/>
    </xf>
    <xf numFmtId="200" fontId="12" fillId="0" borderId="46" xfId="0" applyNumberFormat="1" applyFont="1" applyBorder="1" applyAlignment="1">
      <alignment horizontal="right" vertical="center" shrinkToFit="1"/>
    </xf>
    <xf numFmtId="200" fontId="12" fillId="0" borderId="0" xfId="0" applyNumberFormat="1" applyFont="1" applyBorder="1" applyAlignment="1">
      <alignment vertical="center" shrinkToFit="1"/>
    </xf>
    <xf numFmtId="200" fontId="12" fillId="0" borderId="44" xfId="0" applyNumberFormat="1" applyFont="1" applyBorder="1" applyAlignment="1">
      <alignment vertical="center" shrinkToFit="1"/>
    </xf>
    <xf numFmtId="200" fontId="12" fillId="0" borderId="17" xfId="48" applyNumberFormat="1" applyFont="1" applyBorder="1" applyAlignment="1">
      <alignment vertical="center" shrinkToFit="1"/>
    </xf>
    <xf numFmtId="200" fontId="12" fillId="0" borderId="43" xfId="48" applyNumberFormat="1" applyFont="1" applyBorder="1" applyAlignment="1">
      <alignment vertical="center" shrinkToFit="1"/>
    </xf>
    <xf numFmtId="200" fontId="12" fillId="0" borderId="46" xfId="0" applyNumberFormat="1" applyFont="1" applyBorder="1" applyAlignment="1">
      <alignment vertical="center" shrinkToFit="1"/>
    </xf>
    <xf numFmtId="177" fontId="12" fillId="0" borderId="43" xfId="0" applyNumberFormat="1" applyFont="1" applyBorder="1" applyAlignment="1">
      <alignment horizontal="right" vertical="center" shrinkToFit="1"/>
    </xf>
    <xf numFmtId="185" fontId="12" fillId="0" borderId="49" xfId="48" applyNumberFormat="1" applyFont="1" applyBorder="1" applyAlignment="1">
      <alignment vertical="center" shrinkToFit="1"/>
    </xf>
    <xf numFmtId="185" fontId="12" fillId="0" borderId="12" xfId="48" applyNumberFormat="1" applyFont="1" applyBorder="1" applyAlignment="1">
      <alignment horizontal="right" vertical="center" shrinkToFit="1"/>
    </xf>
    <xf numFmtId="185" fontId="12" fillId="0" borderId="12" xfId="48" applyNumberFormat="1" applyFont="1" applyBorder="1" applyAlignment="1">
      <alignment vertical="center" shrinkToFit="1"/>
    </xf>
    <xf numFmtId="185" fontId="12" fillId="0" borderId="12" xfId="0" applyNumberFormat="1" applyFont="1" applyBorder="1" applyAlignment="1">
      <alignment vertical="center" shrinkToFit="1"/>
    </xf>
    <xf numFmtId="0" fontId="12" fillId="0" borderId="19" xfId="0" applyFont="1" applyBorder="1" applyAlignment="1">
      <alignment horizontal="center" vertical="center" textRotation="255"/>
    </xf>
    <xf numFmtId="0" fontId="12" fillId="0" borderId="44" xfId="0" applyFont="1" applyBorder="1" applyAlignment="1">
      <alignment horizontal="center" vertical="center" textRotation="255"/>
    </xf>
    <xf numFmtId="0" fontId="12" fillId="0" borderId="61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32" xfId="0" applyFont="1" applyBorder="1" applyAlignment="1">
      <alignment horizontal="left" wrapText="1"/>
    </xf>
    <xf numFmtId="0" fontId="12" fillId="0" borderId="49" xfId="0" applyFont="1" applyBorder="1" applyAlignment="1">
      <alignment horizontal="center" vertical="top" textRotation="255"/>
    </xf>
    <xf numFmtId="0" fontId="12" fillId="0" borderId="49" xfId="0" applyFont="1" applyBorder="1" applyAlignment="1">
      <alignment vertical="top"/>
    </xf>
    <xf numFmtId="0" fontId="12" fillId="0" borderId="51" xfId="0" applyFont="1" applyBorder="1" applyAlignment="1">
      <alignment vertical="top"/>
    </xf>
    <xf numFmtId="0" fontId="12" fillId="0" borderId="54" xfId="0" applyFont="1" applyBorder="1" applyAlignment="1">
      <alignment textRotation="255"/>
    </xf>
    <xf numFmtId="0" fontId="12" fillId="0" borderId="74" xfId="0" applyFont="1" applyBorder="1" applyAlignment="1">
      <alignment textRotation="255"/>
    </xf>
    <xf numFmtId="0" fontId="12" fillId="0" borderId="43" xfId="0" applyNumberFormat="1" applyFont="1" applyBorder="1" applyAlignment="1">
      <alignment horizontal="center" vertical="top" textRotation="255"/>
    </xf>
    <xf numFmtId="0" fontId="12" fillId="0" borderId="43" xfId="0" applyFont="1" applyBorder="1" applyAlignment="1">
      <alignment textRotation="255"/>
    </xf>
    <xf numFmtId="0" fontId="2" fillId="0" borderId="35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textRotation="255"/>
    </xf>
    <xf numFmtId="0" fontId="12" fillId="0" borderId="44" xfId="0" applyNumberFormat="1" applyFont="1" applyBorder="1" applyAlignment="1">
      <alignment horizontal="center" vertical="top" textRotation="255"/>
    </xf>
    <xf numFmtId="0" fontId="2" fillId="0" borderId="3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/>
    </xf>
    <xf numFmtId="0" fontId="12" fillId="0" borderId="61" xfId="0" applyFont="1" applyBorder="1" applyAlignment="1">
      <alignment vertical="center" textRotation="255"/>
    </xf>
    <xf numFmtId="0" fontId="12" fillId="0" borderId="75" xfId="0" applyFont="1" applyBorder="1" applyAlignment="1">
      <alignment vertical="center" textRotation="255"/>
    </xf>
    <xf numFmtId="0" fontId="12" fillId="0" borderId="49" xfId="0" applyNumberFormat="1" applyFont="1" applyBorder="1" applyAlignment="1">
      <alignment horizontal="center" vertical="top" textRotation="255"/>
    </xf>
    <xf numFmtId="0" fontId="12" fillId="0" borderId="43" xfId="0" applyFont="1" applyBorder="1" applyAlignment="1">
      <alignment horizontal="center" vertical="top" textRotation="255"/>
    </xf>
    <xf numFmtId="0" fontId="12" fillId="0" borderId="54" xfId="0" applyFont="1" applyBorder="1" applyAlignment="1">
      <alignment horizontal="center" vertical="top" textRotation="255"/>
    </xf>
    <xf numFmtId="0" fontId="12" fillId="0" borderId="43" xfId="0" applyFont="1" applyBorder="1" applyAlignment="1">
      <alignment vertical="center" textRotation="255"/>
    </xf>
    <xf numFmtId="0" fontId="12" fillId="0" borderId="54" xfId="0" applyFont="1" applyBorder="1" applyAlignment="1">
      <alignment vertical="center" textRotation="255"/>
    </xf>
    <xf numFmtId="0" fontId="12" fillId="0" borderId="43" xfId="0" applyFont="1" applyBorder="1" applyAlignment="1">
      <alignment vertical="top"/>
    </xf>
    <xf numFmtId="0" fontId="12" fillId="0" borderId="54" xfId="0" applyFont="1" applyBorder="1" applyAlignment="1">
      <alignment vertical="top"/>
    </xf>
    <xf numFmtId="0" fontId="2" fillId="0" borderId="3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top" textRotation="255"/>
    </xf>
    <xf numFmtId="0" fontId="12" fillId="0" borderId="74" xfId="0" applyFont="1" applyBorder="1" applyAlignment="1">
      <alignment vertical="center" textRotation="255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horizontal="center" vertical="top" textRotation="255"/>
    </xf>
    <xf numFmtId="0" fontId="12" fillId="0" borderId="17" xfId="0" applyFont="1" applyBorder="1" applyAlignment="1">
      <alignment vertical="top"/>
    </xf>
    <xf numFmtId="0" fontId="12" fillId="0" borderId="56" xfId="0" applyFont="1" applyBorder="1" applyAlignment="1">
      <alignment vertical="top"/>
    </xf>
    <xf numFmtId="0" fontId="12" fillId="0" borderId="17" xfId="0" applyFont="1" applyBorder="1" applyAlignment="1">
      <alignment vertical="top" textRotation="255"/>
    </xf>
    <xf numFmtId="0" fontId="12" fillId="0" borderId="46" xfId="0" applyNumberFormat="1" applyFont="1" applyBorder="1" applyAlignment="1">
      <alignment horizontal="center" vertical="top" textRotation="255"/>
    </xf>
    <xf numFmtId="0" fontId="12" fillId="0" borderId="46" xfId="0" applyFont="1" applyBorder="1" applyAlignment="1">
      <alignment vertical="center" textRotation="255"/>
    </xf>
    <xf numFmtId="0" fontId="12" fillId="0" borderId="53" xfId="0" applyFont="1" applyBorder="1" applyAlignment="1">
      <alignment vertical="center" textRotation="255"/>
    </xf>
    <xf numFmtId="0" fontId="12" fillId="0" borderId="63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12" fillId="0" borderId="53" xfId="0" applyFont="1" applyBorder="1" applyAlignment="1">
      <alignment textRotation="255"/>
    </xf>
    <xf numFmtId="0" fontId="12" fillId="0" borderId="76" xfId="0" applyFont="1" applyBorder="1" applyAlignment="1">
      <alignment textRotation="255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4" fillId="0" borderId="9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200" fontId="12" fillId="0" borderId="43" xfId="0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4" width="3.625" style="1" customWidth="1"/>
    <col min="5" max="13" width="4.375" style="1" customWidth="1"/>
    <col min="14" max="14" width="3.625" style="1" customWidth="1"/>
    <col min="15" max="23" width="4.375" style="1" customWidth="1"/>
    <col min="24" max="24" width="4.00390625" style="1" customWidth="1"/>
    <col min="25" max="31" width="4.375" style="1" customWidth="1"/>
    <col min="32" max="16384" width="9.00390625" style="1" customWidth="1"/>
  </cols>
  <sheetData>
    <row r="2" spans="2:31" ht="15.75" customHeight="1">
      <c r="B2" s="379" t="s">
        <v>129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</row>
    <row r="3" ht="4.5" customHeight="1"/>
    <row r="4" spans="2:31" ht="24.75" customHeight="1">
      <c r="B4" s="45" t="s">
        <v>123</v>
      </c>
      <c r="AE4" s="61" t="s">
        <v>165</v>
      </c>
    </row>
    <row r="5" ht="4.5" customHeight="1" thickBot="1">
      <c r="B5" s="39"/>
    </row>
    <row r="6" spans="2:31" ht="24.75" customHeight="1">
      <c r="B6" s="2"/>
      <c r="C6" s="3"/>
      <c r="D6" s="300" t="s">
        <v>188</v>
      </c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</row>
    <row r="7" spans="2:31" ht="19.5" customHeight="1">
      <c r="B7" s="46"/>
      <c r="C7" s="4"/>
      <c r="D7" s="301" t="s">
        <v>85</v>
      </c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</row>
    <row r="8" spans="3:31" ht="15.75" customHeight="1">
      <c r="C8" s="4"/>
      <c r="D8" s="301" t="s">
        <v>189</v>
      </c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</row>
    <row r="9" spans="3:31" ht="15.75" customHeight="1">
      <c r="C9" s="4"/>
      <c r="D9" s="375" t="s">
        <v>134</v>
      </c>
      <c r="E9" s="362"/>
      <c r="F9" s="355" t="s">
        <v>135</v>
      </c>
      <c r="G9" s="356"/>
      <c r="H9" s="356"/>
      <c r="I9" s="356"/>
      <c r="J9" s="356"/>
      <c r="K9" s="356"/>
      <c r="L9" s="356"/>
      <c r="M9" s="356"/>
      <c r="N9" s="361" t="s">
        <v>136</v>
      </c>
      <c r="O9" s="362"/>
      <c r="P9" s="355" t="s">
        <v>135</v>
      </c>
      <c r="Q9" s="356"/>
      <c r="R9" s="356"/>
      <c r="S9" s="356"/>
      <c r="T9" s="356"/>
      <c r="U9" s="356"/>
      <c r="V9" s="356"/>
      <c r="W9" s="365"/>
      <c r="X9" s="361" t="s">
        <v>137</v>
      </c>
      <c r="Y9" s="362"/>
      <c r="Z9" s="356" t="s">
        <v>135</v>
      </c>
      <c r="AA9" s="356"/>
      <c r="AB9" s="356"/>
      <c r="AC9" s="356"/>
      <c r="AD9" s="356"/>
      <c r="AE9" s="356"/>
    </row>
    <row r="10" spans="3:31" ht="15.75" customHeight="1">
      <c r="C10" s="4"/>
      <c r="D10" s="376"/>
      <c r="E10" s="364"/>
      <c r="F10" s="131">
        <v>1</v>
      </c>
      <c r="G10" s="132">
        <v>2</v>
      </c>
      <c r="H10" s="132">
        <v>3</v>
      </c>
      <c r="I10" s="132">
        <v>4</v>
      </c>
      <c r="J10" s="132">
        <v>5</v>
      </c>
      <c r="K10" s="132">
        <v>6</v>
      </c>
      <c r="L10" s="132">
        <v>7</v>
      </c>
      <c r="M10" s="134">
        <v>8</v>
      </c>
      <c r="N10" s="363"/>
      <c r="O10" s="364"/>
      <c r="P10" s="131">
        <v>1</v>
      </c>
      <c r="Q10" s="132">
        <v>2</v>
      </c>
      <c r="R10" s="132">
        <v>3</v>
      </c>
      <c r="S10" s="132">
        <v>4</v>
      </c>
      <c r="T10" s="132">
        <v>5</v>
      </c>
      <c r="U10" s="132">
        <v>6</v>
      </c>
      <c r="V10" s="132">
        <v>7</v>
      </c>
      <c r="W10" s="147">
        <v>8</v>
      </c>
      <c r="X10" s="363"/>
      <c r="Y10" s="364"/>
      <c r="Z10" s="133">
        <v>1</v>
      </c>
      <c r="AA10" s="132">
        <v>2</v>
      </c>
      <c r="AB10" s="132">
        <v>3</v>
      </c>
      <c r="AC10" s="132">
        <v>4</v>
      </c>
      <c r="AD10" s="132">
        <v>5</v>
      </c>
      <c r="AE10" s="134">
        <v>6</v>
      </c>
    </row>
    <row r="11" spans="2:31" ht="15" customHeight="1">
      <c r="B11" s="46"/>
      <c r="C11" s="4"/>
      <c r="D11" s="389" t="s">
        <v>187</v>
      </c>
      <c r="E11" s="352"/>
      <c r="F11" s="383" t="s">
        <v>117</v>
      </c>
      <c r="G11" s="349" t="s">
        <v>138</v>
      </c>
      <c r="H11" s="349" t="s">
        <v>139</v>
      </c>
      <c r="I11" s="349" t="s">
        <v>140</v>
      </c>
      <c r="J11" s="349" t="s">
        <v>141</v>
      </c>
      <c r="K11" s="349" t="s">
        <v>142</v>
      </c>
      <c r="L11" s="349" t="s">
        <v>143</v>
      </c>
      <c r="M11" s="384" t="s">
        <v>144</v>
      </c>
      <c r="N11" s="351" t="s">
        <v>187</v>
      </c>
      <c r="O11" s="352"/>
      <c r="P11" s="368" t="s">
        <v>145</v>
      </c>
      <c r="Q11" s="349" t="s">
        <v>146</v>
      </c>
      <c r="R11" s="349" t="s">
        <v>147</v>
      </c>
      <c r="S11" s="349" t="s">
        <v>148</v>
      </c>
      <c r="T11" s="349" t="s">
        <v>149</v>
      </c>
      <c r="U11" s="349" t="s">
        <v>150</v>
      </c>
      <c r="V11" s="349" t="s">
        <v>151</v>
      </c>
      <c r="W11" s="360" t="s">
        <v>152</v>
      </c>
      <c r="X11" s="351" t="s">
        <v>187</v>
      </c>
      <c r="Y11" s="352"/>
      <c r="Z11" s="368" t="s">
        <v>153</v>
      </c>
      <c r="AA11" s="349" t="s">
        <v>154</v>
      </c>
      <c r="AB11" s="349" t="s">
        <v>155</v>
      </c>
      <c r="AC11" s="349" t="s">
        <v>156</v>
      </c>
      <c r="AD11" s="349" t="s">
        <v>157</v>
      </c>
      <c r="AE11" s="384" t="s">
        <v>158</v>
      </c>
    </row>
    <row r="12" spans="2:31" ht="15" customHeight="1">
      <c r="B12" s="46"/>
      <c r="C12" s="4"/>
      <c r="D12" s="390"/>
      <c r="E12" s="354"/>
      <c r="F12" s="383"/>
      <c r="G12" s="349"/>
      <c r="H12" s="349"/>
      <c r="I12" s="349"/>
      <c r="J12" s="349"/>
      <c r="K12" s="349"/>
      <c r="L12" s="349"/>
      <c r="M12" s="384"/>
      <c r="N12" s="353"/>
      <c r="O12" s="354"/>
      <c r="P12" s="368"/>
      <c r="Q12" s="349"/>
      <c r="R12" s="349"/>
      <c r="S12" s="349"/>
      <c r="T12" s="349"/>
      <c r="U12" s="349"/>
      <c r="V12" s="349"/>
      <c r="W12" s="360"/>
      <c r="X12" s="353"/>
      <c r="Y12" s="354"/>
      <c r="Z12" s="368"/>
      <c r="AA12" s="349"/>
      <c r="AB12" s="349"/>
      <c r="AC12" s="349"/>
      <c r="AD12" s="349"/>
      <c r="AE12" s="384"/>
    </row>
    <row r="13" spans="2:31" ht="15" customHeight="1">
      <c r="B13" s="46"/>
      <c r="C13" s="4"/>
      <c r="D13" s="390"/>
      <c r="E13" s="354"/>
      <c r="F13" s="383"/>
      <c r="G13" s="349"/>
      <c r="H13" s="349"/>
      <c r="I13" s="349"/>
      <c r="J13" s="349"/>
      <c r="K13" s="349"/>
      <c r="L13" s="349"/>
      <c r="M13" s="384"/>
      <c r="N13" s="353"/>
      <c r="O13" s="354"/>
      <c r="P13" s="368"/>
      <c r="Q13" s="349"/>
      <c r="R13" s="349"/>
      <c r="S13" s="349"/>
      <c r="T13" s="349"/>
      <c r="U13" s="349"/>
      <c r="V13" s="349"/>
      <c r="W13" s="360"/>
      <c r="X13" s="353"/>
      <c r="Y13" s="354"/>
      <c r="Z13" s="368"/>
      <c r="AA13" s="349"/>
      <c r="AB13" s="349"/>
      <c r="AC13" s="349"/>
      <c r="AD13" s="349"/>
      <c r="AE13" s="384"/>
    </row>
    <row r="14" spans="2:31" ht="15" customHeight="1">
      <c r="B14" s="46"/>
      <c r="C14" s="4"/>
      <c r="D14" s="390"/>
      <c r="E14" s="354"/>
      <c r="F14" s="383"/>
      <c r="G14" s="349"/>
      <c r="H14" s="349"/>
      <c r="I14" s="349"/>
      <c r="J14" s="349"/>
      <c r="K14" s="349"/>
      <c r="L14" s="349"/>
      <c r="M14" s="384"/>
      <c r="N14" s="353"/>
      <c r="O14" s="354"/>
      <c r="P14" s="368"/>
      <c r="Q14" s="349"/>
      <c r="R14" s="349"/>
      <c r="S14" s="349"/>
      <c r="T14" s="349"/>
      <c r="U14" s="349"/>
      <c r="V14" s="349"/>
      <c r="W14" s="360"/>
      <c r="X14" s="353"/>
      <c r="Y14" s="354"/>
      <c r="Z14" s="368"/>
      <c r="AA14" s="349"/>
      <c r="AB14" s="349"/>
      <c r="AC14" s="349"/>
      <c r="AD14" s="349"/>
      <c r="AE14" s="384"/>
    </row>
    <row r="15" spans="2:31" ht="15" customHeight="1">
      <c r="B15" s="46"/>
      <c r="C15" s="4"/>
      <c r="D15" s="390"/>
      <c r="E15" s="354"/>
      <c r="F15" s="383"/>
      <c r="G15" s="349"/>
      <c r="H15" s="349"/>
      <c r="I15" s="349"/>
      <c r="J15" s="349"/>
      <c r="K15" s="349"/>
      <c r="L15" s="349"/>
      <c r="M15" s="384"/>
      <c r="N15" s="353"/>
      <c r="O15" s="354"/>
      <c r="P15" s="368"/>
      <c r="Q15" s="349"/>
      <c r="R15" s="349"/>
      <c r="S15" s="349"/>
      <c r="T15" s="349"/>
      <c r="U15" s="349"/>
      <c r="V15" s="349"/>
      <c r="W15" s="360"/>
      <c r="X15" s="353"/>
      <c r="Y15" s="354"/>
      <c r="Z15" s="368"/>
      <c r="AA15" s="349"/>
      <c r="AB15" s="349"/>
      <c r="AC15" s="349"/>
      <c r="AD15" s="349"/>
      <c r="AE15" s="384"/>
    </row>
    <row r="16" spans="2:31" ht="15" customHeight="1">
      <c r="B16" s="46"/>
      <c r="C16" s="4"/>
      <c r="D16" s="390"/>
      <c r="E16" s="354"/>
      <c r="F16" s="383"/>
      <c r="G16" s="349"/>
      <c r="H16" s="349"/>
      <c r="I16" s="349"/>
      <c r="J16" s="349"/>
      <c r="K16" s="349"/>
      <c r="L16" s="349"/>
      <c r="M16" s="384"/>
      <c r="N16" s="353"/>
      <c r="O16" s="354"/>
      <c r="P16" s="368"/>
      <c r="Q16" s="349"/>
      <c r="R16" s="349"/>
      <c r="S16" s="349"/>
      <c r="T16" s="349"/>
      <c r="U16" s="349"/>
      <c r="V16" s="349"/>
      <c r="W16" s="360"/>
      <c r="X16" s="353"/>
      <c r="Y16" s="354"/>
      <c r="Z16" s="368"/>
      <c r="AA16" s="349"/>
      <c r="AB16" s="349"/>
      <c r="AC16" s="349"/>
      <c r="AD16" s="349"/>
      <c r="AE16" s="384"/>
    </row>
    <row r="17" spans="2:31" ht="31.5" customHeight="1">
      <c r="B17" s="46"/>
      <c r="C17" s="4"/>
      <c r="D17" s="121"/>
      <c r="E17" s="357" t="s">
        <v>125</v>
      </c>
      <c r="F17" s="380" t="s">
        <v>106</v>
      </c>
      <c r="G17" s="369" t="s">
        <v>118</v>
      </c>
      <c r="H17" s="349"/>
      <c r="I17" s="349"/>
      <c r="J17" s="349"/>
      <c r="K17" s="349"/>
      <c r="L17" s="349"/>
      <c r="M17" s="384"/>
      <c r="N17" s="120"/>
      <c r="O17" s="357" t="s">
        <v>125</v>
      </c>
      <c r="P17" s="344" t="s">
        <v>118</v>
      </c>
      <c r="Q17" s="369" t="s">
        <v>118</v>
      </c>
      <c r="R17" s="350"/>
      <c r="S17" s="349"/>
      <c r="T17" s="349"/>
      <c r="U17" s="369" t="s">
        <v>119</v>
      </c>
      <c r="V17" s="369" t="s">
        <v>120</v>
      </c>
      <c r="W17" s="360"/>
      <c r="X17" s="121"/>
      <c r="Y17" s="357" t="s">
        <v>125</v>
      </c>
      <c r="Z17" s="344" t="s">
        <v>106</v>
      </c>
      <c r="AA17" s="349"/>
      <c r="AB17" s="349"/>
      <c r="AC17" s="349"/>
      <c r="AD17" s="349"/>
      <c r="AE17" s="384"/>
    </row>
    <row r="18" spans="2:31" ht="5.25" customHeight="1">
      <c r="B18" s="46"/>
      <c r="C18" s="4"/>
      <c r="D18" s="121"/>
      <c r="E18" s="358"/>
      <c r="F18" s="381"/>
      <c r="G18" s="369"/>
      <c r="H18" s="372"/>
      <c r="I18" s="347" t="s">
        <v>121</v>
      </c>
      <c r="J18" s="347"/>
      <c r="K18" s="347" t="s">
        <v>121</v>
      </c>
      <c r="L18" s="347" t="s">
        <v>122</v>
      </c>
      <c r="M18" s="391" t="s">
        <v>122</v>
      </c>
      <c r="N18" s="120"/>
      <c r="O18" s="358"/>
      <c r="P18" s="344"/>
      <c r="Q18" s="369"/>
      <c r="R18" s="372"/>
      <c r="S18" s="372"/>
      <c r="T18" s="347" t="s">
        <v>121</v>
      </c>
      <c r="U18" s="373"/>
      <c r="V18" s="369"/>
      <c r="W18" s="366"/>
      <c r="X18" s="121"/>
      <c r="Y18" s="358"/>
      <c r="Z18" s="345"/>
      <c r="AA18" s="347" t="s">
        <v>122</v>
      </c>
      <c r="AB18" s="347" t="s">
        <v>121</v>
      </c>
      <c r="AC18" s="371"/>
      <c r="AD18" s="347" t="s">
        <v>121</v>
      </c>
      <c r="AE18" s="385"/>
    </row>
    <row r="19" spans="2:31" ht="17.25" customHeight="1">
      <c r="B19" s="18"/>
      <c r="C19" s="19"/>
      <c r="D19" s="192"/>
      <c r="E19" s="359"/>
      <c r="F19" s="382"/>
      <c r="G19" s="370"/>
      <c r="H19" s="378"/>
      <c r="I19" s="348"/>
      <c r="J19" s="348"/>
      <c r="K19" s="348"/>
      <c r="L19" s="348"/>
      <c r="M19" s="392"/>
      <c r="N19" s="191"/>
      <c r="O19" s="359"/>
      <c r="P19" s="377"/>
      <c r="Q19" s="370"/>
      <c r="R19" s="378"/>
      <c r="S19" s="378"/>
      <c r="T19" s="348"/>
      <c r="U19" s="374"/>
      <c r="V19" s="370"/>
      <c r="W19" s="367"/>
      <c r="X19" s="192"/>
      <c r="Y19" s="359"/>
      <c r="Z19" s="346"/>
      <c r="AA19" s="348"/>
      <c r="AB19" s="348"/>
      <c r="AC19" s="372"/>
      <c r="AD19" s="348"/>
      <c r="AE19" s="386"/>
    </row>
    <row r="20" spans="2:31" ht="12.75" customHeight="1">
      <c r="B20" s="136" t="s">
        <v>171</v>
      </c>
      <c r="C20" s="294">
        <v>11</v>
      </c>
      <c r="D20" s="167">
        <v>86.8</v>
      </c>
      <c r="E20" s="141">
        <v>2.6</v>
      </c>
      <c r="F20" s="158">
        <v>1</v>
      </c>
      <c r="G20" s="160">
        <v>-0.8</v>
      </c>
      <c r="H20" s="160">
        <v>-0.7</v>
      </c>
      <c r="I20" s="159">
        <v>1.3</v>
      </c>
      <c r="J20" s="159">
        <v>1</v>
      </c>
      <c r="K20" s="159">
        <v>0.6</v>
      </c>
      <c r="L20" s="159">
        <v>0.5</v>
      </c>
      <c r="M20" s="161">
        <v>-0.5</v>
      </c>
      <c r="N20" s="139">
        <v>93.9</v>
      </c>
      <c r="O20" s="156">
        <v>0.6</v>
      </c>
      <c r="P20" s="158">
        <v>-0.5</v>
      </c>
      <c r="Q20" s="160">
        <v>0.1</v>
      </c>
      <c r="R20" s="160">
        <v>-1.3</v>
      </c>
      <c r="S20" s="159">
        <v>1.5</v>
      </c>
      <c r="T20" s="159">
        <v>2.5</v>
      </c>
      <c r="U20" s="159">
        <v>2.2</v>
      </c>
      <c r="V20" s="159">
        <v>-0.8</v>
      </c>
      <c r="W20" s="156">
        <v>-3.1</v>
      </c>
      <c r="X20" s="221">
        <v>90.8</v>
      </c>
      <c r="Y20" s="148">
        <v>0.6</v>
      </c>
      <c r="Z20" s="142">
        <v>-1.7</v>
      </c>
      <c r="AA20" s="143">
        <v>0.7</v>
      </c>
      <c r="AB20" s="143">
        <v>0.8</v>
      </c>
      <c r="AC20" s="231">
        <v>0.1</v>
      </c>
      <c r="AD20" s="143">
        <v>0</v>
      </c>
      <c r="AE20" s="144">
        <v>0.4</v>
      </c>
    </row>
    <row r="21" spans="2:31" ht="12.75" customHeight="1">
      <c r="B21" s="146"/>
      <c r="C21" s="295">
        <v>12</v>
      </c>
      <c r="D21" s="223">
        <v>85.9</v>
      </c>
      <c r="E21" s="209">
        <v>-0.9</v>
      </c>
      <c r="F21" s="162">
        <v>1.2</v>
      </c>
      <c r="G21" s="163">
        <v>1.2</v>
      </c>
      <c r="H21" s="163">
        <v>-0.6</v>
      </c>
      <c r="I21" s="164">
        <v>1.4</v>
      </c>
      <c r="J21" s="164">
        <v>-1.2</v>
      </c>
      <c r="K21" s="164">
        <v>-0.8</v>
      </c>
      <c r="L21" s="164">
        <v>-2.1</v>
      </c>
      <c r="M21" s="165">
        <v>-0.1</v>
      </c>
      <c r="N21" s="210">
        <v>90.5</v>
      </c>
      <c r="O21" s="157">
        <v>-3.4</v>
      </c>
      <c r="P21" s="162">
        <v>-0.5</v>
      </c>
      <c r="Q21" s="163">
        <v>1</v>
      </c>
      <c r="R21" s="163">
        <v>-1.3</v>
      </c>
      <c r="S21" s="164">
        <v>0.3</v>
      </c>
      <c r="T21" s="164">
        <v>-1.6</v>
      </c>
      <c r="U21" s="164">
        <v>-0.8</v>
      </c>
      <c r="V21" s="164">
        <v>-1.6</v>
      </c>
      <c r="W21" s="157">
        <v>1.1</v>
      </c>
      <c r="X21" s="222">
        <v>92.2</v>
      </c>
      <c r="Y21" s="214">
        <v>1.4</v>
      </c>
      <c r="Z21" s="215">
        <v>2.5</v>
      </c>
      <c r="AA21" s="216">
        <v>0.6</v>
      </c>
      <c r="AB21" s="216">
        <v>-0.2</v>
      </c>
      <c r="AC21" s="232">
        <v>-0.8</v>
      </c>
      <c r="AD21" s="216">
        <v>-1</v>
      </c>
      <c r="AE21" s="217">
        <v>0.1</v>
      </c>
    </row>
    <row r="22" spans="2:31" ht="12.75" customHeight="1">
      <c r="B22" s="136" t="s">
        <v>172</v>
      </c>
      <c r="C22" s="294">
        <v>1</v>
      </c>
      <c r="D22" s="167">
        <v>92.7</v>
      </c>
      <c r="E22" s="141">
        <v>6.8</v>
      </c>
      <c r="F22" s="158">
        <v>-0.6</v>
      </c>
      <c r="G22" s="160">
        <v>0.2</v>
      </c>
      <c r="H22" s="160">
        <v>2.4</v>
      </c>
      <c r="I22" s="159">
        <v>-0.1</v>
      </c>
      <c r="J22" s="159">
        <v>1.1</v>
      </c>
      <c r="K22" s="159">
        <v>0.4</v>
      </c>
      <c r="L22" s="159">
        <v>2.4</v>
      </c>
      <c r="M22" s="161">
        <v>0.5</v>
      </c>
      <c r="N22" s="139">
        <v>102.2</v>
      </c>
      <c r="O22" s="156">
        <v>11.7</v>
      </c>
      <c r="P22" s="158">
        <v>-0.5</v>
      </c>
      <c r="Q22" s="160">
        <v>-0.4</v>
      </c>
      <c r="R22" s="160">
        <v>2.8</v>
      </c>
      <c r="S22" s="159">
        <v>1.1</v>
      </c>
      <c r="T22" s="159">
        <v>0.6</v>
      </c>
      <c r="U22" s="159">
        <v>3.8</v>
      </c>
      <c r="V22" s="159">
        <v>3.4</v>
      </c>
      <c r="W22" s="156">
        <v>0.8</v>
      </c>
      <c r="X22" s="221">
        <v>89.7</v>
      </c>
      <c r="Y22" s="148">
        <v>-2.5</v>
      </c>
      <c r="Z22" s="142">
        <v>-0.3</v>
      </c>
      <c r="AA22" s="143">
        <v>-1.1</v>
      </c>
      <c r="AB22" s="143">
        <v>-0.6</v>
      </c>
      <c r="AC22" s="231">
        <v>-1</v>
      </c>
      <c r="AD22" s="143">
        <v>0.6</v>
      </c>
      <c r="AE22" s="144">
        <v>-0.3</v>
      </c>
    </row>
    <row r="23" spans="3:31" ht="12.75" customHeight="1">
      <c r="C23" s="294">
        <v>2</v>
      </c>
      <c r="D23" s="140">
        <v>90.1</v>
      </c>
      <c r="E23" s="141">
        <v>-2.6</v>
      </c>
      <c r="F23" s="158">
        <v>-0.3</v>
      </c>
      <c r="G23" s="160">
        <v>-0.5</v>
      </c>
      <c r="H23" s="160">
        <v>-2.2</v>
      </c>
      <c r="I23" s="159">
        <v>-0.2</v>
      </c>
      <c r="J23" s="159">
        <v>-0.6</v>
      </c>
      <c r="K23" s="159">
        <v>1</v>
      </c>
      <c r="L23" s="159">
        <v>0.4</v>
      </c>
      <c r="M23" s="161">
        <v>-0.1</v>
      </c>
      <c r="N23" s="139">
        <v>92.5</v>
      </c>
      <c r="O23" s="156">
        <v>-9.7</v>
      </c>
      <c r="P23" s="158">
        <v>1.7</v>
      </c>
      <c r="Q23" s="160">
        <v>0.7</v>
      </c>
      <c r="R23" s="160">
        <v>-2.5</v>
      </c>
      <c r="S23" s="159">
        <v>0.3</v>
      </c>
      <c r="T23" s="159">
        <v>-0.8</v>
      </c>
      <c r="U23" s="159">
        <v>-3.8</v>
      </c>
      <c r="V23" s="159">
        <v>-3.1</v>
      </c>
      <c r="W23" s="156">
        <v>-2.3</v>
      </c>
      <c r="X23" s="196">
        <v>92.3</v>
      </c>
      <c r="Y23" s="148">
        <v>2.6</v>
      </c>
      <c r="Z23" s="142">
        <v>1.3</v>
      </c>
      <c r="AA23" s="143">
        <v>0.9</v>
      </c>
      <c r="AB23" s="143">
        <v>-0.2</v>
      </c>
      <c r="AC23" s="231">
        <v>-0.1</v>
      </c>
      <c r="AD23" s="143">
        <v>0.2</v>
      </c>
      <c r="AE23" s="144">
        <v>0.5</v>
      </c>
    </row>
    <row r="24" spans="3:31" ht="12.75" customHeight="1">
      <c r="C24" s="294">
        <v>3</v>
      </c>
      <c r="D24" s="140">
        <v>93.1</v>
      </c>
      <c r="E24" s="141">
        <v>3</v>
      </c>
      <c r="F24" s="158">
        <v>1.2</v>
      </c>
      <c r="G24" s="160">
        <v>-0.2</v>
      </c>
      <c r="H24" s="160">
        <v>0.4</v>
      </c>
      <c r="I24" s="159">
        <v>-0.2</v>
      </c>
      <c r="J24" s="159">
        <v>-0.3</v>
      </c>
      <c r="K24" s="159">
        <v>1</v>
      </c>
      <c r="L24" s="159">
        <v>0.4</v>
      </c>
      <c r="M24" s="161">
        <v>0.5</v>
      </c>
      <c r="N24" s="139">
        <v>103.2</v>
      </c>
      <c r="O24" s="156">
        <v>10.7</v>
      </c>
      <c r="P24" s="158">
        <v>1.1</v>
      </c>
      <c r="Q24" s="160">
        <v>-1</v>
      </c>
      <c r="R24" s="160">
        <v>1.5</v>
      </c>
      <c r="S24" s="159">
        <v>0.5</v>
      </c>
      <c r="T24" s="159">
        <v>1.6</v>
      </c>
      <c r="U24" s="159">
        <v>2.4</v>
      </c>
      <c r="V24" s="159">
        <v>0.9</v>
      </c>
      <c r="W24" s="156">
        <v>3.7</v>
      </c>
      <c r="X24" s="187">
        <v>93.7</v>
      </c>
      <c r="Y24" s="156">
        <v>1.4</v>
      </c>
      <c r="Z24" s="158">
        <v>1.6</v>
      </c>
      <c r="AA24" s="159">
        <v>-0.1</v>
      </c>
      <c r="AB24" s="159">
        <v>-0.6</v>
      </c>
      <c r="AC24" s="264">
        <v>-0.1</v>
      </c>
      <c r="AD24" s="143">
        <v>0.6</v>
      </c>
      <c r="AE24" s="144">
        <v>-0.2</v>
      </c>
    </row>
    <row r="25" spans="2:31" ht="12.75" customHeight="1">
      <c r="B25" s="46"/>
      <c r="C25" s="294">
        <v>4</v>
      </c>
      <c r="D25" s="140">
        <v>94.1</v>
      </c>
      <c r="E25" s="141">
        <v>1</v>
      </c>
      <c r="F25" s="158">
        <v>-0.1</v>
      </c>
      <c r="G25" s="160">
        <v>0.3</v>
      </c>
      <c r="H25" s="160">
        <v>-0.5</v>
      </c>
      <c r="I25" s="159">
        <v>0.3</v>
      </c>
      <c r="J25" s="159">
        <v>1</v>
      </c>
      <c r="K25" s="159">
        <v>0.5</v>
      </c>
      <c r="L25" s="159">
        <v>0.1</v>
      </c>
      <c r="M25" s="161">
        <v>-1</v>
      </c>
      <c r="N25" s="139">
        <v>104.4</v>
      </c>
      <c r="O25" s="156">
        <v>1.2</v>
      </c>
      <c r="P25" s="158">
        <v>1.1</v>
      </c>
      <c r="Q25" s="160">
        <v>0.8</v>
      </c>
      <c r="R25" s="160">
        <v>-0.8</v>
      </c>
      <c r="S25" s="159">
        <v>0.3</v>
      </c>
      <c r="T25" s="159">
        <v>-1.3</v>
      </c>
      <c r="U25" s="159">
        <v>2</v>
      </c>
      <c r="V25" s="159">
        <v>0.7</v>
      </c>
      <c r="W25" s="156">
        <v>-1.8</v>
      </c>
      <c r="X25" s="187">
        <v>96.3</v>
      </c>
      <c r="Y25" s="156">
        <v>2.6</v>
      </c>
      <c r="Z25" s="158">
        <v>-0.4</v>
      </c>
      <c r="AA25" s="159">
        <v>-0.2</v>
      </c>
      <c r="AB25" s="159">
        <v>0.7</v>
      </c>
      <c r="AC25" s="264">
        <v>0.6</v>
      </c>
      <c r="AD25" s="143">
        <v>1.1</v>
      </c>
      <c r="AE25" s="144">
        <v>0.4</v>
      </c>
    </row>
    <row r="26" spans="2:31" ht="12.75" customHeight="1">
      <c r="B26" s="46"/>
      <c r="C26" s="294">
        <v>5</v>
      </c>
      <c r="D26" s="140">
        <v>98.6</v>
      </c>
      <c r="E26" s="141">
        <v>4.5</v>
      </c>
      <c r="F26" s="158">
        <v>-0.5</v>
      </c>
      <c r="G26" s="160">
        <v>1.2</v>
      </c>
      <c r="H26" s="160">
        <v>0.7</v>
      </c>
      <c r="I26" s="159">
        <v>2.2</v>
      </c>
      <c r="J26" s="159">
        <v>-0.2</v>
      </c>
      <c r="K26" s="159">
        <v>1.5</v>
      </c>
      <c r="L26" s="159">
        <v>-0.3</v>
      </c>
      <c r="M26" s="161">
        <v>-0.2</v>
      </c>
      <c r="N26" s="139">
        <v>105.5</v>
      </c>
      <c r="O26" s="156">
        <v>1.1</v>
      </c>
      <c r="P26" s="158">
        <v>1.7</v>
      </c>
      <c r="Q26" s="160">
        <v>-0.7</v>
      </c>
      <c r="R26" s="160">
        <v>1.9</v>
      </c>
      <c r="S26" s="159">
        <v>0.9</v>
      </c>
      <c r="T26" s="159">
        <v>-0.4</v>
      </c>
      <c r="U26" s="159">
        <v>-2.3</v>
      </c>
      <c r="V26" s="159">
        <v>0.8</v>
      </c>
      <c r="W26" s="156">
        <v>-0.7</v>
      </c>
      <c r="X26" s="187">
        <v>96.3</v>
      </c>
      <c r="Y26" s="156">
        <v>0</v>
      </c>
      <c r="Z26" s="158">
        <v>-1.9</v>
      </c>
      <c r="AA26" s="159">
        <v>-0.1</v>
      </c>
      <c r="AB26" s="159">
        <v>0.5</v>
      </c>
      <c r="AC26" s="264">
        <v>0.2</v>
      </c>
      <c r="AD26" s="143">
        <v>0.8</v>
      </c>
      <c r="AE26" s="144">
        <v>0.3</v>
      </c>
    </row>
    <row r="27" spans="2:31" ht="12.75" customHeight="1">
      <c r="B27" s="46"/>
      <c r="C27" s="294">
        <v>6</v>
      </c>
      <c r="D27" s="140">
        <v>98.9</v>
      </c>
      <c r="E27" s="141">
        <v>0.3</v>
      </c>
      <c r="F27" s="158">
        <v>1.4</v>
      </c>
      <c r="G27" s="160">
        <v>-0.8</v>
      </c>
      <c r="H27" s="160">
        <v>-0.8</v>
      </c>
      <c r="I27" s="159">
        <v>0.3</v>
      </c>
      <c r="J27" s="159">
        <v>-0.5</v>
      </c>
      <c r="K27" s="159">
        <v>-0.6</v>
      </c>
      <c r="L27" s="159">
        <v>1</v>
      </c>
      <c r="M27" s="161">
        <v>0</v>
      </c>
      <c r="N27" s="139">
        <v>106.5</v>
      </c>
      <c r="O27" s="156">
        <v>1</v>
      </c>
      <c r="P27" s="158">
        <v>1.1</v>
      </c>
      <c r="Q27" s="160">
        <v>1.1</v>
      </c>
      <c r="R27" s="160">
        <v>-3.2</v>
      </c>
      <c r="S27" s="159">
        <v>0.1</v>
      </c>
      <c r="T27" s="159">
        <v>2.1</v>
      </c>
      <c r="U27" s="159">
        <v>0.5</v>
      </c>
      <c r="V27" s="159">
        <v>-3.2</v>
      </c>
      <c r="W27" s="156">
        <v>2.5</v>
      </c>
      <c r="X27" s="187">
        <v>94.6</v>
      </c>
      <c r="Y27" s="156">
        <v>-1.7</v>
      </c>
      <c r="Z27" s="158">
        <v>-1.1</v>
      </c>
      <c r="AA27" s="159">
        <v>-0.2</v>
      </c>
      <c r="AB27" s="159">
        <v>0.6</v>
      </c>
      <c r="AC27" s="264">
        <v>-0.4</v>
      </c>
      <c r="AD27" s="143">
        <v>-0.9</v>
      </c>
      <c r="AE27" s="144">
        <v>-0.1</v>
      </c>
    </row>
    <row r="28" spans="2:31" ht="12.75" customHeight="1">
      <c r="B28" s="46"/>
      <c r="C28" s="294">
        <v>7</v>
      </c>
      <c r="D28" s="140">
        <v>99.1</v>
      </c>
      <c r="E28" s="141">
        <v>0.2</v>
      </c>
      <c r="F28" s="158">
        <v>-0.8</v>
      </c>
      <c r="G28" s="160">
        <v>1</v>
      </c>
      <c r="H28" s="160">
        <v>1.9</v>
      </c>
      <c r="I28" s="159">
        <v>0.8</v>
      </c>
      <c r="J28" s="159">
        <v>-0.6</v>
      </c>
      <c r="K28" s="159">
        <v>0.2</v>
      </c>
      <c r="L28" s="159">
        <v>-1.2</v>
      </c>
      <c r="M28" s="161">
        <v>-1.1</v>
      </c>
      <c r="N28" s="139">
        <v>114.1</v>
      </c>
      <c r="O28" s="156">
        <v>7.6</v>
      </c>
      <c r="P28" s="158">
        <v>1.1</v>
      </c>
      <c r="Q28" s="160">
        <v>1.9</v>
      </c>
      <c r="R28" s="160">
        <v>5</v>
      </c>
      <c r="S28" s="159">
        <v>1.4</v>
      </c>
      <c r="T28" s="159">
        <v>-3.1</v>
      </c>
      <c r="U28" s="159">
        <v>-2.3</v>
      </c>
      <c r="V28" s="159">
        <v>4.7</v>
      </c>
      <c r="W28" s="156">
        <v>-1</v>
      </c>
      <c r="X28" s="187">
        <v>94.6</v>
      </c>
      <c r="Y28" s="156">
        <v>0</v>
      </c>
      <c r="Z28" s="158">
        <v>-1.8</v>
      </c>
      <c r="AA28" s="159">
        <v>-0.7</v>
      </c>
      <c r="AB28" s="159">
        <v>1.1</v>
      </c>
      <c r="AC28" s="264">
        <v>-0.2</v>
      </c>
      <c r="AD28" s="143">
        <v>0</v>
      </c>
      <c r="AE28" s="144">
        <v>1.5</v>
      </c>
    </row>
    <row r="29" spans="2:31" ht="12.75" customHeight="1">
      <c r="B29" s="46"/>
      <c r="C29" s="294">
        <v>8</v>
      </c>
      <c r="D29" s="140">
        <v>100.1</v>
      </c>
      <c r="E29" s="141">
        <v>1</v>
      </c>
      <c r="F29" s="158">
        <v>-0.3</v>
      </c>
      <c r="G29" s="160">
        <v>-0.4</v>
      </c>
      <c r="H29" s="160">
        <v>-2</v>
      </c>
      <c r="I29" s="159">
        <v>0.7</v>
      </c>
      <c r="J29" s="159">
        <v>1.3</v>
      </c>
      <c r="K29" s="159">
        <v>-0.6</v>
      </c>
      <c r="L29" s="159">
        <v>1</v>
      </c>
      <c r="M29" s="161">
        <v>1.2</v>
      </c>
      <c r="N29" s="139">
        <v>114.7</v>
      </c>
      <c r="O29" s="156">
        <v>0.6</v>
      </c>
      <c r="P29" s="158">
        <v>0.5</v>
      </c>
      <c r="Q29" s="160">
        <v>-0.9</v>
      </c>
      <c r="R29" s="160">
        <v>-2.2</v>
      </c>
      <c r="S29" s="159">
        <v>1</v>
      </c>
      <c r="T29" s="159">
        <v>2.3</v>
      </c>
      <c r="U29" s="159">
        <v>0.5</v>
      </c>
      <c r="V29" s="159">
        <v>-1.9</v>
      </c>
      <c r="W29" s="156">
        <v>1.3</v>
      </c>
      <c r="X29" s="187">
        <v>89.2</v>
      </c>
      <c r="Y29" s="156">
        <v>-5.4</v>
      </c>
      <c r="Z29" s="158">
        <v>-2.4</v>
      </c>
      <c r="AA29" s="159">
        <v>0.2</v>
      </c>
      <c r="AB29" s="159">
        <v>0.3</v>
      </c>
      <c r="AC29" s="264">
        <v>-0.2</v>
      </c>
      <c r="AD29" s="143">
        <v>-0.9</v>
      </c>
      <c r="AE29" s="144">
        <v>-2.4</v>
      </c>
    </row>
    <row r="30" spans="2:31" ht="12.75" customHeight="1">
      <c r="B30" s="46"/>
      <c r="C30" s="296">
        <v>9</v>
      </c>
      <c r="D30" s="140">
        <v>97</v>
      </c>
      <c r="E30" s="141">
        <v>-3.1</v>
      </c>
      <c r="F30" s="158">
        <v>-0.8</v>
      </c>
      <c r="G30" s="160">
        <v>-0.5</v>
      </c>
      <c r="H30" s="160">
        <v>1.1</v>
      </c>
      <c r="I30" s="159">
        <v>-0.4</v>
      </c>
      <c r="J30" s="159">
        <v>0.4</v>
      </c>
      <c r="K30" s="159">
        <v>-0.1</v>
      </c>
      <c r="L30" s="159">
        <v>0</v>
      </c>
      <c r="M30" s="161">
        <v>-2.8</v>
      </c>
      <c r="N30" s="139">
        <v>113.9</v>
      </c>
      <c r="O30" s="156">
        <v>-0.8</v>
      </c>
      <c r="P30" s="158">
        <v>-0.8</v>
      </c>
      <c r="Q30" s="160">
        <v>-1</v>
      </c>
      <c r="R30" s="160">
        <v>1.7</v>
      </c>
      <c r="S30" s="159">
        <v>-2.2</v>
      </c>
      <c r="T30" s="159">
        <v>-0.6</v>
      </c>
      <c r="U30" s="159">
        <v>0.7</v>
      </c>
      <c r="V30" s="159">
        <v>1.2</v>
      </c>
      <c r="W30" s="156">
        <v>0.3</v>
      </c>
      <c r="X30" s="187">
        <v>91.4</v>
      </c>
      <c r="Y30" s="156">
        <v>2.2</v>
      </c>
      <c r="Z30" s="158">
        <v>0.7</v>
      </c>
      <c r="AA30" s="159">
        <v>-0.1</v>
      </c>
      <c r="AB30" s="159">
        <v>0.3</v>
      </c>
      <c r="AC30" s="264">
        <v>0</v>
      </c>
      <c r="AD30" s="143">
        <v>0</v>
      </c>
      <c r="AE30" s="144">
        <v>1.3</v>
      </c>
    </row>
    <row r="31" spans="3:31" s="46" customFormat="1" ht="12.75" customHeight="1">
      <c r="C31" s="294">
        <v>10</v>
      </c>
      <c r="D31" s="140">
        <v>104.2</v>
      </c>
      <c r="E31" s="141">
        <v>7.2</v>
      </c>
      <c r="F31" s="158">
        <v>1.9</v>
      </c>
      <c r="G31" s="160">
        <v>1.1</v>
      </c>
      <c r="H31" s="160">
        <v>-1.1</v>
      </c>
      <c r="I31" s="159">
        <v>1.1</v>
      </c>
      <c r="J31" s="159">
        <v>1.2</v>
      </c>
      <c r="K31" s="159">
        <v>0.2</v>
      </c>
      <c r="L31" s="159">
        <v>-0.7</v>
      </c>
      <c r="M31" s="161">
        <v>3.3</v>
      </c>
      <c r="N31" s="139">
        <v>110.2</v>
      </c>
      <c r="O31" s="156">
        <v>-3.7</v>
      </c>
      <c r="P31" s="158">
        <v>2.8</v>
      </c>
      <c r="Q31" s="160">
        <v>2.1</v>
      </c>
      <c r="R31" s="160">
        <v>-3</v>
      </c>
      <c r="S31" s="159">
        <v>-0.5</v>
      </c>
      <c r="T31" s="159">
        <v>-1.6</v>
      </c>
      <c r="U31" s="159">
        <v>1.6</v>
      </c>
      <c r="V31" s="159">
        <v>-2.9</v>
      </c>
      <c r="W31" s="156">
        <v>-2</v>
      </c>
      <c r="X31" s="187">
        <v>93.4</v>
      </c>
      <c r="Y31" s="141">
        <v>2</v>
      </c>
      <c r="Z31" s="158">
        <v>1</v>
      </c>
      <c r="AA31" s="159">
        <v>0.9</v>
      </c>
      <c r="AB31" s="159">
        <v>0</v>
      </c>
      <c r="AC31" s="264">
        <v>0.6</v>
      </c>
      <c r="AD31" s="143">
        <v>-0.6</v>
      </c>
      <c r="AE31" s="144">
        <v>-0.3</v>
      </c>
    </row>
    <row r="32" spans="3:31" s="46" customFormat="1" ht="12.75" customHeight="1">
      <c r="C32" s="294">
        <v>11</v>
      </c>
      <c r="D32" s="140">
        <v>108</v>
      </c>
      <c r="E32" s="141">
        <v>3.8</v>
      </c>
      <c r="F32" s="158">
        <v>0.7</v>
      </c>
      <c r="G32" s="160">
        <v>0.3</v>
      </c>
      <c r="H32" s="160">
        <v>1.5</v>
      </c>
      <c r="I32" s="159">
        <v>-0.2</v>
      </c>
      <c r="J32" s="159">
        <v>-1.2</v>
      </c>
      <c r="K32" s="159">
        <v>0.2</v>
      </c>
      <c r="L32" s="159">
        <v>0.5</v>
      </c>
      <c r="M32" s="161">
        <v>2</v>
      </c>
      <c r="N32" s="139">
        <v>115.9</v>
      </c>
      <c r="O32" s="156">
        <v>5.7</v>
      </c>
      <c r="P32" s="158">
        <v>1.6</v>
      </c>
      <c r="Q32" s="160">
        <v>0.5</v>
      </c>
      <c r="R32" s="160">
        <v>1.9</v>
      </c>
      <c r="S32" s="159">
        <v>0.5</v>
      </c>
      <c r="T32" s="159">
        <v>0.7</v>
      </c>
      <c r="U32" s="159">
        <v>-1.4</v>
      </c>
      <c r="V32" s="159">
        <v>0.9</v>
      </c>
      <c r="W32" s="156">
        <v>0.9</v>
      </c>
      <c r="X32" s="196">
        <v>95</v>
      </c>
      <c r="Y32" s="270">
        <v>1.6</v>
      </c>
      <c r="Z32" s="142">
        <v>0.5</v>
      </c>
      <c r="AA32" s="143">
        <v>0.9</v>
      </c>
      <c r="AB32" s="143">
        <v>0.1</v>
      </c>
      <c r="AC32" s="231">
        <v>-0.2</v>
      </c>
      <c r="AD32" s="143">
        <v>0.2</v>
      </c>
      <c r="AE32" s="144">
        <v>0</v>
      </c>
    </row>
    <row r="33" spans="2:31" s="46" customFormat="1" ht="12.75" customHeight="1">
      <c r="B33" s="18"/>
      <c r="C33" s="295">
        <v>12</v>
      </c>
      <c r="D33" s="145">
        <v>110.3</v>
      </c>
      <c r="E33" s="209">
        <v>2.3</v>
      </c>
      <c r="F33" s="162">
        <v>0.2</v>
      </c>
      <c r="G33" s="163">
        <v>-0.6</v>
      </c>
      <c r="H33" s="163">
        <v>0.7</v>
      </c>
      <c r="I33" s="164">
        <v>0</v>
      </c>
      <c r="J33" s="164">
        <v>0.3</v>
      </c>
      <c r="K33" s="164">
        <v>0.6</v>
      </c>
      <c r="L33" s="164">
        <v>1.2</v>
      </c>
      <c r="M33" s="165">
        <v>-0.6</v>
      </c>
      <c r="N33" s="210">
        <v>116.2</v>
      </c>
      <c r="O33" s="157">
        <v>0.3</v>
      </c>
      <c r="P33" s="162">
        <v>0.3</v>
      </c>
      <c r="Q33" s="163">
        <v>-0.1</v>
      </c>
      <c r="R33" s="163">
        <v>1</v>
      </c>
      <c r="S33" s="164">
        <v>-2.2</v>
      </c>
      <c r="T33" s="164">
        <v>0.5</v>
      </c>
      <c r="U33" s="164">
        <v>0.6</v>
      </c>
      <c r="V33" s="164">
        <v>0.2</v>
      </c>
      <c r="W33" s="157">
        <v>0</v>
      </c>
      <c r="X33" s="266">
        <v>98.5</v>
      </c>
      <c r="Y33" s="269">
        <v>3.5</v>
      </c>
      <c r="Z33" s="215">
        <v>1.8</v>
      </c>
      <c r="AA33" s="216">
        <v>-1.7</v>
      </c>
      <c r="AB33" s="216">
        <v>0.4</v>
      </c>
      <c r="AC33" s="232">
        <v>0.7</v>
      </c>
      <c r="AD33" s="216">
        <v>0.6</v>
      </c>
      <c r="AE33" s="217">
        <v>1.3</v>
      </c>
    </row>
    <row r="34" spans="2:31" s="46" customFormat="1" ht="12.75" customHeight="1">
      <c r="B34" s="136" t="s">
        <v>173</v>
      </c>
      <c r="C34" s="294">
        <v>1</v>
      </c>
      <c r="D34" s="140">
        <v>111.3</v>
      </c>
      <c r="E34" s="141">
        <v>1</v>
      </c>
      <c r="F34" s="158">
        <v>0.1</v>
      </c>
      <c r="G34" s="160">
        <v>1.2</v>
      </c>
      <c r="H34" s="160">
        <v>1.5</v>
      </c>
      <c r="I34" s="159">
        <v>-1.7</v>
      </c>
      <c r="J34" s="159">
        <v>0.2</v>
      </c>
      <c r="K34" s="159">
        <v>-0.6</v>
      </c>
      <c r="L34" s="159">
        <v>-2.1</v>
      </c>
      <c r="M34" s="161">
        <v>1.1</v>
      </c>
      <c r="N34" s="139">
        <v>134.3</v>
      </c>
      <c r="O34" s="156">
        <v>18.1</v>
      </c>
      <c r="P34" s="158">
        <v>0.3</v>
      </c>
      <c r="Q34" s="160">
        <v>2.6</v>
      </c>
      <c r="R34" s="160">
        <v>4.1</v>
      </c>
      <c r="S34" s="159">
        <v>6.3</v>
      </c>
      <c r="T34" s="159">
        <v>-0.4</v>
      </c>
      <c r="U34" s="159">
        <v>2.4</v>
      </c>
      <c r="V34" s="159">
        <v>2.9</v>
      </c>
      <c r="W34" s="156">
        <v>0</v>
      </c>
      <c r="X34" s="196">
        <v>98.9</v>
      </c>
      <c r="Y34" s="148">
        <v>0.4</v>
      </c>
      <c r="Z34" s="142">
        <v>1</v>
      </c>
      <c r="AA34" s="143">
        <v>1.2</v>
      </c>
      <c r="AB34" s="143">
        <v>-0.7</v>
      </c>
      <c r="AC34" s="198">
        <v>-0.2</v>
      </c>
      <c r="AD34" s="143">
        <v>-0.9</v>
      </c>
      <c r="AE34" s="267">
        <v>-1.1</v>
      </c>
    </row>
    <row r="35" spans="2:31" s="46" customFormat="1" ht="12.75" customHeight="1">
      <c r="B35" s="146"/>
      <c r="C35" s="294">
        <v>2</v>
      </c>
      <c r="D35" s="140">
        <v>107.8</v>
      </c>
      <c r="E35" s="141">
        <v>-3.5</v>
      </c>
      <c r="F35" s="158">
        <v>1.3</v>
      </c>
      <c r="G35" s="160">
        <v>-2.1</v>
      </c>
      <c r="H35" s="160">
        <v>-3</v>
      </c>
      <c r="I35" s="159">
        <v>-0.4</v>
      </c>
      <c r="J35" s="159">
        <v>-1.5</v>
      </c>
      <c r="K35" s="159">
        <v>-0.2</v>
      </c>
      <c r="L35" s="159">
        <v>0.3</v>
      </c>
      <c r="M35" s="161">
        <v>1.3</v>
      </c>
      <c r="N35" s="139">
        <v>122.5</v>
      </c>
      <c r="O35" s="156">
        <v>-11.8</v>
      </c>
      <c r="P35" s="158">
        <v>-4.1</v>
      </c>
      <c r="Q35" s="160">
        <v>1.7</v>
      </c>
      <c r="R35" s="160">
        <v>-4.4</v>
      </c>
      <c r="S35" s="159">
        <v>1.5</v>
      </c>
      <c r="T35" s="159">
        <v>-0.5</v>
      </c>
      <c r="U35" s="159">
        <v>-2.1</v>
      </c>
      <c r="V35" s="159">
        <v>-4.6</v>
      </c>
      <c r="W35" s="156">
        <v>0.7</v>
      </c>
      <c r="X35" s="196">
        <v>104.8</v>
      </c>
      <c r="Y35" s="148">
        <v>5.9</v>
      </c>
      <c r="Z35" s="142">
        <v>1</v>
      </c>
      <c r="AA35" s="143">
        <v>2.3</v>
      </c>
      <c r="AB35" s="143">
        <v>0.5</v>
      </c>
      <c r="AC35" s="143">
        <v>0</v>
      </c>
      <c r="AD35" s="143">
        <v>0.7</v>
      </c>
      <c r="AE35" s="144">
        <v>0.6</v>
      </c>
    </row>
    <row r="36" spans="2:31" s="46" customFormat="1" ht="12.75" customHeight="1">
      <c r="B36" s="146"/>
      <c r="C36" s="294">
        <v>3</v>
      </c>
      <c r="D36" s="140">
        <v>103.2</v>
      </c>
      <c r="E36" s="141">
        <v>-4.6</v>
      </c>
      <c r="F36" s="158">
        <v>-1.5</v>
      </c>
      <c r="G36" s="160">
        <v>-0.8</v>
      </c>
      <c r="H36" s="160">
        <v>0.3</v>
      </c>
      <c r="I36" s="159">
        <v>-0.9</v>
      </c>
      <c r="J36" s="159">
        <v>-0.4</v>
      </c>
      <c r="K36" s="159">
        <v>-0.5</v>
      </c>
      <c r="L36" s="159">
        <v>-0.9</v>
      </c>
      <c r="M36" s="161">
        <v>-0.4</v>
      </c>
      <c r="N36" s="139">
        <v>123.4</v>
      </c>
      <c r="O36" s="156">
        <v>0.9</v>
      </c>
      <c r="P36" s="158">
        <v>1.6</v>
      </c>
      <c r="Q36" s="160">
        <v>-1.5</v>
      </c>
      <c r="R36" s="160">
        <v>-2.1</v>
      </c>
      <c r="S36" s="159">
        <v>-3.2</v>
      </c>
      <c r="T36" s="159">
        <v>5.7</v>
      </c>
      <c r="U36" s="159">
        <v>1.7</v>
      </c>
      <c r="V36" s="159">
        <v>-1.4</v>
      </c>
      <c r="W36" s="156">
        <v>0.2</v>
      </c>
      <c r="X36" s="196">
        <v>104.6</v>
      </c>
      <c r="Y36" s="148">
        <v>-0.2</v>
      </c>
      <c r="Z36" s="142">
        <v>0.2</v>
      </c>
      <c r="AA36" s="143">
        <v>1.2</v>
      </c>
      <c r="AB36" s="143">
        <v>0.3</v>
      </c>
      <c r="AC36" s="198">
        <v>-0.7</v>
      </c>
      <c r="AD36" s="143">
        <v>-0.9</v>
      </c>
      <c r="AE36" s="144">
        <v>-0.6</v>
      </c>
    </row>
    <row r="37" spans="2:31" s="46" customFormat="1" ht="12.75" customHeight="1">
      <c r="B37" s="146"/>
      <c r="C37" s="294">
        <v>4</v>
      </c>
      <c r="D37" s="140">
        <v>107.5</v>
      </c>
      <c r="E37" s="141">
        <v>4.3</v>
      </c>
      <c r="F37" s="158">
        <v>0</v>
      </c>
      <c r="G37" s="160">
        <v>2.2</v>
      </c>
      <c r="H37" s="160">
        <v>1.6</v>
      </c>
      <c r="I37" s="159">
        <v>-0.4</v>
      </c>
      <c r="J37" s="159">
        <v>0.6</v>
      </c>
      <c r="K37" s="159">
        <v>-0.1</v>
      </c>
      <c r="L37" s="159">
        <v>0.8</v>
      </c>
      <c r="M37" s="161">
        <v>-0.9</v>
      </c>
      <c r="N37" s="139">
        <v>126.5</v>
      </c>
      <c r="O37" s="156">
        <v>3.1</v>
      </c>
      <c r="P37" s="158">
        <v>2.3</v>
      </c>
      <c r="Q37" s="160">
        <v>4.4</v>
      </c>
      <c r="R37" s="160">
        <v>3.6</v>
      </c>
      <c r="S37" s="159">
        <v>-0.9</v>
      </c>
      <c r="T37" s="159">
        <v>-6.1</v>
      </c>
      <c r="U37" s="159">
        <v>-2.3</v>
      </c>
      <c r="V37" s="159">
        <v>4.5</v>
      </c>
      <c r="W37" s="156">
        <v>-2.5</v>
      </c>
      <c r="X37" s="139">
        <v>103.8</v>
      </c>
      <c r="Y37" s="141">
        <v>-0.8</v>
      </c>
      <c r="Z37" s="311">
        <v>-2.5</v>
      </c>
      <c r="AA37" s="310">
        <v>1.2</v>
      </c>
      <c r="AB37" s="310">
        <v>1.7</v>
      </c>
      <c r="AC37" s="310">
        <v>-0.2</v>
      </c>
      <c r="AD37" s="310">
        <v>-1</v>
      </c>
      <c r="AE37" s="312">
        <v>-0.4</v>
      </c>
    </row>
    <row r="38" spans="2:31" s="46" customFormat="1" ht="12.75" customHeight="1">
      <c r="B38" s="146"/>
      <c r="C38" s="294">
        <v>5</v>
      </c>
      <c r="D38" s="140">
        <v>109.2</v>
      </c>
      <c r="E38" s="141">
        <v>1.7</v>
      </c>
      <c r="F38" s="158">
        <v>-0.5</v>
      </c>
      <c r="G38" s="160">
        <v>-1.1</v>
      </c>
      <c r="H38" s="160">
        <v>2.3</v>
      </c>
      <c r="I38" s="159">
        <v>-1.1</v>
      </c>
      <c r="J38" s="159">
        <v>1.3</v>
      </c>
      <c r="K38" s="159">
        <v>1.1</v>
      </c>
      <c r="L38" s="159">
        <v>-1.5</v>
      </c>
      <c r="M38" s="161">
        <v>0.6</v>
      </c>
      <c r="N38" s="139">
        <v>139.7</v>
      </c>
      <c r="O38" s="156">
        <v>13.2</v>
      </c>
      <c r="P38" s="158">
        <v>1.7</v>
      </c>
      <c r="Q38" s="160">
        <v>0.2</v>
      </c>
      <c r="R38" s="160">
        <v>2.3</v>
      </c>
      <c r="S38" s="159">
        <v>2.2</v>
      </c>
      <c r="T38" s="159">
        <v>5.1</v>
      </c>
      <c r="U38" s="159">
        <v>0.2</v>
      </c>
      <c r="V38" s="159">
        <v>-3.1</v>
      </c>
      <c r="W38" s="156">
        <v>4.6</v>
      </c>
      <c r="X38" s="139">
        <v>110.2</v>
      </c>
      <c r="Y38" s="141">
        <v>6.4</v>
      </c>
      <c r="Z38" s="311">
        <v>3.9</v>
      </c>
      <c r="AA38" s="310">
        <v>-0.7</v>
      </c>
      <c r="AB38" s="310">
        <v>-0.1</v>
      </c>
      <c r="AC38" s="310">
        <v>1.3</v>
      </c>
      <c r="AD38" s="310">
        <v>0.2</v>
      </c>
      <c r="AE38" s="312">
        <v>1.1</v>
      </c>
    </row>
    <row r="39" spans="2:31" s="46" customFormat="1" ht="12.75" customHeight="1">
      <c r="B39" s="146"/>
      <c r="C39" s="294">
        <v>6</v>
      </c>
      <c r="D39" s="140">
        <v>102.6</v>
      </c>
      <c r="E39" s="141">
        <v>-6.6</v>
      </c>
      <c r="F39" s="158">
        <v>-2.9</v>
      </c>
      <c r="G39" s="160">
        <v>-0.5</v>
      </c>
      <c r="H39" s="160">
        <v>-1.9</v>
      </c>
      <c r="I39" s="159">
        <v>0.7</v>
      </c>
      <c r="J39" s="159">
        <v>-1.2</v>
      </c>
      <c r="K39" s="159">
        <v>0.1</v>
      </c>
      <c r="L39" s="159">
        <v>0.8</v>
      </c>
      <c r="M39" s="161">
        <v>-1.8</v>
      </c>
      <c r="N39" s="139">
        <v>121.3</v>
      </c>
      <c r="O39" s="156">
        <v>-18.4</v>
      </c>
      <c r="P39" s="158">
        <v>-1.3</v>
      </c>
      <c r="Q39" s="160">
        <v>-6.5</v>
      </c>
      <c r="R39" s="160">
        <v>-3.9</v>
      </c>
      <c r="S39" s="159">
        <v>-0.3</v>
      </c>
      <c r="T39" s="159">
        <v>-0.1</v>
      </c>
      <c r="U39" s="159">
        <v>-1</v>
      </c>
      <c r="V39" s="159">
        <v>-2.7</v>
      </c>
      <c r="W39" s="156">
        <v>-2.5</v>
      </c>
      <c r="X39" s="139">
        <v>114</v>
      </c>
      <c r="Y39" s="141">
        <v>3.8</v>
      </c>
      <c r="Z39" s="311">
        <v>-0.7</v>
      </c>
      <c r="AA39" s="310">
        <v>-0.3</v>
      </c>
      <c r="AB39" s="310">
        <v>1</v>
      </c>
      <c r="AC39" s="310">
        <v>2</v>
      </c>
      <c r="AD39" s="310">
        <v>2.5</v>
      </c>
      <c r="AE39" s="312">
        <v>-0.9</v>
      </c>
    </row>
    <row r="40" spans="2:31" s="46" customFormat="1" ht="12.75" customHeight="1">
      <c r="B40" s="146"/>
      <c r="C40" s="294">
        <v>7</v>
      </c>
      <c r="D40" s="140">
        <v>106.1</v>
      </c>
      <c r="E40" s="141">
        <v>3.5</v>
      </c>
      <c r="F40" s="158">
        <v>0.4</v>
      </c>
      <c r="G40" s="160">
        <v>1.4</v>
      </c>
      <c r="H40" s="160">
        <v>0.6</v>
      </c>
      <c r="I40" s="159">
        <v>-0.4</v>
      </c>
      <c r="J40" s="159">
        <v>-0.3</v>
      </c>
      <c r="K40" s="159">
        <v>0.4</v>
      </c>
      <c r="L40" s="159">
        <v>-0.1</v>
      </c>
      <c r="M40" s="161">
        <v>0.9</v>
      </c>
      <c r="N40" s="139">
        <v>132</v>
      </c>
      <c r="O40" s="156">
        <v>10.7</v>
      </c>
      <c r="P40" s="158">
        <v>2.3</v>
      </c>
      <c r="Q40" s="160">
        <v>6.3</v>
      </c>
      <c r="R40" s="160">
        <v>0.6</v>
      </c>
      <c r="S40" s="159">
        <v>-2.9</v>
      </c>
      <c r="T40" s="159">
        <v>1.6</v>
      </c>
      <c r="U40" s="159">
        <v>1.9</v>
      </c>
      <c r="V40" s="159">
        <v>1.6</v>
      </c>
      <c r="W40" s="156">
        <v>-0.8</v>
      </c>
      <c r="X40" s="323">
        <v>111.8</v>
      </c>
      <c r="Y40" s="324">
        <v>-2.2</v>
      </c>
      <c r="Z40" s="325">
        <v>-2.7</v>
      </c>
      <c r="AA40" s="333">
        <v>-0.1</v>
      </c>
      <c r="AB40" s="326">
        <v>-1.1</v>
      </c>
      <c r="AC40" s="464">
        <v>0.4</v>
      </c>
      <c r="AD40" s="326">
        <v>-0.5</v>
      </c>
      <c r="AE40" s="327">
        <v>1.2</v>
      </c>
    </row>
    <row r="41" spans="2:31" s="46" customFormat="1" ht="12.75" customHeight="1">
      <c r="B41" s="146"/>
      <c r="C41" s="294">
        <v>8</v>
      </c>
      <c r="D41" s="140">
        <v>105</v>
      </c>
      <c r="E41" s="141">
        <v>-1.1</v>
      </c>
      <c r="F41" s="158">
        <v>-0.1</v>
      </c>
      <c r="G41" s="160">
        <v>-2.4</v>
      </c>
      <c r="H41" s="160">
        <v>0.5</v>
      </c>
      <c r="I41" s="159">
        <v>-1.3</v>
      </c>
      <c r="J41" s="159">
        <v>2.1</v>
      </c>
      <c r="K41" s="159">
        <v>0.1</v>
      </c>
      <c r="L41" s="159">
        <v>-0.9</v>
      </c>
      <c r="M41" s="161">
        <v>0.2</v>
      </c>
      <c r="N41" s="139">
        <v>124.8</v>
      </c>
      <c r="O41" s="156">
        <v>-7.2</v>
      </c>
      <c r="P41" s="158">
        <v>-4.2</v>
      </c>
      <c r="Q41" s="160">
        <v>2.7</v>
      </c>
      <c r="R41" s="160">
        <v>0.5</v>
      </c>
      <c r="S41" s="159">
        <v>-5</v>
      </c>
      <c r="T41" s="159">
        <v>-1.4</v>
      </c>
      <c r="U41" s="159">
        <v>0.4</v>
      </c>
      <c r="V41" s="159">
        <v>0.2</v>
      </c>
      <c r="W41" s="156">
        <v>-0.5</v>
      </c>
      <c r="X41" s="328">
        <v>109.2</v>
      </c>
      <c r="Y41" s="329">
        <v>-2.6</v>
      </c>
      <c r="Z41" s="330">
        <v>-2.2</v>
      </c>
      <c r="AA41" s="331">
        <v>0.4</v>
      </c>
      <c r="AB41" s="331">
        <v>0.1</v>
      </c>
      <c r="AC41" s="331">
        <v>-0.6</v>
      </c>
      <c r="AD41" s="331">
        <v>-0.5</v>
      </c>
      <c r="AE41" s="332">
        <v>-0.5</v>
      </c>
    </row>
    <row r="42" spans="2:31" s="46" customFormat="1" ht="12.75" customHeight="1">
      <c r="B42" s="146"/>
      <c r="C42" s="294">
        <v>9</v>
      </c>
      <c r="D42" s="140">
        <v>100</v>
      </c>
      <c r="E42" s="141">
        <v>-5</v>
      </c>
      <c r="F42" s="158">
        <v>-2</v>
      </c>
      <c r="G42" s="160">
        <v>1</v>
      </c>
      <c r="H42" s="160">
        <v>-0.7</v>
      </c>
      <c r="I42" s="159">
        <v>-0.6</v>
      </c>
      <c r="J42" s="159">
        <v>-0.7</v>
      </c>
      <c r="K42" s="159">
        <v>-0.5</v>
      </c>
      <c r="L42" s="159">
        <v>-1</v>
      </c>
      <c r="M42" s="161">
        <v>-1.5</v>
      </c>
      <c r="N42" s="139">
        <v>134.5</v>
      </c>
      <c r="O42" s="156">
        <v>9.7</v>
      </c>
      <c r="P42" s="158">
        <v>-1.3</v>
      </c>
      <c r="Q42" s="160">
        <v>-5.4</v>
      </c>
      <c r="R42" s="160">
        <v>0.2</v>
      </c>
      <c r="S42" s="159">
        <v>1.9</v>
      </c>
      <c r="T42" s="159">
        <v>0.2</v>
      </c>
      <c r="U42" s="159">
        <v>4.7</v>
      </c>
      <c r="V42" s="159">
        <v>4.9</v>
      </c>
      <c r="W42" s="156">
        <v>4.4</v>
      </c>
      <c r="X42" s="328">
        <v>104.6</v>
      </c>
      <c r="Y42" s="329">
        <v>-4.6</v>
      </c>
      <c r="Z42" s="330">
        <v>-2.7</v>
      </c>
      <c r="AA42" s="331">
        <v>-2.5</v>
      </c>
      <c r="AB42" s="331">
        <v>-0.7</v>
      </c>
      <c r="AC42" s="331">
        <v>0</v>
      </c>
      <c r="AD42" s="143">
        <v>-0.3</v>
      </c>
      <c r="AE42" s="332">
        <v>0.5</v>
      </c>
    </row>
    <row r="43" spans="2:31" s="46" customFormat="1" ht="12.75" customHeight="1">
      <c r="B43" s="146"/>
      <c r="C43" s="294">
        <v>10</v>
      </c>
      <c r="D43" s="140">
        <v>101.5</v>
      </c>
      <c r="E43" s="141">
        <v>1.5</v>
      </c>
      <c r="F43" s="158">
        <v>-0.1</v>
      </c>
      <c r="G43" s="160">
        <v>0.7</v>
      </c>
      <c r="H43" s="160">
        <v>0</v>
      </c>
      <c r="I43" s="159">
        <v>-0.7</v>
      </c>
      <c r="J43" s="159">
        <v>0.1</v>
      </c>
      <c r="K43" s="159">
        <v>0.1</v>
      </c>
      <c r="L43" s="159">
        <v>0.1</v>
      </c>
      <c r="M43" s="161">
        <v>0.1</v>
      </c>
      <c r="N43" s="139">
        <v>128</v>
      </c>
      <c r="O43" s="156">
        <v>-6.5</v>
      </c>
      <c r="P43" s="158">
        <v>0.2</v>
      </c>
      <c r="Q43" s="160">
        <v>-7.2</v>
      </c>
      <c r="R43" s="160">
        <v>-2.3</v>
      </c>
      <c r="S43" s="159">
        <v>4.1</v>
      </c>
      <c r="T43" s="159">
        <v>0.8</v>
      </c>
      <c r="U43" s="159">
        <v>3.7</v>
      </c>
      <c r="V43" s="159">
        <v>-3.1</v>
      </c>
      <c r="W43" s="156">
        <v>-2.7</v>
      </c>
      <c r="X43" s="328">
        <v>109</v>
      </c>
      <c r="Y43" s="329">
        <v>4.4</v>
      </c>
      <c r="Z43" s="330">
        <v>3.1</v>
      </c>
      <c r="AA43" s="143">
        <v>-0.5</v>
      </c>
      <c r="AB43" s="143">
        <v>-0.9</v>
      </c>
      <c r="AC43" s="198" t="s">
        <v>166</v>
      </c>
      <c r="AD43" s="331">
        <v>1.9</v>
      </c>
      <c r="AE43" s="144">
        <v>-0.5</v>
      </c>
    </row>
    <row r="44" spans="2:33" ht="12.75" customHeight="1">
      <c r="B44" s="146"/>
      <c r="C44" s="294">
        <v>11</v>
      </c>
      <c r="D44" s="140">
        <v>102.6</v>
      </c>
      <c r="E44" s="141">
        <v>1.1</v>
      </c>
      <c r="F44" s="158">
        <v>1.5</v>
      </c>
      <c r="G44" s="160">
        <v>-1.1</v>
      </c>
      <c r="H44" s="160">
        <v>0</v>
      </c>
      <c r="I44" s="159">
        <v>-0.4</v>
      </c>
      <c r="J44" s="159">
        <v>-0.6</v>
      </c>
      <c r="K44" s="159">
        <v>-0.9</v>
      </c>
      <c r="L44" s="159">
        <v>1.3</v>
      </c>
      <c r="M44" s="161">
        <v>0.4</v>
      </c>
      <c r="N44" s="139">
        <v>132.9</v>
      </c>
      <c r="O44" s="156">
        <v>4.9</v>
      </c>
      <c r="P44" s="158">
        <v>2.4</v>
      </c>
      <c r="Q44" s="160">
        <v>6.5</v>
      </c>
      <c r="R44" s="160">
        <v>0</v>
      </c>
      <c r="S44" s="159">
        <v>-3.3</v>
      </c>
      <c r="T44" s="159">
        <v>2.4</v>
      </c>
      <c r="U44" s="159">
        <v>-3.8</v>
      </c>
      <c r="V44" s="159">
        <v>-0.8</v>
      </c>
      <c r="W44" s="156">
        <v>1.5</v>
      </c>
      <c r="X44" s="196">
        <v>108.1</v>
      </c>
      <c r="Y44" s="148">
        <v>-0.9</v>
      </c>
      <c r="Z44" s="142">
        <v>-0.5</v>
      </c>
      <c r="AA44" s="143">
        <v>0.8</v>
      </c>
      <c r="AB44" s="143">
        <v>-1.2</v>
      </c>
      <c r="AC44" s="198" t="s">
        <v>166</v>
      </c>
      <c r="AD44" s="143">
        <v>-0.6</v>
      </c>
      <c r="AE44" s="144">
        <v>-0.3</v>
      </c>
      <c r="AF44" s="46"/>
      <c r="AG44" s="46"/>
    </row>
    <row r="45" spans="2:33" ht="16.5" customHeight="1">
      <c r="B45" s="387" t="s">
        <v>12</v>
      </c>
      <c r="C45" s="388"/>
      <c r="D45" s="239" t="s">
        <v>127</v>
      </c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46"/>
      <c r="AG45" s="46"/>
    </row>
    <row r="46" spans="2:33" ht="15.75" customHeight="1">
      <c r="B46" s="343"/>
      <c r="C46" s="343"/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  <c r="S46" s="343"/>
      <c r="T46" s="343"/>
      <c r="U46" s="343"/>
      <c r="V46" s="343"/>
      <c r="W46" s="343"/>
      <c r="X46" s="343"/>
      <c r="Y46" s="343"/>
      <c r="Z46" s="343"/>
      <c r="AA46" s="343"/>
      <c r="AB46" s="343"/>
      <c r="AC46" s="343"/>
      <c r="AD46" s="343"/>
      <c r="AE46" s="343"/>
      <c r="AF46" s="46"/>
      <c r="AG46" s="46"/>
    </row>
    <row r="47" spans="2:31" ht="19.5" customHeight="1" thickBot="1">
      <c r="B47" s="193"/>
      <c r="C47" s="193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</row>
    <row r="48" spans="2:29" ht="24.75" customHeight="1">
      <c r="B48" s="2"/>
      <c r="C48" s="3"/>
      <c r="D48" s="300" t="s">
        <v>188</v>
      </c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122"/>
      <c r="AC48" s="122"/>
    </row>
    <row r="49" spans="2:29" ht="19.5" customHeight="1">
      <c r="B49" s="46"/>
      <c r="C49" s="4"/>
      <c r="D49" s="301" t="s">
        <v>85</v>
      </c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303"/>
      <c r="P49" s="302" t="s">
        <v>38</v>
      </c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123"/>
      <c r="AC49" s="123"/>
    </row>
    <row r="50" spans="3:29" ht="15.75" customHeight="1">
      <c r="C50" s="4"/>
      <c r="D50" s="302" t="s">
        <v>190</v>
      </c>
      <c r="E50" s="301"/>
      <c r="F50" s="301"/>
      <c r="G50" s="301"/>
      <c r="H50" s="301"/>
      <c r="I50" s="303"/>
      <c r="J50" s="302" t="s">
        <v>124</v>
      </c>
      <c r="K50" s="301"/>
      <c r="L50" s="301"/>
      <c r="M50" s="301"/>
      <c r="N50" s="301"/>
      <c r="O50" s="303"/>
      <c r="P50" s="302" t="s">
        <v>169</v>
      </c>
      <c r="Q50" s="301"/>
      <c r="R50" s="301"/>
      <c r="S50" s="301"/>
      <c r="T50" s="301"/>
      <c r="U50" s="301"/>
      <c r="V50" s="302" t="s">
        <v>191</v>
      </c>
      <c r="W50" s="301"/>
      <c r="X50" s="301"/>
      <c r="Y50" s="301"/>
      <c r="Z50" s="301"/>
      <c r="AA50" s="301"/>
      <c r="AB50" s="123"/>
      <c r="AC50" s="123"/>
    </row>
    <row r="51" spans="3:29" ht="15.75" customHeight="1">
      <c r="C51" s="4"/>
      <c r="D51" s="341" t="s">
        <v>134</v>
      </c>
      <c r="E51" s="342"/>
      <c r="F51" s="305" t="s">
        <v>136</v>
      </c>
      <c r="G51" s="306"/>
      <c r="H51" s="305" t="s">
        <v>137</v>
      </c>
      <c r="I51" s="306"/>
      <c r="J51" s="307" t="s">
        <v>134</v>
      </c>
      <c r="K51" s="306"/>
      <c r="L51" s="307" t="s">
        <v>136</v>
      </c>
      <c r="M51" s="306"/>
      <c r="N51" s="307" t="s">
        <v>137</v>
      </c>
      <c r="O51" s="306"/>
      <c r="P51" s="307" t="s">
        <v>134</v>
      </c>
      <c r="Q51" s="306"/>
      <c r="R51" s="307" t="s">
        <v>136</v>
      </c>
      <c r="S51" s="306"/>
      <c r="T51" s="307" t="s">
        <v>137</v>
      </c>
      <c r="U51" s="306"/>
      <c r="V51" s="307" t="s">
        <v>134</v>
      </c>
      <c r="W51" s="306"/>
      <c r="X51" s="307" t="s">
        <v>136</v>
      </c>
      <c r="Y51" s="306"/>
      <c r="Z51" s="307" t="s">
        <v>137</v>
      </c>
      <c r="AA51" s="305"/>
      <c r="AB51" s="46"/>
      <c r="AC51" s="46"/>
    </row>
    <row r="52" spans="2:29" ht="9" customHeight="1">
      <c r="B52" s="46"/>
      <c r="C52" s="4"/>
      <c r="D52" s="46"/>
      <c r="E52" s="338" t="s">
        <v>125</v>
      </c>
      <c r="F52" s="124"/>
      <c r="G52" s="338" t="s">
        <v>125</v>
      </c>
      <c r="H52" s="124"/>
      <c r="I52" s="338" t="s">
        <v>125</v>
      </c>
      <c r="J52" s="6"/>
      <c r="K52" s="4"/>
      <c r="L52" s="13"/>
      <c r="M52" s="99"/>
      <c r="N52" s="6"/>
      <c r="O52" s="4"/>
      <c r="P52" s="46"/>
      <c r="Q52" s="4"/>
      <c r="R52" s="6"/>
      <c r="S52" s="4"/>
      <c r="T52" s="6"/>
      <c r="U52" s="4"/>
      <c r="V52" s="13"/>
      <c r="W52" s="99"/>
      <c r="X52" s="6"/>
      <c r="Y52" s="4"/>
      <c r="Z52" s="6"/>
      <c r="AA52" s="46"/>
      <c r="AB52" s="13"/>
      <c r="AC52" s="46"/>
    </row>
    <row r="53" spans="2:29" ht="9" customHeight="1">
      <c r="B53" s="46"/>
      <c r="C53" s="4"/>
      <c r="D53" s="46"/>
      <c r="E53" s="339"/>
      <c r="F53" s="124"/>
      <c r="G53" s="339"/>
      <c r="H53" s="124"/>
      <c r="I53" s="339"/>
      <c r="J53" s="125"/>
      <c r="K53" s="126"/>
      <c r="L53" s="119"/>
      <c r="M53" s="119"/>
      <c r="N53" s="125"/>
      <c r="O53" s="126"/>
      <c r="P53" s="127"/>
      <c r="Q53" s="126"/>
      <c r="R53" s="125"/>
      <c r="S53" s="126"/>
      <c r="T53" s="125"/>
      <c r="U53" s="126"/>
      <c r="V53" s="119"/>
      <c r="W53" s="119"/>
      <c r="X53" s="125"/>
      <c r="Y53" s="126"/>
      <c r="Z53" s="125"/>
      <c r="AA53" s="127"/>
      <c r="AB53" s="13"/>
      <c r="AC53" s="13"/>
    </row>
    <row r="54" spans="2:29" ht="15.75" customHeight="1">
      <c r="B54" s="18"/>
      <c r="C54" s="19"/>
      <c r="D54" s="18"/>
      <c r="E54" s="340"/>
      <c r="F54" s="190"/>
      <c r="G54" s="340"/>
      <c r="H54" s="190"/>
      <c r="I54" s="340"/>
      <c r="J54" s="308" t="s">
        <v>8</v>
      </c>
      <c r="K54" s="309"/>
      <c r="L54" s="308" t="s">
        <v>8</v>
      </c>
      <c r="M54" s="309"/>
      <c r="N54" s="308" t="s">
        <v>8</v>
      </c>
      <c r="O54" s="309"/>
      <c r="P54" s="18"/>
      <c r="Q54" s="94"/>
      <c r="R54" s="189"/>
      <c r="S54" s="94"/>
      <c r="T54" s="189"/>
      <c r="U54" s="94"/>
      <c r="V54" s="308" t="s">
        <v>8</v>
      </c>
      <c r="W54" s="309"/>
      <c r="X54" s="308" t="s">
        <v>8</v>
      </c>
      <c r="Y54" s="309"/>
      <c r="Z54" s="308" t="s">
        <v>8</v>
      </c>
      <c r="AA54" s="322"/>
      <c r="AB54" s="127"/>
      <c r="AC54" s="127"/>
    </row>
    <row r="55" spans="2:29" ht="12.75" customHeight="1">
      <c r="B55" s="135" t="s">
        <v>132</v>
      </c>
      <c r="C55" s="294">
        <v>11</v>
      </c>
      <c r="D55" s="168">
        <v>85.8</v>
      </c>
      <c r="E55" s="141">
        <v>1.5</v>
      </c>
      <c r="F55" s="168">
        <v>93.1</v>
      </c>
      <c r="G55" s="175">
        <v>1.8</v>
      </c>
      <c r="H55" s="211">
        <v>90.7</v>
      </c>
      <c r="I55" s="212">
        <v>0.5</v>
      </c>
      <c r="J55" s="176"/>
      <c r="K55" s="177">
        <v>75</v>
      </c>
      <c r="L55" s="140"/>
      <c r="M55" s="140">
        <v>75</v>
      </c>
      <c r="N55" s="194"/>
      <c r="O55" s="213">
        <v>83.3</v>
      </c>
      <c r="P55" s="179"/>
      <c r="Q55" s="178">
        <v>99.7</v>
      </c>
      <c r="R55" s="187"/>
      <c r="S55" s="177">
        <v>101.6</v>
      </c>
      <c r="T55" s="174"/>
      <c r="U55" s="178">
        <v>107.8</v>
      </c>
      <c r="V55" s="140"/>
      <c r="W55" s="188">
        <v>45.5</v>
      </c>
      <c r="X55" s="174"/>
      <c r="Y55" s="178">
        <v>27.3</v>
      </c>
      <c r="Z55" s="174"/>
      <c r="AA55" s="179">
        <v>50</v>
      </c>
      <c r="AB55" s="63"/>
      <c r="AC55" s="63"/>
    </row>
    <row r="56" spans="2:29" ht="12.75" customHeight="1">
      <c r="B56" s="150"/>
      <c r="C56" s="295">
        <v>12</v>
      </c>
      <c r="D56" s="168">
        <v>85.6</v>
      </c>
      <c r="E56" s="141">
        <v>-0.2</v>
      </c>
      <c r="F56" s="168">
        <v>92.6</v>
      </c>
      <c r="G56" s="175">
        <v>-0.5</v>
      </c>
      <c r="H56" s="211">
        <v>91.1</v>
      </c>
      <c r="I56" s="212">
        <v>0.4</v>
      </c>
      <c r="J56" s="176"/>
      <c r="K56" s="177">
        <v>37.5</v>
      </c>
      <c r="L56" s="140"/>
      <c r="M56" s="140">
        <v>37.5</v>
      </c>
      <c r="N56" s="194"/>
      <c r="O56" s="213">
        <v>66.7</v>
      </c>
      <c r="P56" s="179"/>
      <c r="Q56" s="178">
        <v>100.7</v>
      </c>
      <c r="R56" s="187"/>
      <c r="S56" s="177">
        <v>103.3</v>
      </c>
      <c r="T56" s="174"/>
      <c r="U56" s="178">
        <v>108.6</v>
      </c>
      <c r="V56" s="140"/>
      <c r="W56" s="188">
        <v>81.8</v>
      </c>
      <c r="X56" s="174"/>
      <c r="Y56" s="178">
        <v>81.8</v>
      </c>
      <c r="Z56" s="174"/>
      <c r="AA56" s="179">
        <v>66.7</v>
      </c>
      <c r="AB56" s="63"/>
      <c r="AC56" s="63"/>
    </row>
    <row r="57" spans="2:29" ht="12.75" customHeight="1">
      <c r="B57" s="135" t="s">
        <v>167</v>
      </c>
      <c r="C57" s="294">
        <v>1</v>
      </c>
      <c r="D57" s="166">
        <v>88.5</v>
      </c>
      <c r="E57" s="138">
        <v>2.9</v>
      </c>
      <c r="F57" s="166">
        <v>95.5</v>
      </c>
      <c r="G57" s="169">
        <v>2.9</v>
      </c>
      <c r="H57" s="166">
        <v>90.9</v>
      </c>
      <c r="I57" s="169">
        <v>-0.2</v>
      </c>
      <c r="J57" s="170"/>
      <c r="K57" s="171">
        <v>87.5</v>
      </c>
      <c r="L57" s="137"/>
      <c r="M57" s="137">
        <v>75</v>
      </c>
      <c r="N57" s="246"/>
      <c r="O57" s="172">
        <v>33.3</v>
      </c>
      <c r="P57" s="285"/>
      <c r="Q57" s="172">
        <v>102.8</v>
      </c>
      <c r="R57" s="137"/>
      <c r="S57" s="171">
        <v>103.3</v>
      </c>
      <c r="T57" s="246"/>
      <c r="U57" s="172">
        <v>108.2</v>
      </c>
      <c r="V57" s="137"/>
      <c r="W57" s="186">
        <v>59.1</v>
      </c>
      <c r="X57" s="246"/>
      <c r="Y57" s="172">
        <v>72.7</v>
      </c>
      <c r="Z57" s="246"/>
      <c r="AA57" s="173">
        <v>33.3</v>
      </c>
      <c r="AB57" s="63"/>
      <c r="AC57" s="63"/>
    </row>
    <row r="58" spans="3:29" ht="12.75" customHeight="1">
      <c r="C58" s="294">
        <v>2</v>
      </c>
      <c r="D58" s="168">
        <v>89.6</v>
      </c>
      <c r="E58" s="141">
        <v>1.1</v>
      </c>
      <c r="F58" s="168">
        <v>95.1</v>
      </c>
      <c r="G58" s="175">
        <v>-0.4</v>
      </c>
      <c r="H58" s="168">
        <v>91.4</v>
      </c>
      <c r="I58" s="175">
        <v>0.5</v>
      </c>
      <c r="J58" s="176"/>
      <c r="K58" s="177">
        <v>62.5</v>
      </c>
      <c r="L58" s="140"/>
      <c r="M58" s="140">
        <v>37.5</v>
      </c>
      <c r="N58" s="194"/>
      <c r="O58" s="178">
        <v>50</v>
      </c>
      <c r="P58" s="286"/>
      <c r="Q58" s="178">
        <v>104.9</v>
      </c>
      <c r="R58" s="140"/>
      <c r="S58" s="177">
        <v>104.3</v>
      </c>
      <c r="T58" s="194"/>
      <c r="U58" s="178">
        <v>107.8</v>
      </c>
      <c r="V58" s="140"/>
      <c r="W58" s="188">
        <v>81.8</v>
      </c>
      <c r="X58" s="194"/>
      <c r="Y58" s="178">
        <v>81.8</v>
      </c>
      <c r="Z58" s="194"/>
      <c r="AA58" s="179">
        <v>33.3</v>
      </c>
      <c r="AB58" s="63"/>
      <c r="AC58" s="63"/>
    </row>
    <row r="59" spans="2:29" ht="12.75" customHeight="1">
      <c r="B59" s="46"/>
      <c r="C59" s="294">
        <v>3</v>
      </c>
      <c r="D59" s="168">
        <v>92</v>
      </c>
      <c r="E59" s="141">
        <v>2.4</v>
      </c>
      <c r="F59" s="168">
        <v>99.3</v>
      </c>
      <c r="G59" s="175">
        <v>4.2</v>
      </c>
      <c r="H59" s="168">
        <v>91.9</v>
      </c>
      <c r="I59" s="175">
        <v>0.5</v>
      </c>
      <c r="J59" s="176"/>
      <c r="K59" s="177">
        <v>75</v>
      </c>
      <c r="L59" s="140"/>
      <c r="M59" s="140">
        <v>87.5</v>
      </c>
      <c r="N59" s="194"/>
      <c r="O59" s="178">
        <v>50</v>
      </c>
      <c r="P59" s="286"/>
      <c r="Q59" s="178">
        <v>106.1</v>
      </c>
      <c r="R59" s="140"/>
      <c r="S59" s="177">
        <v>105.4</v>
      </c>
      <c r="T59" s="194"/>
      <c r="U59" s="178">
        <v>109.3</v>
      </c>
      <c r="V59" s="140"/>
      <c r="W59" s="188">
        <v>90.9</v>
      </c>
      <c r="X59" s="194"/>
      <c r="Y59" s="178">
        <v>81.8</v>
      </c>
      <c r="Z59" s="194"/>
      <c r="AA59" s="179">
        <v>50</v>
      </c>
      <c r="AB59" s="63"/>
      <c r="AC59" s="63"/>
    </row>
    <row r="60" spans="2:29" ht="12.75" customHeight="1">
      <c r="B60" s="46"/>
      <c r="C60" s="294">
        <v>4</v>
      </c>
      <c r="D60" s="168">
        <v>92.4</v>
      </c>
      <c r="E60" s="141">
        <v>0.4</v>
      </c>
      <c r="F60" s="168">
        <v>100</v>
      </c>
      <c r="G60" s="175">
        <v>0.7</v>
      </c>
      <c r="H60" s="168">
        <v>94.1</v>
      </c>
      <c r="I60" s="175">
        <v>2.2</v>
      </c>
      <c r="J60" s="176"/>
      <c r="K60" s="177">
        <v>37.5</v>
      </c>
      <c r="L60" s="140"/>
      <c r="M60" s="140">
        <v>37.5</v>
      </c>
      <c r="N60" s="194"/>
      <c r="O60" s="178">
        <v>83.3</v>
      </c>
      <c r="P60" s="286"/>
      <c r="Q60" s="178">
        <v>107.8</v>
      </c>
      <c r="R60" s="140"/>
      <c r="S60" s="177">
        <v>106</v>
      </c>
      <c r="T60" s="194"/>
      <c r="U60" s="178">
        <v>109.6</v>
      </c>
      <c r="V60" s="140"/>
      <c r="W60" s="188">
        <v>90.9</v>
      </c>
      <c r="X60" s="194"/>
      <c r="Y60" s="178">
        <v>81.8</v>
      </c>
      <c r="Z60" s="194"/>
      <c r="AA60" s="179">
        <v>66.7</v>
      </c>
      <c r="AB60" s="63"/>
      <c r="AC60" s="63"/>
    </row>
    <row r="61" spans="2:29" ht="12.75" customHeight="1">
      <c r="B61" s="46"/>
      <c r="C61" s="294">
        <v>5</v>
      </c>
      <c r="D61" s="168">
        <v>95.3</v>
      </c>
      <c r="E61" s="141">
        <v>2.9</v>
      </c>
      <c r="F61" s="168">
        <v>104.4</v>
      </c>
      <c r="G61" s="175">
        <v>4.4</v>
      </c>
      <c r="H61" s="168">
        <v>95.4</v>
      </c>
      <c r="I61" s="175">
        <v>1.3</v>
      </c>
      <c r="J61" s="176"/>
      <c r="K61" s="177">
        <v>87.5</v>
      </c>
      <c r="L61" s="140"/>
      <c r="M61" s="140">
        <v>87.5</v>
      </c>
      <c r="N61" s="194"/>
      <c r="O61" s="178">
        <v>83.3</v>
      </c>
      <c r="P61" s="286"/>
      <c r="Q61" s="178">
        <v>110.1</v>
      </c>
      <c r="R61" s="140"/>
      <c r="S61" s="177">
        <v>107</v>
      </c>
      <c r="T61" s="194"/>
      <c r="U61" s="178">
        <v>110.8</v>
      </c>
      <c r="V61" s="140"/>
      <c r="W61" s="188">
        <v>100</v>
      </c>
      <c r="X61" s="194"/>
      <c r="Y61" s="178">
        <v>90.9</v>
      </c>
      <c r="Z61" s="194"/>
      <c r="AA61" s="179">
        <v>66.7</v>
      </c>
      <c r="AB61" s="63"/>
      <c r="AC61" s="63"/>
    </row>
    <row r="62" spans="2:29" ht="12.75" customHeight="1">
      <c r="B62" s="46"/>
      <c r="C62" s="294">
        <v>6</v>
      </c>
      <c r="D62" s="168">
        <v>97.2</v>
      </c>
      <c r="E62" s="141">
        <v>1.9</v>
      </c>
      <c r="F62" s="168">
        <v>105.5</v>
      </c>
      <c r="G62" s="175">
        <v>1.1</v>
      </c>
      <c r="H62" s="168">
        <v>95.7</v>
      </c>
      <c r="I62" s="175">
        <v>0.3</v>
      </c>
      <c r="J62" s="176"/>
      <c r="K62" s="177">
        <v>75</v>
      </c>
      <c r="L62" s="140"/>
      <c r="M62" s="140">
        <v>62.5</v>
      </c>
      <c r="N62" s="194"/>
      <c r="O62" s="178">
        <v>83.3</v>
      </c>
      <c r="P62" s="286"/>
      <c r="Q62" s="178">
        <v>107.9</v>
      </c>
      <c r="R62" s="140"/>
      <c r="S62" s="177">
        <v>107.1</v>
      </c>
      <c r="T62" s="194"/>
      <c r="U62" s="178">
        <v>111.5</v>
      </c>
      <c r="V62" s="140"/>
      <c r="W62" s="188">
        <v>72.7</v>
      </c>
      <c r="X62" s="194"/>
      <c r="Y62" s="178">
        <v>54.5</v>
      </c>
      <c r="Z62" s="194"/>
      <c r="AA62" s="179">
        <v>66.7</v>
      </c>
      <c r="AB62" s="63"/>
      <c r="AC62" s="63"/>
    </row>
    <row r="63" spans="2:29" ht="12.75" customHeight="1">
      <c r="B63" s="46"/>
      <c r="C63" s="294">
        <v>7</v>
      </c>
      <c r="D63" s="168">
        <v>98.9</v>
      </c>
      <c r="E63" s="141">
        <v>1.7</v>
      </c>
      <c r="F63" s="168">
        <v>108.7</v>
      </c>
      <c r="G63" s="175">
        <v>3.2</v>
      </c>
      <c r="H63" s="168">
        <v>95.2</v>
      </c>
      <c r="I63" s="175">
        <v>-0.5</v>
      </c>
      <c r="J63" s="176"/>
      <c r="K63" s="177">
        <v>62.5</v>
      </c>
      <c r="L63" s="140"/>
      <c r="M63" s="140">
        <v>75</v>
      </c>
      <c r="N63" s="194"/>
      <c r="O63" s="178">
        <v>41.7</v>
      </c>
      <c r="P63" s="286"/>
      <c r="Q63" s="178">
        <v>108.5</v>
      </c>
      <c r="R63" s="140"/>
      <c r="S63" s="177">
        <v>108.3</v>
      </c>
      <c r="T63" s="194"/>
      <c r="U63" s="178">
        <v>112.1</v>
      </c>
      <c r="V63" s="140"/>
      <c r="W63" s="188">
        <v>72.7</v>
      </c>
      <c r="X63" s="194"/>
      <c r="Y63" s="178">
        <v>81.8</v>
      </c>
      <c r="Z63" s="194"/>
      <c r="AA63" s="179">
        <v>50</v>
      </c>
      <c r="AB63" s="63"/>
      <c r="AC63" s="63"/>
    </row>
    <row r="64" spans="2:29" ht="12.75" customHeight="1">
      <c r="B64" s="46"/>
      <c r="C64" s="294">
        <v>8</v>
      </c>
      <c r="D64" s="168">
        <v>99.4</v>
      </c>
      <c r="E64" s="141">
        <v>0.5</v>
      </c>
      <c r="F64" s="168">
        <v>111.8</v>
      </c>
      <c r="G64" s="175">
        <v>3.1</v>
      </c>
      <c r="H64" s="168">
        <v>92.8</v>
      </c>
      <c r="I64" s="175">
        <v>-2.4</v>
      </c>
      <c r="J64" s="176"/>
      <c r="K64" s="177">
        <v>75</v>
      </c>
      <c r="L64" s="140"/>
      <c r="M64" s="140">
        <v>87.5</v>
      </c>
      <c r="N64" s="194"/>
      <c r="O64" s="178">
        <v>16.7</v>
      </c>
      <c r="P64" s="286"/>
      <c r="Q64" s="178">
        <v>108</v>
      </c>
      <c r="R64" s="140"/>
      <c r="S64" s="177">
        <v>108.5</v>
      </c>
      <c r="T64" s="194"/>
      <c r="U64" s="178">
        <v>112.4</v>
      </c>
      <c r="V64" s="140"/>
      <c r="W64" s="188">
        <v>45.5</v>
      </c>
      <c r="X64" s="194"/>
      <c r="Y64" s="178">
        <v>63.6</v>
      </c>
      <c r="Z64" s="194"/>
      <c r="AA64" s="179">
        <v>50</v>
      </c>
      <c r="AB64" s="63"/>
      <c r="AC64" s="63"/>
    </row>
    <row r="65" spans="2:29" ht="12.75" customHeight="1">
      <c r="B65" s="46"/>
      <c r="C65" s="296">
        <v>9</v>
      </c>
      <c r="D65" s="168">
        <v>98.7</v>
      </c>
      <c r="E65" s="141">
        <v>-0.7</v>
      </c>
      <c r="F65" s="168">
        <v>114.2</v>
      </c>
      <c r="G65" s="175">
        <v>2.4</v>
      </c>
      <c r="H65" s="168">
        <v>91.7</v>
      </c>
      <c r="I65" s="175">
        <v>-1.1</v>
      </c>
      <c r="J65" s="176"/>
      <c r="K65" s="177">
        <v>50</v>
      </c>
      <c r="L65" s="140"/>
      <c r="M65" s="140">
        <v>62.5</v>
      </c>
      <c r="N65" s="194"/>
      <c r="O65" s="178">
        <v>50</v>
      </c>
      <c r="P65" s="286"/>
      <c r="Q65" s="178">
        <v>110.1</v>
      </c>
      <c r="R65" s="140"/>
      <c r="S65" s="177">
        <v>109.5</v>
      </c>
      <c r="T65" s="194"/>
      <c r="U65" s="178">
        <v>112.7</v>
      </c>
      <c r="V65" s="140"/>
      <c r="W65" s="188">
        <v>90.9</v>
      </c>
      <c r="X65" s="194"/>
      <c r="Y65" s="178">
        <v>90.9</v>
      </c>
      <c r="Z65" s="194"/>
      <c r="AA65" s="179">
        <v>50</v>
      </c>
      <c r="AB65" s="63"/>
      <c r="AC65" s="63"/>
    </row>
    <row r="66" spans="2:29" ht="12.75" customHeight="1">
      <c r="B66" s="46"/>
      <c r="C66" s="294">
        <v>10</v>
      </c>
      <c r="D66" s="168">
        <v>100.4</v>
      </c>
      <c r="E66" s="141">
        <v>1.7</v>
      </c>
      <c r="F66" s="168">
        <v>112.9</v>
      </c>
      <c r="G66" s="175">
        <v>-1.3</v>
      </c>
      <c r="H66" s="168">
        <v>91.3</v>
      </c>
      <c r="I66" s="175">
        <v>-0.4</v>
      </c>
      <c r="J66" s="176"/>
      <c r="K66" s="177">
        <v>62.5</v>
      </c>
      <c r="L66" s="140"/>
      <c r="M66" s="140">
        <v>50</v>
      </c>
      <c r="N66" s="194"/>
      <c r="O66" s="283">
        <v>50</v>
      </c>
      <c r="P66" s="286"/>
      <c r="Q66" s="178">
        <v>110.5</v>
      </c>
      <c r="R66" s="140"/>
      <c r="S66" s="177">
        <v>110.7</v>
      </c>
      <c r="T66" s="194"/>
      <c r="U66" s="178">
        <v>112.4</v>
      </c>
      <c r="V66" s="140"/>
      <c r="W66" s="188">
        <v>81.8</v>
      </c>
      <c r="X66" s="194"/>
      <c r="Y66" s="178">
        <v>90.9</v>
      </c>
      <c r="Z66" s="194"/>
      <c r="AA66" s="179">
        <v>66.7</v>
      </c>
      <c r="AB66" s="63"/>
      <c r="AC66" s="63"/>
    </row>
    <row r="67" spans="2:29" ht="12.75" customHeight="1">
      <c r="B67" s="46"/>
      <c r="C67" s="294">
        <v>11</v>
      </c>
      <c r="D67" s="168">
        <v>103.1</v>
      </c>
      <c r="E67" s="141">
        <v>2.7</v>
      </c>
      <c r="F67" s="168">
        <v>113.3</v>
      </c>
      <c r="G67" s="175">
        <v>0.4</v>
      </c>
      <c r="H67" s="168">
        <v>93.3</v>
      </c>
      <c r="I67" s="175">
        <v>2</v>
      </c>
      <c r="J67" s="176"/>
      <c r="K67" s="177">
        <v>62.5</v>
      </c>
      <c r="L67" s="140"/>
      <c r="M67" s="140">
        <v>62.5</v>
      </c>
      <c r="N67" s="194"/>
      <c r="O67" s="283">
        <v>83.3</v>
      </c>
      <c r="P67" s="286"/>
      <c r="Q67" s="178">
        <v>111.8</v>
      </c>
      <c r="R67" s="140"/>
      <c r="S67" s="177">
        <v>111.2</v>
      </c>
      <c r="T67" s="194"/>
      <c r="U67" s="178">
        <v>113.7</v>
      </c>
      <c r="V67" s="140"/>
      <c r="W67" s="188">
        <v>81.8</v>
      </c>
      <c r="X67" s="194"/>
      <c r="Y67" s="178">
        <v>90.9</v>
      </c>
      <c r="Z67" s="194"/>
      <c r="AA67" s="179">
        <v>50</v>
      </c>
      <c r="AB67" s="63"/>
      <c r="AC67" s="63"/>
    </row>
    <row r="68" spans="2:29" ht="12.75" customHeight="1">
      <c r="B68" s="46"/>
      <c r="C68" s="295">
        <v>12</v>
      </c>
      <c r="D68" s="180">
        <v>107.5</v>
      </c>
      <c r="E68" s="209">
        <v>4.4</v>
      </c>
      <c r="F68" s="180">
        <v>114.1</v>
      </c>
      <c r="G68" s="181">
        <v>0.8</v>
      </c>
      <c r="H68" s="180">
        <v>95.6</v>
      </c>
      <c r="I68" s="181">
        <v>2.3</v>
      </c>
      <c r="J68" s="182"/>
      <c r="K68" s="183">
        <v>87.5</v>
      </c>
      <c r="L68" s="145"/>
      <c r="M68" s="145">
        <v>50</v>
      </c>
      <c r="N68" s="245"/>
      <c r="O68" s="284">
        <v>100</v>
      </c>
      <c r="P68" s="287"/>
      <c r="Q68" s="184">
        <v>112</v>
      </c>
      <c r="R68" s="145"/>
      <c r="S68" s="183">
        <v>111.8</v>
      </c>
      <c r="T68" s="245"/>
      <c r="U68" s="184">
        <v>114.6</v>
      </c>
      <c r="V68" s="145"/>
      <c r="W68" s="268">
        <v>81.8</v>
      </c>
      <c r="X68" s="245"/>
      <c r="Y68" s="184">
        <v>90.9</v>
      </c>
      <c r="Z68" s="245"/>
      <c r="AA68" s="185">
        <v>66.7</v>
      </c>
      <c r="AB68" s="63"/>
      <c r="AC68" s="63"/>
    </row>
    <row r="69" spans="2:29" ht="12.75" customHeight="1">
      <c r="B69" s="136" t="s">
        <v>173</v>
      </c>
      <c r="C69" s="294">
        <v>1</v>
      </c>
      <c r="D69" s="168">
        <v>109.9</v>
      </c>
      <c r="E69" s="141">
        <v>2.4</v>
      </c>
      <c r="F69" s="168">
        <v>122.1</v>
      </c>
      <c r="G69" s="175">
        <v>8</v>
      </c>
      <c r="H69" s="168">
        <v>97.5</v>
      </c>
      <c r="I69" s="175">
        <v>1.9</v>
      </c>
      <c r="J69" s="176"/>
      <c r="K69" s="177">
        <v>62.5</v>
      </c>
      <c r="L69" s="140"/>
      <c r="M69" s="140">
        <v>100</v>
      </c>
      <c r="N69" s="194"/>
      <c r="O69" s="178">
        <v>75</v>
      </c>
      <c r="P69" s="286"/>
      <c r="Q69" s="178">
        <v>112.8</v>
      </c>
      <c r="R69" s="140"/>
      <c r="S69" s="177">
        <v>114.6</v>
      </c>
      <c r="T69" s="194"/>
      <c r="U69" s="178">
        <v>116.3</v>
      </c>
      <c r="V69" s="140"/>
      <c r="W69" s="188">
        <v>81.8</v>
      </c>
      <c r="X69" s="194"/>
      <c r="Y69" s="178">
        <v>100</v>
      </c>
      <c r="Z69" s="194"/>
      <c r="AA69" s="179">
        <v>100</v>
      </c>
      <c r="AB69" s="63"/>
      <c r="AC69" s="63"/>
    </row>
    <row r="70" spans="2:29" ht="12.75" customHeight="1">
      <c r="B70" s="146"/>
      <c r="C70" s="294">
        <v>2</v>
      </c>
      <c r="D70" s="168">
        <v>109.8</v>
      </c>
      <c r="E70" s="141">
        <v>-0.1</v>
      </c>
      <c r="F70" s="168">
        <v>124.3</v>
      </c>
      <c r="G70" s="175">
        <v>2.2</v>
      </c>
      <c r="H70" s="168">
        <v>100.7</v>
      </c>
      <c r="I70" s="175">
        <v>3.2</v>
      </c>
      <c r="J70" s="176"/>
      <c r="K70" s="177">
        <v>37.5</v>
      </c>
      <c r="L70" s="140"/>
      <c r="M70" s="140">
        <v>50</v>
      </c>
      <c r="N70" s="194"/>
      <c r="O70" s="178">
        <v>100</v>
      </c>
      <c r="P70" s="179"/>
      <c r="Q70" s="178">
        <v>108.6</v>
      </c>
      <c r="R70" s="187"/>
      <c r="S70" s="177">
        <v>113</v>
      </c>
      <c r="T70" s="174"/>
      <c r="U70" s="178">
        <v>117.4</v>
      </c>
      <c r="V70" s="140"/>
      <c r="W70" s="188">
        <v>36.4</v>
      </c>
      <c r="X70" s="174"/>
      <c r="Y70" s="178">
        <v>81.8</v>
      </c>
      <c r="Z70" s="194"/>
      <c r="AA70" s="179">
        <v>75</v>
      </c>
      <c r="AB70" s="63"/>
      <c r="AC70" s="63"/>
    </row>
    <row r="71" spans="2:29" ht="12.75" customHeight="1">
      <c r="B71" s="146"/>
      <c r="C71" s="294">
        <v>3</v>
      </c>
      <c r="D71" s="168">
        <v>107.4</v>
      </c>
      <c r="E71" s="141">
        <v>-2.4</v>
      </c>
      <c r="F71" s="168">
        <v>126.7</v>
      </c>
      <c r="G71" s="175">
        <v>2.4</v>
      </c>
      <c r="H71" s="168">
        <v>102.8</v>
      </c>
      <c r="I71" s="175">
        <v>2.1</v>
      </c>
      <c r="J71" s="176"/>
      <c r="K71" s="177">
        <v>25</v>
      </c>
      <c r="L71" s="140"/>
      <c r="M71" s="140">
        <v>62.5</v>
      </c>
      <c r="N71" s="194"/>
      <c r="O71" s="178">
        <v>50</v>
      </c>
      <c r="P71" s="179"/>
      <c r="Q71" s="178">
        <v>107.2</v>
      </c>
      <c r="R71" s="187"/>
      <c r="S71" s="177">
        <v>114.6</v>
      </c>
      <c r="T71" s="174"/>
      <c r="U71" s="178">
        <v>119.3</v>
      </c>
      <c r="V71" s="140"/>
      <c r="W71" s="188">
        <v>18.2</v>
      </c>
      <c r="X71" s="174"/>
      <c r="Y71" s="178">
        <v>95.5</v>
      </c>
      <c r="Z71" s="194"/>
      <c r="AA71" s="179">
        <v>83.3</v>
      </c>
      <c r="AB71" s="63"/>
      <c r="AC71" s="63"/>
    </row>
    <row r="72" spans="2:29" ht="12.75" customHeight="1">
      <c r="B72" s="146"/>
      <c r="C72" s="294">
        <v>4</v>
      </c>
      <c r="D72" s="168">
        <v>106.2</v>
      </c>
      <c r="E72" s="141">
        <v>-1.2</v>
      </c>
      <c r="F72" s="168">
        <v>124.1</v>
      </c>
      <c r="G72" s="175">
        <v>-2.6</v>
      </c>
      <c r="H72" s="168">
        <v>104.4</v>
      </c>
      <c r="I72" s="175">
        <v>1.6</v>
      </c>
      <c r="J72" s="176"/>
      <c r="K72" s="177">
        <v>37.5</v>
      </c>
      <c r="L72" s="140"/>
      <c r="M72" s="140">
        <v>37.5</v>
      </c>
      <c r="N72" s="194"/>
      <c r="O72" s="175">
        <v>33.3</v>
      </c>
      <c r="P72" s="179"/>
      <c r="Q72" s="178">
        <v>106.1</v>
      </c>
      <c r="R72" s="187"/>
      <c r="S72" s="177">
        <v>111.1</v>
      </c>
      <c r="T72" s="174"/>
      <c r="U72" s="178">
        <v>118</v>
      </c>
      <c r="V72" s="140"/>
      <c r="W72" s="188">
        <v>18.2</v>
      </c>
      <c r="X72" s="174"/>
      <c r="Y72" s="178">
        <v>18.2</v>
      </c>
      <c r="Z72" s="194"/>
      <c r="AA72" s="179">
        <v>33.3</v>
      </c>
      <c r="AB72" s="63"/>
      <c r="AC72" s="63"/>
    </row>
    <row r="73" spans="2:29" ht="12.75" customHeight="1">
      <c r="B73" s="146"/>
      <c r="C73" s="294">
        <v>5</v>
      </c>
      <c r="D73" s="168">
        <v>106.6</v>
      </c>
      <c r="E73" s="141">
        <v>0.4</v>
      </c>
      <c r="F73" s="168">
        <v>129.9</v>
      </c>
      <c r="G73" s="175">
        <v>5.8</v>
      </c>
      <c r="H73" s="168">
        <v>106.2</v>
      </c>
      <c r="I73" s="175">
        <v>1.8</v>
      </c>
      <c r="J73" s="176"/>
      <c r="K73" s="177">
        <v>62.5</v>
      </c>
      <c r="L73" s="140"/>
      <c r="M73" s="140">
        <v>62.5</v>
      </c>
      <c r="N73" s="194"/>
      <c r="O73" s="175">
        <v>58.3</v>
      </c>
      <c r="P73" s="179"/>
      <c r="Q73" s="178">
        <v>104.3</v>
      </c>
      <c r="R73" s="187"/>
      <c r="S73" s="177">
        <v>111</v>
      </c>
      <c r="T73" s="174"/>
      <c r="U73" s="178">
        <v>118</v>
      </c>
      <c r="V73" s="140"/>
      <c r="W73" s="188">
        <v>9.1</v>
      </c>
      <c r="X73" s="174"/>
      <c r="Y73" s="178">
        <v>18.2</v>
      </c>
      <c r="Z73" s="194"/>
      <c r="AA73" s="179">
        <v>41.7</v>
      </c>
      <c r="AB73" s="63"/>
      <c r="AC73" s="63"/>
    </row>
    <row r="74" spans="2:29" ht="12.75" customHeight="1">
      <c r="B74" s="146"/>
      <c r="C74" s="294">
        <v>6</v>
      </c>
      <c r="D74" s="168">
        <v>106.4</v>
      </c>
      <c r="E74" s="141">
        <v>-0.2</v>
      </c>
      <c r="F74" s="168">
        <v>129.2</v>
      </c>
      <c r="G74" s="175">
        <v>-0.7</v>
      </c>
      <c r="H74" s="168">
        <v>109.3</v>
      </c>
      <c r="I74" s="175">
        <v>3.1</v>
      </c>
      <c r="J74" s="176"/>
      <c r="K74" s="177">
        <v>62.5</v>
      </c>
      <c r="L74" s="140"/>
      <c r="M74" s="140">
        <v>50</v>
      </c>
      <c r="N74" s="194"/>
      <c r="O74" s="175">
        <v>66.7</v>
      </c>
      <c r="P74" s="179"/>
      <c r="Q74" s="178">
        <v>104.9</v>
      </c>
      <c r="R74" s="187"/>
      <c r="S74" s="177">
        <v>109.3</v>
      </c>
      <c r="T74" s="174"/>
      <c r="U74" s="178">
        <v>118.4</v>
      </c>
      <c r="V74" s="140"/>
      <c r="W74" s="188">
        <v>27.3</v>
      </c>
      <c r="X74" s="174"/>
      <c r="Y74" s="178">
        <v>9.1</v>
      </c>
      <c r="Z74" s="194"/>
      <c r="AA74" s="179">
        <v>25</v>
      </c>
      <c r="AB74" s="63"/>
      <c r="AC74" s="63"/>
    </row>
    <row r="75" spans="2:29" ht="12.75" customHeight="1">
      <c r="B75" s="146"/>
      <c r="C75" s="294">
        <v>7</v>
      </c>
      <c r="D75" s="168">
        <v>106</v>
      </c>
      <c r="E75" s="141">
        <v>-0.4</v>
      </c>
      <c r="F75" s="168">
        <v>131</v>
      </c>
      <c r="G75" s="175">
        <v>1.8</v>
      </c>
      <c r="H75" s="334">
        <v>112</v>
      </c>
      <c r="I75" s="335">
        <v>2.7</v>
      </c>
      <c r="J75" s="176"/>
      <c r="K75" s="177">
        <v>50</v>
      </c>
      <c r="L75" s="140"/>
      <c r="M75" s="140">
        <v>62.5</v>
      </c>
      <c r="N75" s="194"/>
      <c r="O75" s="178">
        <v>100</v>
      </c>
      <c r="P75" s="179"/>
      <c r="Q75" s="178">
        <v>105.8</v>
      </c>
      <c r="R75" s="187"/>
      <c r="S75" s="177">
        <v>109.7</v>
      </c>
      <c r="T75" s="174"/>
      <c r="U75" s="178">
        <v>118.4</v>
      </c>
      <c r="V75" s="140"/>
      <c r="W75" s="188">
        <v>45.5</v>
      </c>
      <c r="X75" s="174"/>
      <c r="Y75" s="178">
        <v>36.4</v>
      </c>
      <c r="Z75" s="194"/>
      <c r="AA75" s="179">
        <v>83.3</v>
      </c>
      <c r="AB75" s="63"/>
      <c r="AC75" s="63"/>
    </row>
    <row r="76" spans="2:29" ht="12.75" customHeight="1">
      <c r="B76" s="146"/>
      <c r="C76" s="294">
        <v>8</v>
      </c>
      <c r="D76" s="168">
        <v>104.6</v>
      </c>
      <c r="E76" s="141">
        <v>-1.4</v>
      </c>
      <c r="F76" s="168">
        <v>126</v>
      </c>
      <c r="G76" s="175">
        <v>-5</v>
      </c>
      <c r="H76" s="334">
        <v>111.7</v>
      </c>
      <c r="I76" s="335">
        <v>-0.3</v>
      </c>
      <c r="J76" s="176"/>
      <c r="K76" s="337">
        <v>37.5</v>
      </c>
      <c r="L76" s="140"/>
      <c r="M76" s="140">
        <v>50</v>
      </c>
      <c r="N76" s="194"/>
      <c r="O76" s="336">
        <v>66.7</v>
      </c>
      <c r="P76" s="179"/>
      <c r="Q76" s="178">
        <v>105</v>
      </c>
      <c r="R76" s="187"/>
      <c r="S76" s="177">
        <v>108.3</v>
      </c>
      <c r="T76" s="174"/>
      <c r="U76" s="178">
        <v>118.3</v>
      </c>
      <c r="V76" s="140"/>
      <c r="W76" s="188">
        <v>54.5</v>
      </c>
      <c r="X76" s="174"/>
      <c r="Y76" s="178">
        <v>18.2</v>
      </c>
      <c r="Z76" s="194"/>
      <c r="AA76" s="179">
        <v>66.7</v>
      </c>
      <c r="AB76" s="63"/>
      <c r="AC76" s="63"/>
    </row>
    <row r="77" spans="2:29" ht="12.75" customHeight="1">
      <c r="B77" s="146"/>
      <c r="C77" s="294">
        <v>9</v>
      </c>
      <c r="D77" s="168">
        <v>103.7</v>
      </c>
      <c r="E77" s="141">
        <v>-0.9</v>
      </c>
      <c r="F77" s="168">
        <v>130.4</v>
      </c>
      <c r="G77" s="175">
        <v>4.4</v>
      </c>
      <c r="H77" s="334">
        <v>108.5</v>
      </c>
      <c r="I77" s="335">
        <v>-3.2</v>
      </c>
      <c r="J77" s="176"/>
      <c r="K77" s="177">
        <v>62.5</v>
      </c>
      <c r="L77" s="140"/>
      <c r="M77" s="140">
        <v>75</v>
      </c>
      <c r="N77" s="194"/>
      <c r="O77" s="336">
        <v>16.7</v>
      </c>
      <c r="P77" s="179"/>
      <c r="Q77" s="178">
        <v>106.2</v>
      </c>
      <c r="R77" s="187"/>
      <c r="S77" s="177">
        <v>109.3</v>
      </c>
      <c r="T77" s="174"/>
      <c r="U77" s="178">
        <v>118.2</v>
      </c>
      <c r="V77" s="140"/>
      <c r="W77" s="188">
        <v>45.5</v>
      </c>
      <c r="X77" s="174"/>
      <c r="Y77" s="178">
        <v>63.6</v>
      </c>
      <c r="Z77" s="194"/>
      <c r="AA77" s="179">
        <v>41.7</v>
      </c>
      <c r="AB77" s="63"/>
      <c r="AC77" s="63"/>
    </row>
    <row r="78" spans="2:29" ht="12.75" customHeight="1">
      <c r="B78" s="146"/>
      <c r="C78" s="294">
        <v>10</v>
      </c>
      <c r="D78" s="168">
        <v>102.2</v>
      </c>
      <c r="E78" s="141">
        <v>-1.5</v>
      </c>
      <c r="F78" s="168">
        <v>129.1</v>
      </c>
      <c r="G78" s="175">
        <v>-1.3</v>
      </c>
      <c r="H78" s="334">
        <v>107.6</v>
      </c>
      <c r="I78" s="335">
        <v>-0.9</v>
      </c>
      <c r="J78" s="313"/>
      <c r="K78" s="314">
        <v>25</v>
      </c>
      <c r="L78" s="315"/>
      <c r="M78" s="315">
        <v>50</v>
      </c>
      <c r="N78" s="316"/>
      <c r="O78" s="317">
        <v>20</v>
      </c>
      <c r="P78" s="318"/>
      <c r="Q78" s="317">
        <v>104.5</v>
      </c>
      <c r="R78" s="319"/>
      <c r="S78" s="314">
        <v>109.9</v>
      </c>
      <c r="T78" s="320"/>
      <c r="U78" s="317">
        <v>118.7</v>
      </c>
      <c r="V78" s="315"/>
      <c r="W78" s="321">
        <v>20</v>
      </c>
      <c r="X78" s="320"/>
      <c r="Y78" s="317">
        <v>70</v>
      </c>
      <c r="Z78" s="316"/>
      <c r="AA78" s="318">
        <v>40</v>
      </c>
      <c r="AB78" s="63"/>
      <c r="AC78" s="63"/>
    </row>
    <row r="79" spans="2:29" ht="12.75" customHeight="1">
      <c r="B79" s="146"/>
      <c r="C79" s="294">
        <v>11</v>
      </c>
      <c r="D79" s="168">
        <v>101.4</v>
      </c>
      <c r="E79" s="141">
        <v>-0.8</v>
      </c>
      <c r="F79" s="168">
        <v>131.8</v>
      </c>
      <c r="G79" s="175">
        <v>2.7</v>
      </c>
      <c r="H79" s="168">
        <v>107.2</v>
      </c>
      <c r="I79" s="175">
        <v>-0.4</v>
      </c>
      <c r="J79" s="313"/>
      <c r="K79" s="314">
        <v>37.5</v>
      </c>
      <c r="L79" s="315"/>
      <c r="M79" s="315">
        <v>75</v>
      </c>
      <c r="N79" s="316"/>
      <c r="O79" s="317">
        <v>20</v>
      </c>
      <c r="P79" s="318"/>
      <c r="Q79" s="317">
        <v>103.9</v>
      </c>
      <c r="R79" s="319"/>
      <c r="S79" s="314">
        <v>109.2</v>
      </c>
      <c r="T79" s="320"/>
      <c r="U79" s="317">
        <v>120.6</v>
      </c>
      <c r="V79" s="315"/>
      <c r="W79" s="321">
        <v>50</v>
      </c>
      <c r="X79" s="320"/>
      <c r="Y79" s="317">
        <v>60</v>
      </c>
      <c r="Z79" s="316"/>
      <c r="AA79" s="318">
        <v>80</v>
      </c>
      <c r="AB79" s="63"/>
      <c r="AC79" s="63"/>
    </row>
    <row r="80" spans="2:29" ht="15.75" customHeight="1">
      <c r="B80" s="387" t="s">
        <v>12</v>
      </c>
      <c r="C80" s="388"/>
      <c r="D80" s="355" t="s">
        <v>127</v>
      </c>
      <c r="E80" s="356"/>
      <c r="F80" s="356"/>
      <c r="G80" s="356"/>
      <c r="H80" s="356"/>
      <c r="I80" s="356"/>
      <c r="J80" s="356"/>
      <c r="K80" s="356"/>
      <c r="L80" s="356"/>
      <c r="M80" s="356"/>
      <c r="N80" s="356"/>
      <c r="O80" s="365"/>
      <c r="P80" s="238" t="s">
        <v>126</v>
      </c>
      <c r="Q80" s="239"/>
      <c r="R80" s="239"/>
      <c r="S80" s="239"/>
      <c r="T80" s="239"/>
      <c r="U80" s="239"/>
      <c r="V80" s="239"/>
      <c r="W80" s="239"/>
      <c r="X80" s="239"/>
      <c r="Y80" s="239"/>
      <c r="Z80" s="239"/>
      <c r="AA80" s="239"/>
      <c r="AB80" s="46"/>
      <c r="AC80" s="46"/>
    </row>
  </sheetData>
  <sheetProtection/>
  <mergeCells count="65">
    <mergeCell ref="B80:C80"/>
    <mergeCell ref="H11:H17"/>
    <mergeCell ref="H18:H19"/>
    <mergeCell ref="I18:I19"/>
    <mergeCell ref="E17:E19"/>
    <mergeCell ref="B45:C45"/>
    <mergeCell ref="D11:E16"/>
    <mergeCell ref="D80:O80"/>
    <mergeCell ref="M18:M19"/>
    <mergeCell ref="M11:M17"/>
    <mergeCell ref="AE18:AE19"/>
    <mergeCell ref="AD11:AD17"/>
    <mergeCell ref="X11:Y16"/>
    <mergeCell ref="J18:J19"/>
    <mergeCell ref="K18:K19"/>
    <mergeCell ref="L18:L19"/>
    <mergeCell ref="Z11:Z16"/>
    <mergeCell ref="T11:T17"/>
    <mergeCell ref="V11:V16"/>
    <mergeCell ref="B2:AE2"/>
    <mergeCell ref="Z9:AE9"/>
    <mergeCell ref="G17:G19"/>
    <mergeCell ref="F17:F19"/>
    <mergeCell ref="S11:S17"/>
    <mergeCell ref="S18:S19"/>
    <mergeCell ref="AA11:AA17"/>
    <mergeCell ref="F11:F16"/>
    <mergeCell ref="K11:K17"/>
    <mergeCell ref="AE11:AE17"/>
    <mergeCell ref="AC18:AC19"/>
    <mergeCell ref="AB18:AB19"/>
    <mergeCell ref="U17:U19"/>
    <mergeCell ref="T18:T19"/>
    <mergeCell ref="D9:E10"/>
    <mergeCell ref="U11:U16"/>
    <mergeCell ref="P17:P19"/>
    <mergeCell ref="R18:R19"/>
    <mergeCell ref="Q17:Q19"/>
    <mergeCell ref="Q11:Q16"/>
    <mergeCell ref="O17:O19"/>
    <mergeCell ref="P9:W9"/>
    <mergeCell ref="W18:W19"/>
    <mergeCell ref="P11:P16"/>
    <mergeCell ref="X9:Y10"/>
    <mergeCell ref="V17:V19"/>
    <mergeCell ref="F9:M9"/>
    <mergeCell ref="J11:J17"/>
    <mergeCell ref="I11:I17"/>
    <mergeCell ref="L11:L17"/>
    <mergeCell ref="AD18:AD19"/>
    <mergeCell ref="Y17:Y19"/>
    <mergeCell ref="W11:W17"/>
    <mergeCell ref="AB11:AB17"/>
    <mergeCell ref="AC11:AC17"/>
    <mergeCell ref="N9:O10"/>
    <mergeCell ref="E52:E54"/>
    <mergeCell ref="G52:G54"/>
    <mergeCell ref="I52:I54"/>
    <mergeCell ref="D51:E51"/>
    <mergeCell ref="B46:AE46"/>
    <mergeCell ref="Z17:Z19"/>
    <mergeCell ref="AA18:AA19"/>
    <mergeCell ref="R11:R17"/>
    <mergeCell ref="N11:O16"/>
    <mergeCell ref="G11:G16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R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8" width="7.875" style="1" customWidth="1"/>
    <col min="19" max="16384" width="9.00390625" style="1" customWidth="1"/>
  </cols>
  <sheetData>
    <row r="2" spans="2:18" ht="15.75" customHeight="1">
      <c r="B2" s="379" t="s">
        <v>129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</row>
    <row r="3" ht="4.5" customHeight="1"/>
    <row r="4" spans="2:18" ht="24.75" customHeight="1">
      <c r="B4" s="45" t="s">
        <v>19</v>
      </c>
      <c r="O4" s="60"/>
      <c r="P4" s="60"/>
      <c r="Q4" s="60"/>
      <c r="R4" s="61" t="s">
        <v>23</v>
      </c>
    </row>
    <row r="5" ht="4.5" customHeight="1" thickBot="1">
      <c r="B5" s="39"/>
    </row>
    <row r="6" spans="2:18" ht="24.75" customHeight="1">
      <c r="B6" s="2"/>
      <c r="C6" s="3"/>
      <c r="D6" s="393" t="s">
        <v>0</v>
      </c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4"/>
    </row>
    <row r="7" spans="3:18" ht="19.5" customHeight="1">
      <c r="C7" s="4"/>
      <c r="D7" s="406" t="s">
        <v>9</v>
      </c>
      <c r="E7" s="406"/>
      <c r="F7" s="406"/>
      <c r="G7" s="406"/>
      <c r="H7" s="406"/>
      <c r="I7" s="406"/>
      <c r="J7" s="406"/>
      <c r="K7" s="406"/>
      <c r="L7" s="412"/>
      <c r="M7" s="413" t="s">
        <v>14</v>
      </c>
      <c r="N7" s="406"/>
      <c r="O7" s="406"/>
      <c r="P7" s="406"/>
      <c r="Q7" s="406"/>
      <c r="R7" s="407"/>
    </row>
    <row r="8" spans="3:18" ht="15.75" customHeight="1">
      <c r="C8" s="4"/>
      <c r="D8" s="395" t="s">
        <v>16</v>
      </c>
      <c r="E8" s="395"/>
      <c r="F8" s="395"/>
      <c r="G8" s="395" t="s">
        <v>1</v>
      </c>
      <c r="H8" s="395"/>
      <c r="I8" s="395"/>
      <c r="J8" s="395" t="s">
        <v>2</v>
      </c>
      <c r="K8" s="395"/>
      <c r="L8" s="410"/>
      <c r="M8" s="414" t="s">
        <v>16</v>
      </c>
      <c r="N8" s="395"/>
      <c r="O8" s="395" t="s">
        <v>1</v>
      </c>
      <c r="P8" s="395"/>
      <c r="Q8" s="342" t="s">
        <v>11</v>
      </c>
      <c r="R8" s="341"/>
    </row>
    <row r="9" spans="3:18" ht="15.75" customHeight="1">
      <c r="C9" s="4"/>
      <c r="D9" s="6"/>
      <c r="E9" s="396" t="s">
        <v>4</v>
      </c>
      <c r="F9" s="411"/>
      <c r="G9" s="9"/>
      <c r="H9" s="396" t="s">
        <v>4</v>
      </c>
      <c r="I9" s="411"/>
      <c r="J9" s="9"/>
      <c r="K9" s="396" t="s">
        <v>4</v>
      </c>
      <c r="L9" s="397"/>
      <c r="M9" s="10"/>
      <c r="N9" s="11" t="s">
        <v>4</v>
      </c>
      <c r="O9" s="12" t="s">
        <v>3</v>
      </c>
      <c r="P9" s="8" t="s">
        <v>4</v>
      </c>
      <c r="Q9" s="13" t="s">
        <v>3</v>
      </c>
      <c r="R9" s="14" t="s">
        <v>4</v>
      </c>
    </row>
    <row r="10" spans="3:18" ht="15.75" customHeight="1">
      <c r="C10" s="4"/>
      <c r="D10" s="6"/>
      <c r="E10" s="15" t="s">
        <v>5</v>
      </c>
      <c r="F10" s="11" t="s">
        <v>6</v>
      </c>
      <c r="G10" s="6"/>
      <c r="H10" s="15" t="s">
        <v>5</v>
      </c>
      <c r="I10" s="11" t="s">
        <v>6</v>
      </c>
      <c r="J10" s="6"/>
      <c r="K10" s="15" t="s">
        <v>5</v>
      </c>
      <c r="L10" s="16" t="s">
        <v>6</v>
      </c>
      <c r="M10" s="10"/>
      <c r="N10" s="8" t="s">
        <v>6</v>
      </c>
      <c r="O10" s="12"/>
      <c r="P10" s="8" t="s">
        <v>6</v>
      </c>
      <c r="Q10" s="17"/>
      <c r="R10" s="14" t="s">
        <v>6</v>
      </c>
    </row>
    <row r="11" spans="2:18" ht="15.75" customHeight="1">
      <c r="B11" s="18"/>
      <c r="C11" s="19"/>
      <c r="D11" s="20" t="s">
        <v>7</v>
      </c>
      <c r="E11" s="398" t="s">
        <v>8</v>
      </c>
      <c r="F11" s="399"/>
      <c r="G11" s="20" t="s">
        <v>7</v>
      </c>
      <c r="H11" s="398" t="s">
        <v>8</v>
      </c>
      <c r="I11" s="399"/>
      <c r="J11" s="20" t="s">
        <v>7</v>
      </c>
      <c r="K11" s="398" t="s">
        <v>8</v>
      </c>
      <c r="L11" s="400"/>
      <c r="M11" s="23" t="s">
        <v>10</v>
      </c>
      <c r="N11" s="22" t="s">
        <v>8</v>
      </c>
      <c r="O11" s="20" t="s">
        <v>10</v>
      </c>
      <c r="P11" s="22" t="s">
        <v>8</v>
      </c>
      <c r="Q11" s="24" t="s">
        <v>10</v>
      </c>
      <c r="R11" s="25" t="s">
        <v>8</v>
      </c>
    </row>
    <row r="12" spans="2:18" ht="15.75" customHeight="1">
      <c r="B12" s="32" t="s">
        <v>132</v>
      </c>
      <c r="C12" s="288">
        <v>11</v>
      </c>
      <c r="D12" s="30">
        <v>5167</v>
      </c>
      <c r="E12" s="27">
        <v>-1.1</v>
      </c>
      <c r="F12" s="28">
        <v>-1.1</v>
      </c>
      <c r="G12" s="26">
        <v>1829</v>
      </c>
      <c r="H12" s="27">
        <v>2.4</v>
      </c>
      <c r="I12" s="28">
        <v>2.4</v>
      </c>
      <c r="J12" s="26">
        <v>3338</v>
      </c>
      <c r="K12" s="27">
        <v>-2.9</v>
      </c>
      <c r="L12" s="29">
        <v>-2.9</v>
      </c>
      <c r="M12" s="219">
        <v>16630</v>
      </c>
      <c r="N12" s="28">
        <v>0.8</v>
      </c>
      <c r="O12" s="30">
        <v>5985</v>
      </c>
      <c r="P12" s="197">
        <v>2.5</v>
      </c>
      <c r="Q12" s="220">
        <v>10645</v>
      </c>
      <c r="R12" s="27">
        <v>-0.1</v>
      </c>
    </row>
    <row r="13" spans="2:18" ht="15.75" customHeight="1">
      <c r="B13" s="47"/>
      <c r="C13" s="288">
        <v>12</v>
      </c>
      <c r="D13" s="30">
        <v>6517</v>
      </c>
      <c r="E13" s="27">
        <v>4.4</v>
      </c>
      <c r="F13" s="28">
        <v>4.4</v>
      </c>
      <c r="G13" s="26">
        <v>2086</v>
      </c>
      <c r="H13" s="27">
        <v>-2.1</v>
      </c>
      <c r="I13" s="28">
        <v>-2.1</v>
      </c>
      <c r="J13" s="26">
        <v>4431</v>
      </c>
      <c r="K13" s="27">
        <v>7.8</v>
      </c>
      <c r="L13" s="29">
        <v>7.8</v>
      </c>
      <c r="M13" s="219">
        <v>21048</v>
      </c>
      <c r="N13" s="28">
        <v>0.1</v>
      </c>
      <c r="O13" s="30">
        <v>7719</v>
      </c>
      <c r="P13" s="197">
        <v>-1</v>
      </c>
      <c r="Q13" s="220">
        <v>13329</v>
      </c>
      <c r="R13" s="27">
        <v>0.7</v>
      </c>
    </row>
    <row r="14" spans="2:18" ht="15.75" customHeight="1">
      <c r="B14" s="32" t="s">
        <v>167</v>
      </c>
      <c r="C14" s="289">
        <v>1</v>
      </c>
      <c r="D14" s="38">
        <v>5124</v>
      </c>
      <c r="E14" s="34">
        <v>-10.3</v>
      </c>
      <c r="F14" s="35">
        <v>-10.3</v>
      </c>
      <c r="G14" s="33">
        <v>1636</v>
      </c>
      <c r="H14" s="34">
        <v>-0.9</v>
      </c>
      <c r="I14" s="35">
        <v>-0.9</v>
      </c>
      <c r="J14" s="33">
        <v>3488</v>
      </c>
      <c r="K14" s="34">
        <v>-14.1</v>
      </c>
      <c r="L14" s="36">
        <v>-14.1</v>
      </c>
      <c r="M14" s="37">
        <v>16873</v>
      </c>
      <c r="N14" s="35">
        <v>-3.5</v>
      </c>
      <c r="O14" s="38">
        <v>5907</v>
      </c>
      <c r="P14" s="199">
        <v>0.3</v>
      </c>
      <c r="Q14" s="33">
        <v>10966</v>
      </c>
      <c r="R14" s="34">
        <v>-5.5</v>
      </c>
    </row>
    <row r="15" spans="3:18" ht="15.75" customHeight="1">
      <c r="C15" s="290">
        <v>2</v>
      </c>
      <c r="D15" s="151">
        <v>4285</v>
      </c>
      <c r="E15" s="152">
        <v>-6.2</v>
      </c>
      <c r="F15" s="224">
        <v>-6.2</v>
      </c>
      <c r="G15" s="154">
        <v>1351</v>
      </c>
      <c r="H15" s="152">
        <v>-3.1</v>
      </c>
      <c r="I15" s="224">
        <v>-3.1</v>
      </c>
      <c r="J15" s="154">
        <v>2934</v>
      </c>
      <c r="K15" s="152">
        <v>-7.6</v>
      </c>
      <c r="L15" s="225">
        <v>-7.6</v>
      </c>
      <c r="M15" s="226">
        <v>14239</v>
      </c>
      <c r="N15" s="224">
        <v>-3.7</v>
      </c>
      <c r="O15" s="151">
        <v>4669</v>
      </c>
      <c r="P15" s="227">
        <v>0.7</v>
      </c>
      <c r="Q15" s="154">
        <v>9570</v>
      </c>
      <c r="R15" s="152">
        <v>-5.7</v>
      </c>
    </row>
    <row r="16" spans="2:18" ht="15.75" customHeight="1">
      <c r="B16" s="46"/>
      <c r="C16" s="290">
        <v>3</v>
      </c>
      <c r="D16" s="151">
        <v>5024</v>
      </c>
      <c r="E16" s="152">
        <v>2.5</v>
      </c>
      <c r="F16" s="224">
        <v>2.5</v>
      </c>
      <c r="G16" s="154">
        <v>1641</v>
      </c>
      <c r="H16" s="152">
        <v>0.7</v>
      </c>
      <c r="I16" s="224">
        <v>0.7</v>
      </c>
      <c r="J16" s="154">
        <v>3382</v>
      </c>
      <c r="K16" s="152">
        <v>3.4</v>
      </c>
      <c r="L16" s="225">
        <v>3.4</v>
      </c>
      <c r="M16" s="226">
        <v>16598</v>
      </c>
      <c r="N16" s="224">
        <v>2.5</v>
      </c>
      <c r="O16" s="151">
        <v>5888</v>
      </c>
      <c r="P16" s="227">
        <v>4</v>
      </c>
      <c r="Q16" s="154">
        <v>10710</v>
      </c>
      <c r="R16" s="152">
        <v>1.6</v>
      </c>
    </row>
    <row r="17" spans="2:18" ht="15.75" customHeight="1">
      <c r="B17" s="46"/>
      <c r="C17" s="290">
        <v>4</v>
      </c>
      <c r="D17" s="151">
        <v>4752</v>
      </c>
      <c r="E17" s="152">
        <v>-2.3</v>
      </c>
      <c r="F17" s="224">
        <v>-2.3</v>
      </c>
      <c r="G17" s="154">
        <v>1462</v>
      </c>
      <c r="H17" s="152">
        <v>-1.8</v>
      </c>
      <c r="I17" s="224">
        <v>-1.8</v>
      </c>
      <c r="J17" s="154">
        <v>3290</v>
      </c>
      <c r="K17" s="152">
        <v>-2.5</v>
      </c>
      <c r="L17" s="225">
        <v>-2.5</v>
      </c>
      <c r="M17" s="226">
        <v>15508</v>
      </c>
      <c r="N17" s="224">
        <v>-2.3</v>
      </c>
      <c r="O17" s="151">
        <v>5154</v>
      </c>
      <c r="P17" s="227">
        <v>-0.4</v>
      </c>
      <c r="Q17" s="154">
        <v>10354</v>
      </c>
      <c r="R17" s="152">
        <v>-3.3</v>
      </c>
    </row>
    <row r="18" spans="2:18" ht="15.75" customHeight="1">
      <c r="B18" s="46"/>
      <c r="C18" s="290">
        <v>5</v>
      </c>
      <c r="D18" s="233">
        <v>4806</v>
      </c>
      <c r="E18" s="152">
        <v>-3.4</v>
      </c>
      <c r="F18" s="224">
        <v>-3.4</v>
      </c>
      <c r="G18" s="154">
        <v>1427</v>
      </c>
      <c r="H18" s="152">
        <v>-2.6</v>
      </c>
      <c r="I18" s="224">
        <v>-2.6</v>
      </c>
      <c r="J18" s="154">
        <v>3379</v>
      </c>
      <c r="K18" s="152">
        <v>-3.8</v>
      </c>
      <c r="L18" s="225">
        <v>-3.8</v>
      </c>
      <c r="M18" s="226">
        <v>15889</v>
      </c>
      <c r="N18" s="224">
        <v>0.8</v>
      </c>
      <c r="O18" s="151">
        <v>5252</v>
      </c>
      <c r="P18" s="227">
        <v>2.8</v>
      </c>
      <c r="Q18" s="154">
        <v>10637</v>
      </c>
      <c r="R18" s="152">
        <v>-2</v>
      </c>
    </row>
    <row r="19" spans="2:18" ht="15.75" customHeight="1">
      <c r="B19" s="46"/>
      <c r="C19" s="290">
        <v>6</v>
      </c>
      <c r="D19" s="151">
        <v>4981</v>
      </c>
      <c r="E19" s="152">
        <v>3.1</v>
      </c>
      <c r="F19" s="224">
        <v>3.1</v>
      </c>
      <c r="G19" s="154">
        <v>1539</v>
      </c>
      <c r="H19" s="152">
        <v>2.8</v>
      </c>
      <c r="I19" s="224">
        <v>2.8</v>
      </c>
      <c r="J19" s="154">
        <v>3443</v>
      </c>
      <c r="K19" s="152">
        <v>3.2</v>
      </c>
      <c r="L19" s="225">
        <v>3.2</v>
      </c>
      <c r="M19" s="226">
        <v>16385</v>
      </c>
      <c r="N19" s="224">
        <v>3.5</v>
      </c>
      <c r="O19" s="151">
        <v>5586</v>
      </c>
      <c r="P19" s="227">
        <v>7.5</v>
      </c>
      <c r="Q19" s="154">
        <v>10799</v>
      </c>
      <c r="R19" s="152">
        <v>1.4</v>
      </c>
    </row>
    <row r="20" spans="2:18" ht="15.75" customHeight="1">
      <c r="B20" s="46"/>
      <c r="C20" s="290">
        <v>7</v>
      </c>
      <c r="D20" s="151">
        <v>5159</v>
      </c>
      <c r="E20" s="152">
        <v>0.2</v>
      </c>
      <c r="F20" s="224">
        <v>0.2</v>
      </c>
      <c r="G20" s="154">
        <v>1598</v>
      </c>
      <c r="H20" s="152">
        <v>-3.5</v>
      </c>
      <c r="I20" s="224">
        <v>-3.5</v>
      </c>
      <c r="J20" s="154">
        <v>3562</v>
      </c>
      <c r="K20" s="152">
        <v>1.9</v>
      </c>
      <c r="L20" s="225">
        <v>1.9</v>
      </c>
      <c r="M20" s="226">
        <v>17127</v>
      </c>
      <c r="N20" s="224">
        <v>-1.6</v>
      </c>
      <c r="O20" s="151">
        <v>6041</v>
      </c>
      <c r="P20" s="227">
        <v>-2.2</v>
      </c>
      <c r="Q20" s="154">
        <v>11086</v>
      </c>
      <c r="R20" s="152">
        <v>-1.2</v>
      </c>
    </row>
    <row r="21" spans="2:18" ht="15.75" customHeight="1">
      <c r="B21" s="46"/>
      <c r="C21" s="290">
        <v>8</v>
      </c>
      <c r="D21" s="151">
        <v>5333</v>
      </c>
      <c r="E21" s="152">
        <v>-2.2</v>
      </c>
      <c r="F21" s="224">
        <v>-2.2</v>
      </c>
      <c r="G21" s="154">
        <v>1495</v>
      </c>
      <c r="H21" s="152">
        <v>2</v>
      </c>
      <c r="I21" s="224">
        <v>2</v>
      </c>
      <c r="J21" s="154">
        <v>3838</v>
      </c>
      <c r="K21" s="152">
        <v>-3.8</v>
      </c>
      <c r="L21" s="225">
        <v>-3.8</v>
      </c>
      <c r="M21" s="226">
        <v>15823</v>
      </c>
      <c r="N21" s="224">
        <v>-0.1</v>
      </c>
      <c r="O21" s="151">
        <v>4653</v>
      </c>
      <c r="P21" s="227">
        <v>3</v>
      </c>
      <c r="Q21" s="154">
        <v>11170</v>
      </c>
      <c r="R21" s="152">
        <v>-1.3</v>
      </c>
    </row>
    <row r="22" spans="2:18" ht="15.75" customHeight="1">
      <c r="B22" s="46"/>
      <c r="C22" s="290">
        <v>9</v>
      </c>
      <c r="D22" s="151">
        <v>4560</v>
      </c>
      <c r="E22" s="152">
        <v>-0.3</v>
      </c>
      <c r="F22" s="224">
        <v>-0.3</v>
      </c>
      <c r="G22" s="154">
        <v>1330</v>
      </c>
      <c r="H22" s="152">
        <v>0.9</v>
      </c>
      <c r="I22" s="224">
        <v>0.9</v>
      </c>
      <c r="J22" s="154">
        <v>3231</v>
      </c>
      <c r="K22" s="152">
        <v>-0.8</v>
      </c>
      <c r="L22" s="225">
        <v>-0.8</v>
      </c>
      <c r="M22" s="226">
        <v>15059</v>
      </c>
      <c r="N22" s="224">
        <v>0.7</v>
      </c>
      <c r="O22" s="151">
        <v>4811</v>
      </c>
      <c r="P22" s="227">
        <v>3</v>
      </c>
      <c r="Q22" s="154">
        <v>10248</v>
      </c>
      <c r="R22" s="152">
        <v>-0.4</v>
      </c>
    </row>
    <row r="23" spans="2:18" ht="15.75" customHeight="1">
      <c r="B23" s="46"/>
      <c r="C23" s="290">
        <v>10</v>
      </c>
      <c r="D23" s="151">
        <v>4699</v>
      </c>
      <c r="E23" s="152">
        <v>0.8</v>
      </c>
      <c r="F23" s="224">
        <v>0.8</v>
      </c>
      <c r="G23" s="154">
        <v>1436</v>
      </c>
      <c r="H23" s="152">
        <v>-2.6</v>
      </c>
      <c r="I23" s="224">
        <v>-2.6</v>
      </c>
      <c r="J23" s="154">
        <v>3263</v>
      </c>
      <c r="K23" s="152">
        <v>2.5</v>
      </c>
      <c r="L23" s="225">
        <v>2.5</v>
      </c>
      <c r="M23" s="226">
        <v>15911</v>
      </c>
      <c r="N23" s="224">
        <v>-0.1</v>
      </c>
      <c r="O23" s="151">
        <v>5303</v>
      </c>
      <c r="P23" s="227">
        <v>-0.4</v>
      </c>
      <c r="Q23" s="154">
        <v>10608</v>
      </c>
      <c r="R23" s="152">
        <v>0</v>
      </c>
    </row>
    <row r="24" spans="2:18" ht="15.75" customHeight="1">
      <c r="B24" s="46"/>
      <c r="C24" s="290">
        <v>11</v>
      </c>
      <c r="D24" s="151">
        <v>5156</v>
      </c>
      <c r="E24" s="152">
        <v>-0.2</v>
      </c>
      <c r="F24" s="224">
        <v>-0.2</v>
      </c>
      <c r="G24" s="154">
        <v>1811</v>
      </c>
      <c r="H24" s="152">
        <v>-1</v>
      </c>
      <c r="I24" s="224">
        <v>-1</v>
      </c>
      <c r="J24" s="154">
        <v>3345</v>
      </c>
      <c r="K24" s="152">
        <v>0.2</v>
      </c>
      <c r="L24" s="225">
        <v>0.2</v>
      </c>
      <c r="M24" s="226">
        <v>16963</v>
      </c>
      <c r="N24" s="224">
        <v>0.6</v>
      </c>
      <c r="O24" s="151">
        <v>6108</v>
      </c>
      <c r="P24" s="227">
        <v>2.6</v>
      </c>
      <c r="Q24" s="154">
        <v>10855</v>
      </c>
      <c r="R24" s="152">
        <v>-0.6</v>
      </c>
    </row>
    <row r="25" spans="2:18" ht="15.75" customHeight="1">
      <c r="B25" s="18"/>
      <c r="C25" s="291">
        <v>12</v>
      </c>
      <c r="D25" s="247">
        <v>6430</v>
      </c>
      <c r="E25" s="248">
        <v>-1.3</v>
      </c>
      <c r="F25" s="261">
        <v>-1.3</v>
      </c>
      <c r="G25" s="271">
        <v>2095</v>
      </c>
      <c r="H25" s="248">
        <v>0.5</v>
      </c>
      <c r="I25" s="261">
        <v>0.5</v>
      </c>
      <c r="J25" s="271">
        <v>4335</v>
      </c>
      <c r="K25" s="248">
        <v>-2.2</v>
      </c>
      <c r="L25" s="272">
        <v>-2.2</v>
      </c>
      <c r="M25" s="273">
        <v>21399</v>
      </c>
      <c r="N25" s="261">
        <v>0.2</v>
      </c>
      <c r="O25" s="247">
        <v>7824</v>
      </c>
      <c r="P25" s="274">
        <v>1.9</v>
      </c>
      <c r="Q25" s="271">
        <v>13575</v>
      </c>
      <c r="R25" s="248">
        <v>-0.9</v>
      </c>
    </row>
    <row r="26" spans="2:18" ht="15.75" customHeight="1">
      <c r="B26" s="47" t="s">
        <v>178</v>
      </c>
      <c r="C26" s="290">
        <v>1</v>
      </c>
      <c r="D26" s="151">
        <v>5104</v>
      </c>
      <c r="E26" s="152">
        <v>-0.4</v>
      </c>
      <c r="F26" s="224">
        <v>-0.4</v>
      </c>
      <c r="G26" s="154">
        <v>1624</v>
      </c>
      <c r="H26" s="152">
        <v>-0.7</v>
      </c>
      <c r="I26" s="224">
        <v>-0.7</v>
      </c>
      <c r="J26" s="154">
        <v>3480</v>
      </c>
      <c r="K26" s="152">
        <v>-0.2</v>
      </c>
      <c r="L26" s="225">
        <v>-0.2</v>
      </c>
      <c r="M26" s="226">
        <v>17117</v>
      </c>
      <c r="N26" s="224">
        <v>0</v>
      </c>
      <c r="O26" s="151">
        <v>6049</v>
      </c>
      <c r="P26" s="227">
        <v>3.3</v>
      </c>
      <c r="Q26" s="154">
        <v>11068</v>
      </c>
      <c r="R26" s="152">
        <v>-1.8</v>
      </c>
    </row>
    <row r="27" spans="2:18" ht="15.75" customHeight="1">
      <c r="B27" s="47"/>
      <c r="C27" s="290">
        <v>2</v>
      </c>
      <c r="D27" s="151">
        <v>4400</v>
      </c>
      <c r="E27" s="152">
        <v>2.7</v>
      </c>
      <c r="F27" s="224">
        <v>2.7</v>
      </c>
      <c r="G27" s="154">
        <v>1334</v>
      </c>
      <c r="H27" s="152">
        <v>-1.2</v>
      </c>
      <c r="I27" s="224">
        <v>-1.2</v>
      </c>
      <c r="J27" s="154">
        <v>3065</v>
      </c>
      <c r="K27" s="152">
        <v>4.5</v>
      </c>
      <c r="L27" s="225">
        <v>4.5</v>
      </c>
      <c r="M27" s="226">
        <v>14690</v>
      </c>
      <c r="N27" s="224">
        <v>1.3</v>
      </c>
      <c r="O27" s="151">
        <v>4785</v>
      </c>
      <c r="P27" s="227">
        <v>2.9</v>
      </c>
      <c r="Q27" s="154">
        <v>9905</v>
      </c>
      <c r="R27" s="152">
        <v>0.6</v>
      </c>
    </row>
    <row r="28" spans="2:18" ht="15.75" customHeight="1">
      <c r="B28" s="47"/>
      <c r="C28" s="290">
        <v>3</v>
      </c>
      <c r="D28" s="151">
        <v>5763</v>
      </c>
      <c r="E28" s="152">
        <v>14.7</v>
      </c>
      <c r="F28" s="224">
        <v>14.7</v>
      </c>
      <c r="G28" s="154">
        <v>1900</v>
      </c>
      <c r="H28" s="152">
        <v>15.7</v>
      </c>
      <c r="I28" s="224">
        <v>15.7</v>
      </c>
      <c r="J28" s="154">
        <v>3863</v>
      </c>
      <c r="K28" s="152">
        <v>14.2</v>
      </c>
      <c r="L28" s="225">
        <v>14.2</v>
      </c>
      <c r="M28" s="226">
        <v>19562</v>
      </c>
      <c r="N28" s="224">
        <v>16.1</v>
      </c>
      <c r="O28" s="151">
        <v>7359</v>
      </c>
      <c r="P28" s="227">
        <v>25.2</v>
      </c>
      <c r="Q28" s="154">
        <v>12202</v>
      </c>
      <c r="R28" s="152">
        <v>11.1</v>
      </c>
    </row>
    <row r="29" spans="2:18" ht="15.75" customHeight="1">
      <c r="B29" s="47"/>
      <c r="C29" s="290">
        <v>4</v>
      </c>
      <c r="D29" s="151">
        <v>4306</v>
      </c>
      <c r="E29" s="152">
        <v>-9.4</v>
      </c>
      <c r="F29" s="224">
        <v>-9.4</v>
      </c>
      <c r="G29" s="154">
        <v>1224</v>
      </c>
      <c r="H29" s="152">
        <v>-16.3</v>
      </c>
      <c r="I29" s="224">
        <v>-16.3</v>
      </c>
      <c r="J29" s="154">
        <v>3082</v>
      </c>
      <c r="K29" s="152">
        <v>-6.3</v>
      </c>
      <c r="L29" s="225">
        <v>-6.3</v>
      </c>
      <c r="M29" s="226">
        <v>14677</v>
      </c>
      <c r="N29" s="224">
        <v>-6.7</v>
      </c>
      <c r="O29" s="151">
        <v>4611</v>
      </c>
      <c r="P29" s="227">
        <v>-10</v>
      </c>
      <c r="Q29" s="154">
        <v>10066</v>
      </c>
      <c r="R29" s="152">
        <v>-5.1</v>
      </c>
    </row>
    <row r="30" spans="2:18" ht="15.75" customHeight="1">
      <c r="B30" s="47"/>
      <c r="C30" s="290">
        <v>5</v>
      </c>
      <c r="D30" s="151">
        <v>4603</v>
      </c>
      <c r="E30" s="152">
        <v>-4.2</v>
      </c>
      <c r="F30" s="224">
        <v>-4.2</v>
      </c>
      <c r="G30" s="154">
        <v>1339</v>
      </c>
      <c r="H30" s="152">
        <v>-6.2</v>
      </c>
      <c r="I30" s="224">
        <v>-6.2</v>
      </c>
      <c r="J30" s="154">
        <v>3265</v>
      </c>
      <c r="K30" s="152">
        <v>-3.4</v>
      </c>
      <c r="L30" s="225">
        <v>-3.4</v>
      </c>
      <c r="M30" s="226">
        <v>15924</v>
      </c>
      <c r="N30" s="224">
        <v>-1.2</v>
      </c>
      <c r="O30" s="151">
        <v>5113</v>
      </c>
      <c r="P30" s="227">
        <v>-2.1</v>
      </c>
      <c r="Q30" s="154">
        <v>10811</v>
      </c>
      <c r="R30" s="152">
        <v>-0.8</v>
      </c>
    </row>
    <row r="31" spans="2:18" ht="15.75" customHeight="1">
      <c r="B31" s="47"/>
      <c r="C31" s="290">
        <v>6</v>
      </c>
      <c r="D31" s="151">
        <v>4720</v>
      </c>
      <c r="E31" s="152">
        <v>-5.3</v>
      </c>
      <c r="F31" s="224">
        <v>-5.3</v>
      </c>
      <c r="G31" s="154">
        <v>1453</v>
      </c>
      <c r="H31" s="152">
        <v>-5.5</v>
      </c>
      <c r="I31" s="224">
        <v>-5.5</v>
      </c>
      <c r="J31" s="154">
        <v>3266</v>
      </c>
      <c r="K31" s="152">
        <v>-5.1</v>
      </c>
      <c r="L31" s="225">
        <v>-5.1</v>
      </c>
      <c r="M31" s="226">
        <v>16317</v>
      </c>
      <c r="N31" s="224">
        <v>-1.8</v>
      </c>
      <c r="O31" s="151">
        <v>5402</v>
      </c>
      <c r="P31" s="227">
        <v>-2.4</v>
      </c>
      <c r="Q31" s="154">
        <v>10915</v>
      </c>
      <c r="R31" s="152">
        <v>-1.5</v>
      </c>
    </row>
    <row r="32" spans="2:18" ht="15.75" customHeight="1">
      <c r="B32" s="47"/>
      <c r="C32" s="290">
        <v>7</v>
      </c>
      <c r="D32" s="151">
        <v>5058</v>
      </c>
      <c r="E32" s="152">
        <v>-2</v>
      </c>
      <c r="F32" s="224">
        <v>-2</v>
      </c>
      <c r="G32" s="154">
        <v>1556</v>
      </c>
      <c r="H32" s="152">
        <v>-2.6</v>
      </c>
      <c r="I32" s="224">
        <v>-2.6</v>
      </c>
      <c r="J32" s="154">
        <v>3501</v>
      </c>
      <c r="K32" s="152">
        <v>-1.7</v>
      </c>
      <c r="L32" s="225">
        <v>-1.7</v>
      </c>
      <c r="M32" s="226">
        <v>17174</v>
      </c>
      <c r="N32" s="224">
        <v>-0.6</v>
      </c>
      <c r="O32" s="151">
        <v>6005</v>
      </c>
      <c r="P32" s="227">
        <v>-0.4</v>
      </c>
      <c r="Q32" s="154">
        <v>11169</v>
      </c>
      <c r="R32" s="152">
        <v>-0.7</v>
      </c>
    </row>
    <row r="33" spans="2:18" ht="15.75" customHeight="1">
      <c r="B33" s="47"/>
      <c r="C33" s="290">
        <v>8</v>
      </c>
      <c r="D33" s="151">
        <v>5246</v>
      </c>
      <c r="E33" s="152">
        <v>-1.6</v>
      </c>
      <c r="F33" s="224">
        <v>-1.6</v>
      </c>
      <c r="G33" s="154">
        <v>1419</v>
      </c>
      <c r="H33" s="152">
        <v>-5.1</v>
      </c>
      <c r="I33" s="224">
        <v>-5.1</v>
      </c>
      <c r="J33" s="154">
        <v>3828</v>
      </c>
      <c r="K33" s="152">
        <v>-0.3</v>
      </c>
      <c r="L33" s="225">
        <v>-0.3</v>
      </c>
      <c r="M33" s="226">
        <v>16263</v>
      </c>
      <c r="N33" s="224">
        <v>1.6</v>
      </c>
      <c r="O33" s="151">
        <v>4738</v>
      </c>
      <c r="P33" s="227">
        <v>2</v>
      </c>
      <c r="Q33" s="154">
        <v>11526</v>
      </c>
      <c r="R33" s="152">
        <v>1.4</v>
      </c>
    </row>
    <row r="34" spans="2:18" ht="15.75" customHeight="1">
      <c r="B34" s="47"/>
      <c r="C34" s="290">
        <v>9</v>
      </c>
      <c r="D34" s="151">
        <v>4440</v>
      </c>
      <c r="E34" s="152">
        <v>-2.6</v>
      </c>
      <c r="F34" s="224">
        <v>-2.6</v>
      </c>
      <c r="G34" s="154">
        <v>1266</v>
      </c>
      <c r="H34" s="152">
        <v>-4.8</v>
      </c>
      <c r="I34" s="224">
        <v>-4.8</v>
      </c>
      <c r="J34" s="154">
        <v>3174</v>
      </c>
      <c r="K34" s="152">
        <v>-1.8</v>
      </c>
      <c r="L34" s="225">
        <v>-1.8</v>
      </c>
      <c r="M34" s="226">
        <v>15313</v>
      </c>
      <c r="N34" s="224">
        <v>0.5</v>
      </c>
      <c r="O34" s="151">
        <v>4886</v>
      </c>
      <c r="P34" s="227">
        <v>1.8</v>
      </c>
      <c r="Q34" s="154">
        <v>10427</v>
      </c>
      <c r="R34" s="152">
        <v>0</v>
      </c>
    </row>
    <row r="35" spans="2:18" ht="15.75" customHeight="1">
      <c r="B35" s="47"/>
      <c r="C35" s="290">
        <v>10</v>
      </c>
      <c r="D35" s="151">
        <v>4597</v>
      </c>
      <c r="E35" s="152">
        <v>-2.2</v>
      </c>
      <c r="F35" s="224">
        <v>-2.2</v>
      </c>
      <c r="G35" s="154">
        <v>1386</v>
      </c>
      <c r="H35" s="152">
        <v>-3.5</v>
      </c>
      <c r="I35" s="224">
        <v>-3.5</v>
      </c>
      <c r="J35" s="154">
        <v>3211</v>
      </c>
      <c r="K35" s="152">
        <v>-1.6</v>
      </c>
      <c r="L35" s="225">
        <v>-1.6</v>
      </c>
      <c r="M35" s="226">
        <v>16065</v>
      </c>
      <c r="N35" s="224">
        <v>0</v>
      </c>
      <c r="O35" s="151">
        <v>5293</v>
      </c>
      <c r="P35" s="227">
        <v>0.2</v>
      </c>
      <c r="Q35" s="154">
        <v>10772</v>
      </c>
      <c r="R35" s="152">
        <v>-0.1</v>
      </c>
    </row>
    <row r="36" spans="2:18" ht="15.75" customHeight="1">
      <c r="B36" s="47"/>
      <c r="C36" s="290">
        <v>11</v>
      </c>
      <c r="D36" s="151">
        <v>5110</v>
      </c>
      <c r="E36" s="152">
        <v>-0.9</v>
      </c>
      <c r="F36" s="224">
        <v>-0.9</v>
      </c>
      <c r="G36" s="154">
        <v>1825</v>
      </c>
      <c r="H36" s="152">
        <v>0.8</v>
      </c>
      <c r="I36" s="224">
        <v>0.8</v>
      </c>
      <c r="J36" s="154">
        <v>3285</v>
      </c>
      <c r="K36" s="152">
        <v>-1.8</v>
      </c>
      <c r="L36" s="225">
        <v>-1.8</v>
      </c>
      <c r="M36" s="226">
        <v>17286</v>
      </c>
      <c r="N36" s="224">
        <v>1.1</v>
      </c>
      <c r="O36" s="151">
        <v>6173</v>
      </c>
      <c r="P36" s="227">
        <v>1.5</v>
      </c>
      <c r="Q36" s="154">
        <v>11114</v>
      </c>
      <c r="R36" s="152">
        <v>0.9</v>
      </c>
    </row>
    <row r="37" spans="2:18" ht="15.75" customHeight="1">
      <c r="B37" s="356" t="s">
        <v>12</v>
      </c>
      <c r="C37" s="365"/>
      <c r="D37" s="238" t="s">
        <v>192</v>
      </c>
      <c r="E37" s="239"/>
      <c r="F37" s="239"/>
      <c r="G37" s="239"/>
      <c r="H37" s="239"/>
      <c r="I37" s="239"/>
      <c r="J37" s="239"/>
      <c r="K37" s="239"/>
      <c r="L37" s="240"/>
      <c r="M37" s="241" t="s">
        <v>13</v>
      </c>
      <c r="N37" s="239"/>
      <c r="O37" s="239"/>
      <c r="P37" s="239"/>
      <c r="Q37" s="239"/>
      <c r="R37" s="239"/>
    </row>
    <row r="38" ht="24.75" customHeight="1" thickBot="1"/>
    <row r="39" spans="2:12" ht="24.75" customHeight="1">
      <c r="B39" s="2"/>
      <c r="C39" s="3"/>
      <c r="D39" s="394" t="s">
        <v>17</v>
      </c>
      <c r="E39" s="401"/>
      <c r="F39" s="401"/>
      <c r="G39" s="401"/>
      <c r="H39" s="401"/>
      <c r="I39" s="401"/>
      <c r="J39" s="401"/>
      <c r="K39" s="401"/>
      <c r="L39" s="401"/>
    </row>
    <row r="40" spans="3:12" ht="19.5" customHeight="1">
      <c r="C40" s="4"/>
      <c r="D40" s="406" t="s">
        <v>9</v>
      </c>
      <c r="E40" s="406"/>
      <c r="F40" s="406"/>
      <c r="G40" s="406"/>
      <c r="H40" s="406"/>
      <c r="I40" s="406"/>
      <c r="J40" s="406"/>
      <c r="K40" s="406"/>
      <c r="L40" s="407"/>
    </row>
    <row r="41" spans="3:12" ht="15.75" customHeight="1">
      <c r="C41" s="4"/>
      <c r="D41" s="395" t="s">
        <v>16</v>
      </c>
      <c r="E41" s="395"/>
      <c r="F41" s="395"/>
      <c r="G41" s="395" t="s">
        <v>20</v>
      </c>
      <c r="H41" s="395"/>
      <c r="I41" s="395"/>
      <c r="J41" s="395" t="s">
        <v>21</v>
      </c>
      <c r="K41" s="395"/>
      <c r="L41" s="341"/>
    </row>
    <row r="42" spans="3:12" ht="15.75" customHeight="1">
      <c r="C42" s="4"/>
      <c r="D42" s="6"/>
      <c r="E42" s="402" t="s">
        <v>22</v>
      </c>
      <c r="F42" s="404" t="s">
        <v>164</v>
      </c>
      <c r="G42" s="9"/>
      <c r="H42" s="402" t="s">
        <v>22</v>
      </c>
      <c r="I42" s="404" t="s">
        <v>164</v>
      </c>
      <c r="J42" s="9"/>
      <c r="K42" s="402" t="s">
        <v>22</v>
      </c>
      <c r="L42" s="408" t="s">
        <v>164</v>
      </c>
    </row>
    <row r="43" spans="3:12" ht="15.75" customHeight="1">
      <c r="C43" s="4"/>
      <c r="D43" s="6"/>
      <c r="E43" s="403"/>
      <c r="F43" s="405"/>
      <c r="G43" s="6"/>
      <c r="H43" s="403"/>
      <c r="I43" s="405"/>
      <c r="J43" s="6"/>
      <c r="K43" s="403"/>
      <c r="L43" s="409"/>
    </row>
    <row r="44" spans="2:12" ht="15.75" customHeight="1">
      <c r="B44" s="18"/>
      <c r="C44" s="19"/>
      <c r="D44" s="20" t="s">
        <v>7</v>
      </c>
      <c r="E44" s="21" t="s">
        <v>8</v>
      </c>
      <c r="F44" s="22" t="s">
        <v>18</v>
      </c>
      <c r="G44" s="20" t="s">
        <v>7</v>
      </c>
      <c r="H44" s="21" t="s">
        <v>8</v>
      </c>
      <c r="I44" s="22" t="s">
        <v>18</v>
      </c>
      <c r="J44" s="20" t="s">
        <v>7</v>
      </c>
      <c r="K44" s="21" t="s">
        <v>8</v>
      </c>
      <c r="L44" s="25" t="s">
        <v>18</v>
      </c>
    </row>
    <row r="45" spans="2:12" ht="15.75" customHeight="1">
      <c r="B45" s="32" t="s">
        <v>132</v>
      </c>
      <c r="C45" s="290">
        <v>11</v>
      </c>
      <c r="D45" s="151">
        <v>2706</v>
      </c>
      <c r="E45" s="152">
        <v>1.4</v>
      </c>
      <c r="F45" s="153">
        <v>58</v>
      </c>
      <c r="G45" s="154">
        <v>1625</v>
      </c>
      <c r="H45" s="152">
        <v>3.4</v>
      </c>
      <c r="I45" s="153">
        <v>45</v>
      </c>
      <c r="J45" s="154">
        <v>1081</v>
      </c>
      <c r="K45" s="152">
        <v>-1.5</v>
      </c>
      <c r="L45" s="155">
        <v>13</v>
      </c>
    </row>
    <row r="46" spans="2:12" ht="15.75" customHeight="1">
      <c r="B46" s="195"/>
      <c r="C46" s="290">
        <v>12</v>
      </c>
      <c r="D46" s="151">
        <v>3677</v>
      </c>
      <c r="E46" s="152">
        <v>-6.4</v>
      </c>
      <c r="F46" s="153">
        <v>58</v>
      </c>
      <c r="G46" s="154">
        <v>2105</v>
      </c>
      <c r="H46" s="152">
        <v>-5.4</v>
      </c>
      <c r="I46" s="153">
        <v>45</v>
      </c>
      <c r="J46" s="154">
        <v>1572</v>
      </c>
      <c r="K46" s="152">
        <v>-7.6</v>
      </c>
      <c r="L46" s="155">
        <v>13</v>
      </c>
    </row>
    <row r="47" spans="2:12" ht="15.75" customHeight="1">
      <c r="B47" s="200" t="s">
        <v>167</v>
      </c>
      <c r="C47" s="292">
        <v>1</v>
      </c>
      <c r="D47" s="201">
        <v>2400</v>
      </c>
      <c r="E47" s="202">
        <v>-4.2</v>
      </c>
      <c r="F47" s="203">
        <v>58</v>
      </c>
      <c r="G47" s="204">
        <v>1234</v>
      </c>
      <c r="H47" s="202">
        <v>-2.7</v>
      </c>
      <c r="I47" s="203">
        <v>45</v>
      </c>
      <c r="J47" s="204">
        <v>1166</v>
      </c>
      <c r="K47" s="202">
        <v>-5.7</v>
      </c>
      <c r="L47" s="205">
        <v>13</v>
      </c>
    </row>
    <row r="48" spans="2:12" ht="15.75" customHeight="1">
      <c r="B48" s="228"/>
      <c r="C48" s="290">
        <v>2</v>
      </c>
      <c r="D48" s="151">
        <v>2155</v>
      </c>
      <c r="E48" s="152">
        <v>1.1</v>
      </c>
      <c r="F48" s="153">
        <v>58</v>
      </c>
      <c r="G48" s="154">
        <v>1127</v>
      </c>
      <c r="H48" s="152">
        <v>-1.5</v>
      </c>
      <c r="I48" s="153">
        <v>45</v>
      </c>
      <c r="J48" s="154">
        <v>1028</v>
      </c>
      <c r="K48" s="152">
        <v>4.2</v>
      </c>
      <c r="L48" s="155">
        <v>13</v>
      </c>
    </row>
    <row r="49" spans="2:12" ht="15.75" customHeight="1">
      <c r="B49" s="228"/>
      <c r="C49" s="290">
        <v>3</v>
      </c>
      <c r="D49" s="151">
        <v>2914</v>
      </c>
      <c r="E49" s="152">
        <v>-1</v>
      </c>
      <c r="F49" s="153">
        <v>58</v>
      </c>
      <c r="G49" s="154">
        <v>1523</v>
      </c>
      <c r="H49" s="152">
        <v>4.3</v>
      </c>
      <c r="I49" s="153">
        <v>45</v>
      </c>
      <c r="J49" s="154">
        <v>1391</v>
      </c>
      <c r="K49" s="152">
        <v>-6.2</v>
      </c>
      <c r="L49" s="155">
        <v>13</v>
      </c>
    </row>
    <row r="50" spans="2:12" ht="15.75" customHeight="1">
      <c r="B50" s="228"/>
      <c r="C50" s="290">
        <v>4</v>
      </c>
      <c r="D50" s="151">
        <v>2481</v>
      </c>
      <c r="E50" s="152">
        <v>-10.2</v>
      </c>
      <c r="F50" s="153">
        <v>58</v>
      </c>
      <c r="G50" s="154">
        <v>1566</v>
      </c>
      <c r="H50" s="152">
        <v>-9.9</v>
      </c>
      <c r="I50" s="153">
        <v>45</v>
      </c>
      <c r="J50" s="154">
        <v>914</v>
      </c>
      <c r="K50" s="152">
        <v>-10.7</v>
      </c>
      <c r="L50" s="155">
        <v>13</v>
      </c>
    </row>
    <row r="51" spans="2:12" ht="15.75" customHeight="1">
      <c r="B51" s="228"/>
      <c r="C51" s="290">
        <v>5</v>
      </c>
      <c r="D51" s="151">
        <v>2573</v>
      </c>
      <c r="E51" s="152">
        <v>-3.2</v>
      </c>
      <c r="F51" s="153">
        <v>58</v>
      </c>
      <c r="G51" s="154">
        <v>1647</v>
      </c>
      <c r="H51" s="152">
        <v>-3.2</v>
      </c>
      <c r="I51" s="153">
        <v>45</v>
      </c>
      <c r="J51" s="154">
        <v>926</v>
      </c>
      <c r="K51" s="152">
        <v>-3.3</v>
      </c>
      <c r="L51" s="155">
        <v>13</v>
      </c>
    </row>
    <row r="52" spans="2:12" ht="15.75" customHeight="1">
      <c r="B52" s="228"/>
      <c r="C52" s="290">
        <v>6</v>
      </c>
      <c r="D52" s="151">
        <v>2771</v>
      </c>
      <c r="E52" s="152">
        <v>3.4</v>
      </c>
      <c r="F52" s="153">
        <v>57</v>
      </c>
      <c r="G52" s="154">
        <v>1572</v>
      </c>
      <c r="H52" s="152">
        <v>-2.2</v>
      </c>
      <c r="I52" s="153">
        <v>45</v>
      </c>
      <c r="J52" s="154">
        <v>1199</v>
      </c>
      <c r="K52" s="152">
        <v>11.6</v>
      </c>
      <c r="L52" s="155">
        <v>12</v>
      </c>
    </row>
    <row r="53" spans="2:12" ht="15.75" customHeight="1">
      <c r="B53" s="228"/>
      <c r="C53" s="290">
        <v>7</v>
      </c>
      <c r="D53" s="151">
        <v>3037</v>
      </c>
      <c r="E53" s="152">
        <v>-10</v>
      </c>
      <c r="F53" s="153">
        <v>57</v>
      </c>
      <c r="G53" s="154">
        <v>1581</v>
      </c>
      <c r="H53" s="152">
        <v>-8.1</v>
      </c>
      <c r="I53" s="153">
        <v>45</v>
      </c>
      <c r="J53" s="154">
        <v>1456</v>
      </c>
      <c r="K53" s="152">
        <v>-11.8</v>
      </c>
      <c r="L53" s="155">
        <v>12</v>
      </c>
    </row>
    <row r="54" spans="2:12" ht="15.75" customHeight="1">
      <c r="B54" s="228"/>
      <c r="C54" s="290">
        <v>8</v>
      </c>
      <c r="D54" s="151">
        <v>2897</v>
      </c>
      <c r="E54" s="152">
        <v>-0.3</v>
      </c>
      <c r="F54" s="153">
        <v>56</v>
      </c>
      <c r="G54" s="154">
        <v>1578</v>
      </c>
      <c r="H54" s="152">
        <v>-2.6</v>
      </c>
      <c r="I54" s="153">
        <v>45</v>
      </c>
      <c r="J54" s="154">
        <v>1319</v>
      </c>
      <c r="K54" s="152">
        <v>2.6</v>
      </c>
      <c r="L54" s="155">
        <v>11</v>
      </c>
    </row>
    <row r="55" spans="2:12" ht="15.75" customHeight="1">
      <c r="B55" s="228"/>
      <c r="C55" s="290">
        <v>9</v>
      </c>
      <c r="D55" s="151">
        <v>2473</v>
      </c>
      <c r="E55" s="152">
        <v>-2.3</v>
      </c>
      <c r="F55" s="153">
        <v>56</v>
      </c>
      <c r="G55" s="154">
        <v>1389</v>
      </c>
      <c r="H55" s="152">
        <v>-0.3</v>
      </c>
      <c r="I55" s="153">
        <v>45</v>
      </c>
      <c r="J55" s="154">
        <v>1084</v>
      </c>
      <c r="K55" s="152">
        <v>-4.7</v>
      </c>
      <c r="L55" s="155">
        <v>11</v>
      </c>
    </row>
    <row r="56" spans="2:12" ht="15.75" customHeight="1">
      <c r="B56" s="228"/>
      <c r="C56" s="290">
        <v>10</v>
      </c>
      <c r="D56" s="151">
        <v>2414</v>
      </c>
      <c r="E56" s="152">
        <v>-2.1</v>
      </c>
      <c r="F56" s="153">
        <v>56</v>
      </c>
      <c r="G56" s="154">
        <v>1490</v>
      </c>
      <c r="H56" s="152">
        <v>-3.2</v>
      </c>
      <c r="I56" s="153">
        <v>45</v>
      </c>
      <c r="J56" s="154">
        <v>924</v>
      </c>
      <c r="K56" s="152">
        <v>-0.3</v>
      </c>
      <c r="L56" s="155">
        <v>11</v>
      </c>
    </row>
    <row r="57" spans="2:12" ht="15.75" customHeight="1">
      <c r="B57" s="228"/>
      <c r="C57" s="290">
        <v>11</v>
      </c>
      <c r="D57" s="151">
        <v>2753</v>
      </c>
      <c r="E57" s="152">
        <v>1.7</v>
      </c>
      <c r="F57" s="153">
        <v>56</v>
      </c>
      <c r="G57" s="154">
        <v>1645</v>
      </c>
      <c r="H57" s="152">
        <v>1.3</v>
      </c>
      <c r="I57" s="153">
        <v>45</v>
      </c>
      <c r="J57" s="154">
        <v>1107</v>
      </c>
      <c r="K57" s="152">
        <v>2.5</v>
      </c>
      <c r="L57" s="155">
        <v>11</v>
      </c>
    </row>
    <row r="58" spans="2:12" ht="15.75" customHeight="1" thickBot="1">
      <c r="B58" s="276"/>
      <c r="C58" s="293">
        <v>12</v>
      </c>
      <c r="D58" s="277">
        <v>3652</v>
      </c>
      <c r="E58" s="278">
        <v>-0.7</v>
      </c>
      <c r="F58" s="279">
        <v>56</v>
      </c>
      <c r="G58" s="280">
        <v>2042</v>
      </c>
      <c r="H58" s="278">
        <v>-3</v>
      </c>
      <c r="I58" s="279">
        <v>45</v>
      </c>
      <c r="J58" s="280">
        <v>1610</v>
      </c>
      <c r="K58" s="278">
        <v>2.4</v>
      </c>
      <c r="L58" s="281">
        <v>11</v>
      </c>
    </row>
    <row r="59" spans="2:12" ht="15.75" customHeight="1">
      <c r="B59" s="195" t="s">
        <v>170</v>
      </c>
      <c r="C59" s="290">
        <v>1</v>
      </c>
      <c r="D59" s="151">
        <v>2595</v>
      </c>
      <c r="E59" s="282" t="s">
        <v>182</v>
      </c>
      <c r="F59" s="153">
        <v>49</v>
      </c>
      <c r="G59" s="154">
        <v>1166</v>
      </c>
      <c r="H59" s="275">
        <v>-5.5</v>
      </c>
      <c r="I59" s="153">
        <v>37</v>
      </c>
      <c r="J59" s="154">
        <v>1429</v>
      </c>
      <c r="K59" s="275">
        <v>12.9</v>
      </c>
      <c r="L59" s="155">
        <v>12</v>
      </c>
    </row>
    <row r="60" spans="2:12" ht="15.75" customHeight="1">
      <c r="B60" s="195"/>
      <c r="C60" s="290">
        <v>2</v>
      </c>
      <c r="D60" s="151">
        <v>2362</v>
      </c>
      <c r="E60" s="282">
        <v>8</v>
      </c>
      <c r="F60" s="153">
        <v>50</v>
      </c>
      <c r="G60" s="154">
        <v>1115</v>
      </c>
      <c r="H60" s="275">
        <v>-1</v>
      </c>
      <c r="I60" s="153">
        <v>38</v>
      </c>
      <c r="J60" s="154">
        <v>1247</v>
      </c>
      <c r="K60" s="275">
        <v>18</v>
      </c>
      <c r="L60" s="155">
        <v>12</v>
      </c>
    </row>
    <row r="61" spans="2:12" s="149" customFormat="1" ht="15.75" customHeight="1">
      <c r="B61" s="195"/>
      <c r="C61" s="290">
        <v>3</v>
      </c>
      <c r="D61" s="151">
        <v>4162</v>
      </c>
      <c r="E61" s="282">
        <v>37.8</v>
      </c>
      <c r="F61" s="153">
        <v>50</v>
      </c>
      <c r="G61" s="154">
        <v>1797</v>
      </c>
      <c r="H61" s="275">
        <v>17.8</v>
      </c>
      <c r="I61" s="153">
        <v>38</v>
      </c>
      <c r="J61" s="154">
        <v>2365</v>
      </c>
      <c r="K61" s="275">
        <v>58.3</v>
      </c>
      <c r="L61" s="155">
        <v>12</v>
      </c>
    </row>
    <row r="62" spans="2:12" s="149" customFormat="1" ht="15.75" customHeight="1">
      <c r="B62" s="195"/>
      <c r="C62" s="290">
        <v>4</v>
      </c>
      <c r="D62" s="151">
        <v>2235</v>
      </c>
      <c r="E62" s="282">
        <v>-12</v>
      </c>
      <c r="F62" s="153">
        <v>49</v>
      </c>
      <c r="G62" s="154">
        <v>1387</v>
      </c>
      <c r="H62" s="275">
        <v>-11.4</v>
      </c>
      <c r="I62" s="153">
        <v>38</v>
      </c>
      <c r="J62" s="154">
        <v>848</v>
      </c>
      <c r="K62" s="275">
        <v>-12.9</v>
      </c>
      <c r="L62" s="155">
        <v>11</v>
      </c>
    </row>
    <row r="63" spans="2:12" s="149" customFormat="1" ht="15.75" customHeight="1">
      <c r="B63" s="195"/>
      <c r="C63" s="290">
        <v>5</v>
      </c>
      <c r="D63" s="151">
        <v>2379</v>
      </c>
      <c r="E63" s="282">
        <v>-9.9</v>
      </c>
      <c r="F63" s="153">
        <v>49</v>
      </c>
      <c r="G63" s="154">
        <v>1509</v>
      </c>
      <c r="H63" s="275">
        <v>-8.4</v>
      </c>
      <c r="I63" s="153">
        <v>38</v>
      </c>
      <c r="J63" s="154">
        <v>870</v>
      </c>
      <c r="K63" s="275">
        <v>-12.4</v>
      </c>
      <c r="L63" s="155">
        <v>11</v>
      </c>
    </row>
    <row r="64" spans="2:12" s="149" customFormat="1" ht="15.75" customHeight="1">
      <c r="B64" s="195"/>
      <c r="C64" s="290">
        <v>6</v>
      </c>
      <c r="D64" s="151">
        <v>2484</v>
      </c>
      <c r="E64" s="282">
        <v>-14.6</v>
      </c>
      <c r="F64" s="153">
        <v>49</v>
      </c>
      <c r="G64" s="154">
        <v>1382</v>
      </c>
      <c r="H64" s="275">
        <v>-12.1</v>
      </c>
      <c r="I64" s="153">
        <v>38</v>
      </c>
      <c r="J64" s="154">
        <v>1102</v>
      </c>
      <c r="K64" s="275">
        <v>-17.6</v>
      </c>
      <c r="L64" s="155">
        <v>11</v>
      </c>
    </row>
    <row r="65" spans="2:12" s="149" customFormat="1" ht="15.75" customHeight="1">
      <c r="B65" s="195"/>
      <c r="C65" s="290">
        <v>7</v>
      </c>
      <c r="D65" s="151">
        <v>2872</v>
      </c>
      <c r="E65" s="282">
        <v>-8.9</v>
      </c>
      <c r="F65" s="153">
        <v>49</v>
      </c>
      <c r="G65" s="154">
        <v>1475</v>
      </c>
      <c r="H65" s="275">
        <v>-6.7</v>
      </c>
      <c r="I65" s="153">
        <v>38</v>
      </c>
      <c r="J65" s="154">
        <v>1397</v>
      </c>
      <c r="K65" s="275">
        <v>-11.1</v>
      </c>
      <c r="L65" s="155">
        <v>11</v>
      </c>
    </row>
    <row r="66" spans="2:12" s="149" customFormat="1" ht="15.75" customHeight="1">
      <c r="B66" s="195"/>
      <c r="C66" s="290">
        <v>8</v>
      </c>
      <c r="D66" s="151">
        <v>2617</v>
      </c>
      <c r="E66" s="282">
        <v>-12.5</v>
      </c>
      <c r="F66" s="153">
        <v>49</v>
      </c>
      <c r="G66" s="154">
        <v>1443</v>
      </c>
      <c r="H66" s="275">
        <v>-8.5</v>
      </c>
      <c r="I66" s="153">
        <v>38</v>
      </c>
      <c r="J66" s="154">
        <v>1174</v>
      </c>
      <c r="K66" s="275">
        <v>-16.9</v>
      </c>
      <c r="L66" s="155">
        <v>11</v>
      </c>
    </row>
    <row r="67" spans="2:12" s="149" customFormat="1" ht="15.75" customHeight="1">
      <c r="B67" s="195"/>
      <c r="C67" s="290">
        <v>9</v>
      </c>
      <c r="D67" s="151">
        <v>2339</v>
      </c>
      <c r="E67" s="282">
        <v>-9.2</v>
      </c>
      <c r="F67" s="153">
        <v>49</v>
      </c>
      <c r="G67" s="154">
        <v>1267</v>
      </c>
      <c r="H67" s="275">
        <v>-8.8</v>
      </c>
      <c r="I67" s="153">
        <v>38</v>
      </c>
      <c r="J67" s="154">
        <v>1072</v>
      </c>
      <c r="K67" s="275">
        <v>-9.7</v>
      </c>
      <c r="L67" s="155">
        <v>11</v>
      </c>
    </row>
    <row r="68" spans="2:12" s="149" customFormat="1" ht="15.75" customHeight="1">
      <c r="B68" s="195"/>
      <c r="C68" s="290">
        <v>10</v>
      </c>
      <c r="D68" s="151">
        <v>2259</v>
      </c>
      <c r="E68" s="282">
        <v>-8.9</v>
      </c>
      <c r="F68" s="153">
        <v>49</v>
      </c>
      <c r="G68" s="154">
        <v>1361</v>
      </c>
      <c r="H68" s="275">
        <v>-8.7</v>
      </c>
      <c r="I68" s="153">
        <v>38</v>
      </c>
      <c r="J68" s="154">
        <v>898</v>
      </c>
      <c r="K68" s="275">
        <v>-9.1</v>
      </c>
      <c r="L68" s="155">
        <v>11</v>
      </c>
    </row>
    <row r="69" spans="2:12" s="149" customFormat="1" ht="15.75" customHeight="1">
      <c r="B69" s="195"/>
      <c r="C69" s="290">
        <v>11</v>
      </c>
      <c r="D69" s="151">
        <v>2532</v>
      </c>
      <c r="E69" s="282">
        <v>-11.3</v>
      </c>
      <c r="F69" s="153">
        <v>49</v>
      </c>
      <c r="G69" s="154">
        <v>1420</v>
      </c>
      <c r="H69" s="275">
        <v>-13.7</v>
      </c>
      <c r="I69" s="153">
        <v>38</v>
      </c>
      <c r="J69" s="154">
        <v>1112</v>
      </c>
      <c r="K69" s="275">
        <v>-8</v>
      </c>
      <c r="L69" s="155">
        <v>11</v>
      </c>
    </row>
    <row r="70" spans="2:12" ht="15.75" customHeight="1">
      <c r="B70" s="356" t="s">
        <v>12</v>
      </c>
      <c r="C70" s="365"/>
      <c r="D70" s="238" t="s">
        <v>181</v>
      </c>
      <c r="E70" s="239"/>
      <c r="F70" s="239"/>
      <c r="G70" s="239"/>
      <c r="H70" s="239"/>
      <c r="I70" s="239"/>
      <c r="J70" s="239"/>
      <c r="K70" s="239"/>
      <c r="L70" s="239"/>
    </row>
    <row r="71" spans="2:3" ht="12">
      <c r="B71" s="229" t="s">
        <v>179</v>
      </c>
      <c r="C71" s="1" t="s">
        <v>180</v>
      </c>
    </row>
    <row r="72" spans="2:3" ht="12">
      <c r="B72" s="229" t="s">
        <v>179</v>
      </c>
      <c r="C72" s="1" t="s">
        <v>183</v>
      </c>
    </row>
  </sheetData>
  <sheetProtection/>
  <mergeCells count="29">
    <mergeCell ref="B2:R2"/>
    <mergeCell ref="G8:I8"/>
    <mergeCell ref="J8:L8"/>
    <mergeCell ref="E9:F9"/>
    <mergeCell ref="H9:I9"/>
    <mergeCell ref="D8:F8"/>
    <mergeCell ref="D7:L7"/>
    <mergeCell ref="M7:R7"/>
    <mergeCell ref="M8:N8"/>
    <mergeCell ref="Q8:R8"/>
    <mergeCell ref="B70:C70"/>
    <mergeCell ref="E42:E43"/>
    <mergeCell ref="F42:F43"/>
    <mergeCell ref="H11:I11"/>
    <mergeCell ref="H42:H43"/>
    <mergeCell ref="D41:F41"/>
    <mergeCell ref="D40:L40"/>
    <mergeCell ref="K42:K43"/>
    <mergeCell ref="L42:L43"/>
    <mergeCell ref="I42:I43"/>
    <mergeCell ref="D6:R6"/>
    <mergeCell ref="B37:C37"/>
    <mergeCell ref="O8:P8"/>
    <mergeCell ref="K9:L9"/>
    <mergeCell ref="E11:F11"/>
    <mergeCell ref="J41:L41"/>
    <mergeCell ref="G41:I41"/>
    <mergeCell ref="K11:L11"/>
    <mergeCell ref="D39:L3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3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79" t="s">
        <v>129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</row>
    <row r="3" ht="4.5" customHeight="1"/>
    <row r="4" spans="2:15" ht="24.75" customHeight="1">
      <c r="B4" s="45" t="s">
        <v>25</v>
      </c>
      <c r="O4" s="61" t="s">
        <v>23</v>
      </c>
    </row>
    <row r="5" ht="4.5" customHeight="1" thickBot="1">
      <c r="B5" s="39"/>
    </row>
    <row r="6" spans="2:15" ht="24.75" customHeight="1">
      <c r="B6" s="2"/>
      <c r="C6" s="3"/>
      <c r="D6" s="393" t="s">
        <v>26</v>
      </c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4"/>
    </row>
    <row r="7" spans="2:15" ht="19.5" customHeight="1">
      <c r="B7" s="46"/>
      <c r="C7" s="4"/>
      <c r="D7" s="407" t="s">
        <v>9</v>
      </c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</row>
    <row r="8" spans="2:15" ht="15.75" customHeight="1">
      <c r="B8" s="46"/>
      <c r="C8" s="4"/>
      <c r="D8" s="341" t="s">
        <v>16</v>
      </c>
      <c r="E8" s="426"/>
      <c r="F8" s="426"/>
      <c r="G8" s="342"/>
      <c r="H8" s="341" t="s">
        <v>32</v>
      </c>
      <c r="I8" s="426"/>
      <c r="J8" s="426"/>
      <c r="K8" s="426"/>
      <c r="L8" s="426"/>
      <c r="M8" s="342"/>
      <c r="N8" s="418" t="s">
        <v>36</v>
      </c>
      <c r="O8" s="419"/>
    </row>
    <row r="9" spans="2:15" ht="15.75" customHeight="1">
      <c r="B9" s="46"/>
      <c r="C9" s="4"/>
      <c r="D9" s="416" t="s">
        <v>27</v>
      </c>
      <c r="E9" s="396"/>
      <c r="F9" s="415" t="s">
        <v>29</v>
      </c>
      <c r="G9" s="424"/>
      <c r="H9" s="420" t="s">
        <v>15</v>
      </c>
      <c r="I9" s="421"/>
      <c r="J9" s="420" t="s">
        <v>33</v>
      </c>
      <c r="K9" s="421"/>
      <c r="L9" s="420" t="s">
        <v>35</v>
      </c>
      <c r="M9" s="422"/>
      <c r="N9" s="416" t="s">
        <v>27</v>
      </c>
      <c r="O9" s="420"/>
    </row>
    <row r="10" spans="2:15" ht="15.75" customHeight="1">
      <c r="B10" s="46"/>
      <c r="C10" s="4"/>
      <c r="D10" s="9"/>
      <c r="E10" s="15" t="s">
        <v>28</v>
      </c>
      <c r="F10" s="57"/>
      <c r="G10" s="11" t="s">
        <v>30</v>
      </c>
      <c r="H10" s="423" t="s">
        <v>27</v>
      </c>
      <c r="I10" s="417"/>
      <c r="J10" s="408" t="s">
        <v>27</v>
      </c>
      <c r="K10" s="417"/>
      <c r="L10" s="408" t="s">
        <v>27</v>
      </c>
      <c r="M10" s="424"/>
      <c r="N10" s="9"/>
      <c r="O10" s="40" t="s">
        <v>28</v>
      </c>
    </row>
    <row r="11" spans="2:15" ht="15.75" customHeight="1">
      <c r="B11" s="46"/>
      <c r="C11" s="4"/>
      <c r="D11" s="9"/>
      <c r="E11" s="57"/>
      <c r="F11" s="13"/>
      <c r="G11" s="58"/>
      <c r="H11" s="59"/>
      <c r="I11" s="7" t="s">
        <v>30</v>
      </c>
      <c r="J11" s="59"/>
      <c r="K11" s="7" t="s">
        <v>30</v>
      </c>
      <c r="L11" s="59"/>
      <c r="M11" s="8" t="s">
        <v>30</v>
      </c>
      <c r="N11" s="9"/>
      <c r="O11" s="62"/>
    </row>
    <row r="12" spans="2:15" ht="15.75" customHeight="1">
      <c r="B12" s="18"/>
      <c r="C12" s="19"/>
      <c r="D12" s="48" t="s">
        <v>31</v>
      </c>
      <c r="E12" s="21" t="s">
        <v>8</v>
      </c>
      <c r="F12" s="24" t="s">
        <v>31</v>
      </c>
      <c r="G12" s="22" t="s">
        <v>8</v>
      </c>
      <c r="H12" s="25" t="s">
        <v>31</v>
      </c>
      <c r="I12" s="21" t="s">
        <v>8</v>
      </c>
      <c r="J12" s="25" t="s">
        <v>31</v>
      </c>
      <c r="K12" s="21" t="s">
        <v>8</v>
      </c>
      <c r="L12" s="25" t="s">
        <v>31</v>
      </c>
      <c r="M12" s="22" t="s">
        <v>8</v>
      </c>
      <c r="N12" s="48" t="s">
        <v>31</v>
      </c>
      <c r="O12" s="25" t="s">
        <v>8</v>
      </c>
    </row>
    <row r="13" spans="2:15" ht="15.75" customHeight="1">
      <c r="B13" s="32" t="s">
        <v>132</v>
      </c>
      <c r="C13" s="288">
        <v>12</v>
      </c>
      <c r="D13" s="30">
        <v>1405</v>
      </c>
      <c r="E13" s="27">
        <v>-10.45251752708731</v>
      </c>
      <c r="F13" s="43">
        <v>24726</v>
      </c>
      <c r="G13" s="54">
        <v>29.693154996066085</v>
      </c>
      <c r="H13" s="43">
        <v>703</v>
      </c>
      <c r="I13" s="27">
        <v>-15.403128760529484</v>
      </c>
      <c r="J13" s="26">
        <v>280</v>
      </c>
      <c r="K13" s="27">
        <v>-27.461139896373055</v>
      </c>
      <c r="L13" s="43">
        <v>423</v>
      </c>
      <c r="M13" s="54">
        <v>-4.943820224719104</v>
      </c>
      <c r="N13" s="30">
        <v>702</v>
      </c>
      <c r="O13" s="27">
        <v>-4.878048780487802</v>
      </c>
    </row>
    <row r="14" spans="2:15" ht="15.75" customHeight="1">
      <c r="B14" s="32" t="s">
        <v>168</v>
      </c>
      <c r="C14" s="289">
        <v>1</v>
      </c>
      <c r="D14" s="38">
        <v>1435</v>
      </c>
      <c r="E14" s="34">
        <v>-10.03134796238244</v>
      </c>
      <c r="F14" s="44">
        <v>1435</v>
      </c>
      <c r="G14" s="55">
        <v>-10.03134796238244</v>
      </c>
      <c r="H14" s="44">
        <v>679</v>
      </c>
      <c r="I14" s="34">
        <v>-17.59708737864078</v>
      </c>
      <c r="J14" s="33">
        <v>297</v>
      </c>
      <c r="K14" s="34">
        <v>-15.142857142857153</v>
      </c>
      <c r="L14" s="44">
        <v>382</v>
      </c>
      <c r="M14" s="55">
        <v>-19.40928270042194</v>
      </c>
      <c r="N14" s="38">
        <v>756</v>
      </c>
      <c r="O14" s="34">
        <v>-1.945525291828801</v>
      </c>
    </row>
    <row r="15" spans="3:15" ht="15.75" customHeight="1">
      <c r="C15" s="288">
        <v>2</v>
      </c>
      <c r="D15" s="30">
        <v>1993</v>
      </c>
      <c r="E15" s="27">
        <v>-5.679129200189308</v>
      </c>
      <c r="F15" s="43">
        <v>3428</v>
      </c>
      <c r="G15" s="54">
        <v>-7.551240560949296</v>
      </c>
      <c r="H15" s="43">
        <v>959</v>
      </c>
      <c r="I15" s="27">
        <v>-14.451382694023195</v>
      </c>
      <c r="J15" s="26">
        <v>409</v>
      </c>
      <c r="K15" s="27">
        <v>-16.869918699186996</v>
      </c>
      <c r="L15" s="43">
        <v>550</v>
      </c>
      <c r="M15" s="54">
        <v>-12.55961844197138</v>
      </c>
      <c r="N15" s="30">
        <v>1034</v>
      </c>
      <c r="O15" s="27">
        <v>4.233870967741922</v>
      </c>
    </row>
    <row r="16" spans="2:15" ht="15.75" customHeight="1">
      <c r="B16" s="47"/>
      <c r="C16" s="288">
        <v>3</v>
      </c>
      <c r="D16" s="30">
        <v>3714</v>
      </c>
      <c r="E16" s="27">
        <v>-9.613044536383555</v>
      </c>
      <c r="F16" s="43">
        <v>7142</v>
      </c>
      <c r="G16" s="54">
        <v>-8.63502622489446</v>
      </c>
      <c r="H16" s="43">
        <v>2092</v>
      </c>
      <c r="I16" s="27">
        <v>-13.625103220478934</v>
      </c>
      <c r="J16" s="26">
        <v>833</v>
      </c>
      <c r="K16" s="27">
        <v>-17.687747035573125</v>
      </c>
      <c r="L16" s="43">
        <v>1259</v>
      </c>
      <c r="M16" s="54">
        <v>-10.709219858156033</v>
      </c>
      <c r="N16" s="30">
        <v>1622</v>
      </c>
      <c r="O16" s="27">
        <v>-3.8529934795494967</v>
      </c>
    </row>
    <row r="17" spans="2:15" ht="15.75" customHeight="1">
      <c r="B17" s="47"/>
      <c r="C17" s="288">
        <v>4</v>
      </c>
      <c r="D17" s="30">
        <v>1693</v>
      </c>
      <c r="E17" s="27">
        <v>-7.8890097932535355</v>
      </c>
      <c r="F17" s="43">
        <v>8835</v>
      </c>
      <c r="G17" s="54">
        <v>-8.493008803728642</v>
      </c>
      <c r="H17" s="43">
        <v>816</v>
      </c>
      <c r="I17" s="27">
        <v>-8.417508417508415</v>
      </c>
      <c r="J17" s="26">
        <v>380</v>
      </c>
      <c r="K17" s="27">
        <v>2.1505376344086073</v>
      </c>
      <c r="L17" s="43">
        <v>436</v>
      </c>
      <c r="M17" s="54">
        <v>-15.992292870905587</v>
      </c>
      <c r="N17" s="30">
        <v>877</v>
      </c>
      <c r="O17" s="27">
        <v>-7.391763463569163</v>
      </c>
    </row>
    <row r="18" spans="2:15" ht="15.75" customHeight="1">
      <c r="B18" s="47"/>
      <c r="C18" s="288">
        <v>5</v>
      </c>
      <c r="D18" s="30">
        <v>1775</v>
      </c>
      <c r="E18" s="27">
        <v>-2.2038567493112993</v>
      </c>
      <c r="F18" s="43">
        <v>10610</v>
      </c>
      <c r="G18" s="54">
        <v>-7.497820401046212</v>
      </c>
      <c r="H18" s="43">
        <v>848</v>
      </c>
      <c r="I18" s="27">
        <v>-3.0857142857142748</v>
      </c>
      <c r="J18" s="26">
        <v>364</v>
      </c>
      <c r="K18" s="27">
        <v>-1.621621621621614</v>
      </c>
      <c r="L18" s="43">
        <v>484</v>
      </c>
      <c r="M18" s="54">
        <v>-4.158415841584159</v>
      </c>
      <c r="N18" s="30">
        <v>927</v>
      </c>
      <c r="O18" s="27">
        <v>-1.382978723404264</v>
      </c>
    </row>
    <row r="19" spans="2:15" ht="15.75" customHeight="1">
      <c r="B19" s="47"/>
      <c r="C19" s="288">
        <v>6</v>
      </c>
      <c r="D19" s="30">
        <v>1970</v>
      </c>
      <c r="E19" s="27">
        <v>-17.08754208754209</v>
      </c>
      <c r="F19" s="43">
        <v>12580</v>
      </c>
      <c r="G19" s="54">
        <v>-9.143434927054756</v>
      </c>
      <c r="H19" s="43">
        <v>900</v>
      </c>
      <c r="I19" s="27">
        <v>-30.124223602484463</v>
      </c>
      <c r="J19" s="26">
        <v>420</v>
      </c>
      <c r="K19" s="27">
        <v>-16.996047430830046</v>
      </c>
      <c r="L19" s="43">
        <v>480</v>
      </c>
      <c r="M19" s="54">
        <v>-38.61892583120204</v>
      </c>
      <c r="N19" s="30">
        <v>1070</v>
      </c>
      <c r="O19" s="27">
        <v>-1.654411764705884</v>
      </c>
    </row>
    <row r="20" spans="2:15" ht="15.75" customHeight="1">
      <c r="B20" s="47"/>
      <c r="C20" s="288">
        <v>7</v>
      </c>
      <c r="D20" s="30">
        <v>2163</v>
      </c>
      <c r="E20" s="27">
        <v>-14.976415094339629</v>
      </c>
      <c r="F20" s="43">
        <v>14743</v>
      </c>
      <c r="G20" s="54">
        <v>-10.048810250152528</v>
      </c>
      <c r="H20" s="43">
        <v>1030</v>
      </c>
      <c r="I20" s="27">
        <v>-25.470332850940665</v>
      </c>
      <c r="J20" s="26">
        <v>451</v>
      </c>
      <c r="K20" s="27">
        <v>-12.427184466019412</v>
      </c>
      <c r="L20" s="43">
        <v>579</v>
      </c>
      <c r="M20" s="54">
        <v>-33.21799307958477</v>
      </c>
      <c r="N20" s="30">
        <v>1133</v>
      </c>
      <c r="O20" s="27">
        <v>-2.495697074010323</v>
      </c>
    </row>
    <row r="21" spans="2:15" ht="15.75" customHeight="1">
      <c r="B21" s="47"/>
      <c r="C21" s="288">
        <v>8</v>
      </c>
      <c r="D21" s="30">
        <v>1608</v>
      </c>
      <c r="E21" s="27">
        <v>-3.0741410488246004</v>
      </c>
      <c r="F21" s="43">
        <v>16351</v>
      </c>
      <c r="G21" s="54">
        <v>-9.407723419580023</v>
      </c>
      <c r="H21" s="43">
        <v>698</v>
      </c>
      <c r="I21" s="27">
        <v>-20.77185017026106</v>
      </c>
      <c r="J21" s="26">
        <v>319</v>
      </c>
      <c r="K21" s="27">
        <v>-9.887005649717523</v>
      </c>
      <c r="L21" s="43">
        <v>379</v>
      </c>
      <c r="M21" s="54">
        <v>-28.08349146110058</v>
      </c>
      <c r="N21" s="30">
        <v>910</v>
      </c>
      <c r="O21" s="27">
        <v>16.96658097686374</v>
      </c>
    </row>
    <row r="22" spans="2:15" ht="15.75" customHeight="1">
      <c r="B22" s="47"/>
      <c r="C22" s="288">
        <v>9</v>
      </c>
      <c r="D22" s="30">
        <v>2316</v>
      </c>
      <c r="E22" s="27">
        <v>20.813771517996855</v>
      </c>
      <c r="F22" s="43">
        <v>18667</v>
      </c>
      <c r="G22" s="54">
        <v>-6.506060302514271</v>
      </c>
      <c r="H22" s="43">
        <v>1154</v>
      </c>
      <c r="I22" s="27">
        <v>8.153701968134968</v>
      </c>
      <c r="J22" s="26">
        <v>461</v>
      </c>
      <c r="K22" s="27">
        <v>2.444444444444443</v>
      </c>
      <c r="L22" s="43">
        <v>693</v>
      </c>
      <c r="M22" s="54">
        <v>12.31766612641816</v>
      </c>
      <c r="N22" s="30">
        <v>1162</v>
      </c>
      <c r="O22" s="27">
        <v>36.70588235294116</v>
      </c>
    </row>
    <row r="23" spans="2:15" ht="15.75" customHeight="1">
      <c r="B23" s="47"/>
      <c r="C23" s="288">
        <v>10</v>
      </c>
      <c r="D23" s="30">
        <v>2024</v>
      </c>
      <c r="E23" s="27">
        <v>20.61978545887962</v>
      </c>
      <c r="F23" s="43">
        <v>20691</v>
      </c>
      <c r="G23" s="54">
        <v>-4.403067824801326</v>
      </c>
      <c r="H23" s="43">
        <v>1050</v>
      </c>
      <c r="I23" s="27">
        <v>16.92650334075725</v>
      </c>
      <c r="J23" s="26">
        <v>426</v>
      </c>
      <c r="K23" s="27">
        <v>31.481481481481495</v>
      </c>
      <c r="L23" s="43">
        <v>624</v>
      </c>
      <c r="M23" s="54">
        <v>8.710801393728218</v>
      </c>
      <c r="N23" s="30">
        <v>974</v>
      </c>
      <c r="O23" s="27">
        <v>24.871794871794876</v>
      </c>
    </row>
    <row r="24" spans="2:15" ht="15.75" customHeight="1">
      <c r="B24" s="47"/>
      <c r="C24" s="288">
        <v>11</v>
      </c>
      <c r="D24" s="30">
        <v>2197</v>
      </c>
      <c r="E24" s="27">
        <v>31.007751937984494</v>
      </c>
      <c r="F24" s="43">
        <v>22888</v>
      </c>
      <c r="G24" s="54">
        <v>-1.856695682003334</v>
      </c>
      <c r="H24" s="43">
        <v>1111</v>
      </c>
      <c r="I24" s="27">
        <v>27.995391705069125</v>
      </c>
      <c r="J24" s="26">
        <v>479</v>
      </c>
      <c r="K24" s="27">
        <v>34.550561797752806</v>
      </c>
      <c r="L24" s="43">
        <v>632</v>
      </c>
      <c r="M24" s="54">
        <v>23.4375</v>
      </c>
      <c r="N24" s="30">
        <v>1086</v>
      </c>
      <c r="O24" s="27">
        <v>34.23980222496908</v>
      </c>
    </row>
    <row r="25" spans="2:15" ht="15.75" customHeight="1">
      <c r="B25" s="128"/>
      <c r="C25" s="297">
        <v>12</v>
      </c>
      <c r="D25" s="51">
        <v>1971</v>
      </c>
      <c r="E25" s="52">
        <v>40.28469750889681</v>
      </c>
      <c r="F25" s="53">
        <v>24859</v>
      </c>
      <c r="G25" s="56">
        <v>0.5378953328480094</v>
      </c>
      <c r="H25" s="53">
        <f>J25+L25</f>
        <v>897</v>
      </c>
      <c r="I25" s="52">
        <f>(H25/H13-1)*100</f>
        <v>27.596017069701272</v>
      </c>
      <c r="J25" s="116">
        <v>404</v>
      </c>
      <c r="K25" s="52">
        <v>44.28571428571428</v>
      </c>
      <c r="L25" s="53">
        <v>493</v>
      </c>
      <c r="M25" s="56">
        <v>16.548463356973997</v>
      </c>
      <c r="N25" s="51">
        <v>1074</v>
      </c>
      <c r="O25" s="52">
        <v>52.991452991452974</v>
      </c>
    </row>
    <row r="26" spans="2:15" ht="15.75" customHeight="1">
      <c r="B26" s="47" t="s">
        <v>170</v>
      </c>
      <c r="C26" s="288">
        <v>1</v>
      </c>
      <c r="D26" s="30">
        <v>1988</v>
      </c>
      <c r="E26" s="27">
        <v>38.536585365853654</v>
      </c>
      <c r="F26" s="43">
        <v>1988</v>
      </c>
      <c r="G26" s="54">
        <v>38.536585365853654</v>
      </c>
      <c r="H26" s="43">
        <v>923</v>
      </c>
      <c r="I26" s="27">
        <v>35.935198821796774</v>
      </c>
      <c r="J26" s="26">
        <v>443</v>
      </c>
      <c r="K26" s="27">
        <v>49.15824915824916</v>
      </c>
      <c r="L26" s="43">
        <v>480</v>
      </c>
      <c r="M26" s="54">
        <v>25.6544502617801</v>
      </c>
      <c r="N26" s="30">
        <v>1065</v>
      </c>
      <c r="O26" s="27">
        <v>40.87301587301587</v>
      </c>
    </row>
    <row r="27" spans="2:15" ht="15.75" customHeight="1">
      <c r="B27" s="47"/>
      <c r="C27" s="288">
        <v>2</v>
      </c>
      <c r="D27" s="30">
        <v>2486</v>
      </c>
      <c r="E27" s="27">
        <v>24.73657802308078</v>
      </c>
      <c r="F27" s="43">
        <v>4474</v>
      </c>
      <c r="G27" s="54">
        <v>30.513418903150523</v>
      </c>
      <c r="H27" s="43">
        <v>1204</v>
      </c>
      <c r="I27" s="27">
        <v>25.547445255474457</v>
      </c>
      <c r="J27" s="26">
        <v>542</v>
      </c>
      <c r="K27" s="27">
        <v>32.51833740831296</v>
      </c>
      <c r="L27" s="43">
        <v>662</v>
      </c>
      <c r="M27" s="54">
        <v>20.36363636363636</v>
      </c>
      <c r="N27" s="30">
        <v>1282</v>
      </c>
      <c r="O27" s="27">
        <v>23.98452611218569</v>
      </c>
    </row>
    <row r="28" spans="2:15" ht="15.75" customHeight="1">
      <c r="B28" s="47"/>
      <c r="C28" s="288">
        <v>3</v>
      </c>
      <c r="D28" s="30">
        <v>4506</v>
      </c>
      <c r="E28" s="27">
        <v>21.32471728594507</v>
      </c>
      <c r="F28" s="43">
        <v>8980</v>
      </c>
      <c r="G28" s="54">
        <v>25.735088210585275</v>
      </c>
      <c r="H28" s="43">
        <v>2449</v>
      </c>
      <c r="I28" s="27">
        <v>17.065009560229456</v>
      </c>
      <c r="J28" s="26">
        <v>1022</v>
      </c>
      <c r="K28" s="27">
        <v>22.689075630252105</v>
      </c>
      <c r="L28" s="43">
        <v>1427</v>
      </c>
      <c r="M28" s="54">
        <v>13.343923749007146</v>
      </c>
      <c r="N28" s="30">
        <v>2057</v>
      </c>
      <c r="O28" s="27">
        <v>26.818742293464865</v>
      </c>
    </row>
    <row r="29" spans="2:15" ht="15.75" customHeight="1">
      <c r="B29" s="47"/>
      <c r="C29" s="288">
        <v>4</v>
      </c>
      <c r="D29" s="30">
        <v>1572</v>
      </c>
      <c r="E29" s="27">
        <v>-7.147076196101594</v>
      </c>
      <c r="F29" s="43">
        <v>10552</v>
      </c>
      <c r="G29" s="54">
        <v>19.43406904357667</v>
      </c>
      <c r="H29" s="43">
        <v>666</v>
      </c>
      <c r="I29" s="27">
        <v>-18.382352941176478</v>
      </c>
      <c r="J29" s="26">
        <v>280</v>
      </c>
      <c r="K29" s="27">
        <v>-26.31578947368422</v>
      </c>
      <c r="L29" s="43">
        <v>386</v>
      </c>
      <c r="M29" s="54">
        <v>-11.467889908256879</v>
      </c>
      <c r="N29" s="30">
        <v>906</v>
      </c>
      <c r="O29" s="27">
        <v>3.306727480045609</v>
      </c>
    </row>
    <row r="30" spans="2:15" ht="15.75" customHeight="1">
      <c r="B30" s="47"/>
      <c r="C30" s="288">
        <v>5</v>
      </c>
      <c r="D30" s="30">
        <v>1654</v>
      </c>
      <c r="E30" s="27">
        <v>-6.816901408450704</v>
      </c>
      <c r="F30" s="43">
        <v>12206</v>
      </c>
      <c r="G30" s="54">
        <v>15.042412818096125</v>
      </c>
      <c r="H30" s="43">
        <v>717</v>
      </c>
      <c r="I30" s="27">
        <v>-15.448113207547166</v>
      </c>
      <c r="J30" s="26">
        <v>321</v>
      </c>
      <c r="K30" s="27">
        <v>-11.813186813186817</v>
      </c>
      <c r="L30" s="43">
        <v>396</v>
      </c>
      <c r="M30" s="54">
        <v>-18.181818181818173</v>
      </c>
      <c r="N30" s="30">
        <v>937</v>
      </c>
      <c r="O30" s="27">
        <v>1.078748651564183</v>
      </c>
    </row>
    <row r="31" spans="2:15" ht="15.75" customHeight="1">
      <c r="B31" s="47"/>
      <c r="C31" s="288">
        <v>6</v>
      </c>
      <c r="D31" s="30">
        <v>2004</v>
      </c>
      <c r="E31" s="27">
        <v>1.7258883248730967</v>
      </c>
      <c r="F31" s="43">
        <v>14210</v>
      </c>
      <c r="G31" s="54">
        <v>12.9570747217806</v>
      </c>
      <c r="H31" s="43">
        <v>913</v>
      </c>
      <c r="I31" s="27">
        <v>1.4444444444444429</v>
      </c>
      <c r="J31" s="26">
        <v>415</v>
      </c>
      <c r="K31" s="27">
        <v>-1.1904761904761898</v>
      </c>
      <c r="L31" s="43">
        <v>498</v>
      </c>
      <c r="M31" s="54">
        <v>3.750000000000014</v>
      </c>
      <c r="N31" s="30">
        <v>1091</v>
      </c>
      <c r="O31" s="27">
        <v>1.9626168224299079</v>
      </c>
    </row>
    <row r="32" spans="2:15" ht="15.75" customHeight="1">
      <c r="B32" s="47"/>
      <c r="C32" s="288">
        <v>7</v>
      </c>
      <c r="D32" s="30">
        <v>2072</v>
      </c>
      <c r="E32" s="27">
        <v>-4.207119741100328</v>
      </c>
      <c r="F32" s="43">
        <v>16282</v>
      </c>
      <c r="G32" s="54">
        <v>10.438852336702169</v>
      </c>
      <c r="H32" s="43">
        <v>1046</v>
      </c>
      <c r="I32" s="27">
        <v>1.5533980582524265</v>
      </c>
      <c r="J32" s="26">
        <v>436</v>
      </c>
      <c r="K32" s="27">
        <v>-3.325942350332582</v>
      </c>
      <c r="L32" s="43">
        <v>610</v>
      </c>
      <c r="M32" s="54">
        <v>5.354058721934379</v>
      </c>
      <c r="N32" s="30">
        <v>1026</v>
      </c>
      <c r="O32" s="27">
        <v>-9.443954104148276</v>
      </c>
    </row>
    <row r="33" spans="2:15" ht="15.75" customHeight="1">
      <c r="B33" s="47"/>
      <c r="C33" s="288">
        <v>8</v>
      </c>
      <c r="D33" s="30">
        <v>1592</v>
      </c>
      <c r="E33" s="27">
        <v>-0.9950248756218798</v>
      </c>
      <c r="F33" s="43">
        <v>17874</v>
      </c>
      <c r="G33" s="54">
        <v>9.314415020488042</v>
      </c>
      <c r="H33" s="43">
        <v>704</v>
      </c>
      <c r="I33" s="27">
        <v>0.8595988538681922</v>
      </c>
      <c r="J33" s="26">
        <v>295</v>
      </c>
      <c r="K33" s="27">
        <v>-7.523510971786834</v>
      </c>
      <c r="L33" s="43">
        <v>409</v>
      </c>
      <c r="M33" s="54">
        <v>7.915567282321902</v>
      </c>
      <c r="N33" s="30">
        <v>888</v>
      </c>
      <c r="O33" s="27">
        <v>-2.417582417582423</v>
      </c>
    </row>
    <row r="34" spans="2:15" ht="15.75" customHeight="1">
      <c r="B34" s="47"/>
      <c r="C34" s="288">
        <v>9</v>
      </c>
      <c r="D34" s="30">
        <v>2315</v>
      </c>
      <c r="E34" s="27">
        <v>-0.043177892918819794</v>
      </c>
      <c r="F34" s="43">
        <v>20189</v>
      </c>
      <c r="G34" s="54">
        <v>8.153425831681574</v>
      </c>
      <c r="H34" s="43">
        <v>1029</v>
      </c>
      <c r="I34" s="27">
        <v>-10.831889081455799</v>
      </c>
      <c r="J34" s="26">
        <v>504</v>
      </c>
      <c r="K34" s="27">
        <v>9.327548806941422</v>
      </c>
      <c r="L34" s="43">
        <v>525</v>
      </c>
      <c r="M34" s="54">
        <v>-24.24242424242425</v>
      </c>
      <c r="N34" s="30">
        <v>1286</v>
      </c>
      <c r="O34" s="27">
        <v>10.671256454388981</v>
      </c>
    </row>
    <row r="35" spans="2:15" ht="15.75" customHeight="1">
      <c r="B35" s="47"/>
      <c r="C35" s="288">
        <v>10</v>
      </c>
      <c r="D35" s="30">
        <v>1747</v>
      </c>
      <c r="E35" s="27">
        <v>-13.68577075098814</v>
      </c>
      <c r="F35" s="43">
        <v>21936</v>
      </c>
      <c r="G35" s="54">
        <v>6.017108887922291</v>
      </c>
      <c r="H35" s="43">
        <v>822</v>
      </c>
      <c r="I35" s="27">
        <v>-21.714285714285722</v>
      </c>
      <c r="J35" s="26">
        <v>355</v>
      </c>
      <c r="K35" s="27">
        <v>-16.666666666666657</v>
      </c>
      <c r="L35" s="43">
        <v>467</v>
      </c>
      <c r="M35" s="54">
        <v>-25.16025641025641</v>
      </c>
      <c r="N35" s="30">
        <v>925</v>
      </c>
      <c r="O35" s="27">
        <v>-5.030800821355243</v>
      </c>
    </row>
    <row r="36" spans="2:15" ht="15.75" customHeight="1">
      <c r="B36" s="47"/>
      <c r="C36" s="288">
        <v>11</v>
      </c>
      <c r="D36" s="30">
        <v>1867</v>
      </c>
      <c r="E36" s="27">
        <v>-15.02048247610378</v>
      </c>
      <c r="F36" s="43">
        <v>23803</v>
      </c>
      <c r="G36" s="54">
        <v>3.9977280671094064</v>
      </c>
      <c r="H36" s="43">
        <v>800</v>
      </c>
      <c r="I36" s="27">
        <v>-27.992799279927993</v>
      </c>
      <c r="J36" s="26">
        <v>345</v>
      </c>
      <c r="K36" s="27">
        <v>-27.97494780793319</v>
      </c>
      <c r="L36" s="43">
        <v>455</v>
      </c>
      <c r="M36" s="54">
        <v>-28.006329113924053</v>
      </c>
      <c r="N36" s="30">
        <v>1067</v>
      </c>
      <c r="O36" s="27">
        <v>-1.749539594843469</v>
      </c>
    </row>
    <row r="37" spans="2:15" ht="15.75" customHeight="1">
      <c r="B37" s="47"/>
      <c r="C37" s="288">
        <v>12</v>
      </c>
      <c r="D37" s="30">
        <v>2032</v>
      </c>
      <c r="E37" s="27">
        <v>3.0948756976154215</v>
      </c>
      <c r="F37" s="43">
        <v>25835</v>
      </c>
      <c r="G37" s="54">
        <v>3.9261434490526597</v>
      </c>
      <c r="H37" s="43">
        <v>814</v>
      </c>
      <c r="I37" s="27">
        <v>-9.25306577480491</v>
      </c>
      <c r="J37" s="26">
        <v>356</v>
      </c>
      <c r="K37" s="27">
        <v>-11.881188118811878</v>
      </c>
      <c r="L37" s="43">
        <v>458</v>
      </c>
      <c r="M37" s="54">
        <v>-7.099391480730219</v>
      </c>
      <c r="N37" s="30">
        <v>1067</v>
      </c>
      <c r="O37" s="27">
        <v>-1.7</v>
      </c>
    </row>
    <row r="38" spans="2:15" ht="15.75" customHeight="1">
      <c r="B38" s="356" t="s">
        <v>12</v>
      </c>
      <c r="C38" s="365"/>
      <c r="D38" s="238" t="s">
        <v>130</v>
      </c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</row>
    <row r="39" ht="24.75" customHeight="1" thickBot="1"/>
    <row r="40" spans="2:7" ht="24.75" customHeight="1">
      <c r="B40" s="2"/>
      <c r="C40" s="3"/>
      <c r="D40" s="394" t="s">
        <v>26</v>
      </c>
      <c r="E40" s="401"/>
      <c r="F40" s="401"/>
      <c r="G40" s="401"/>
    </row>
    <row r="41" spans="3:7" ht="19.5" customHeight="1">
      <c r="C41" s="4"/>
      <c r="D41" s="407" t="s">
        <v>38</v>
      </c>
      <c r="E41" s="425"/>
      <c r="F41" s="425"/>
      <c r="G41" s="425"/>
    </row>
    <row r="42" spans="3:7" ht="15.75" customHeight="1">
      <c r="C42" s="4"/>
      <c r="D42" s="416" t="s">
        <v>27</v>
      </c>
      <c r="E42" s="396"/>
      <c r="F42" s="415" t="s">
        <v>29</v>
      </c>
      <c r="G42" s="415"/>
    </row>
    <row r="43" spans="3:7" ht="15.75" customHeight="1">
      <c r="C43" s="4"/>
      <c r="D43" s="9"/>
      <c r="E43" s="15" t="s">
        <v>28</v>
      </c>
      <c r="F43" s="57"/>
      <c r="G43" s="40" t="s">
        <v>30</v>
      </c>
    </row>
    <row r="44" spans="2:7" ht="15.75" customHeight="1">
      <c r="B44" s="18"/>
      <c r="C44" s="19"/>
      <c r="D44" s="48" t="s">
        <v>39</v>
      </c>
      <c r="E44" s="21" t="s">
        <v>8</v>
      </c>
      <c r="F44" s="24" t="s">
        <v>39</v>
      </c>
      <c r="G44" s="25" t="s">
        <v>8</v>
      </c>
    </row>
    <row r="45" spans="2:7" ht="15.75" customHeight="1">
      <c r="B45" s="1" t="s">
        <v>184</v>
      </c>
      <c r="C45" s="288">
        <v>12</v>
      </c>
      <c r="D45" s="30">
        <v>284.046</v>
      </c>
      <c r="E45" s="27">
        <v>-1.9929473952978043</v>
      </c>
      <c r="F45" s="43">
        <v>4572.332</v>
      </c>
      <c r="G45" s="63">
        <v>29.71934766005785</v>
      </c>
    </row>
    <row r="46" spans="2:7" ht="15.75" customHeight="1">
      <c r="B46" s="304" t="s">
        <v>168</v>
      </c>
      <c r="C46" s="289">
        <v>1</v>
      </c>
      <c r="D46" s="38">
        <v>332.066</v>
      </c>
      <c r="E46" s="34">
        <v>-7.421274934831402</v>
      </c>
      <c r="F46" s="44">
        <v>332.066</v>
      </c>
      <c r="G46" s="64">
        <v>-7.421274934831402</v>
      </c>
    </row>
    <row r="47" spans="2:7" ht="15.75" customHeight="1">
      <c r="B47" s="47"/>
      <c r="C47" s="288">
        <v>2</v>
      </c>
      <c r="D47" s="30">
        <v>412.889</v>
      </c>
      <c r="E47" s="27">
        <v>-8.100871384533207</v>
      </c>
      <c r="F47" s="43">
        <v>744.955</v>
      </c>
      <c r="G47" s="63">
        <v>-7.799175711969525</v>
      </c>
    </row>
    <row r="48" spans="3:7" ht="15.75" customHeight="1">
      <c r="C48" s="288">
        <v>3</v>
      </c>
      <c r="D48" s="30">
        <v>570.691</v>
      </c>
      <c r="E48" s="27">
        <v>-10.956974080846791</v>
      </c>
      <c r="F48" s="43">
        <v>1315.646</v>
      </c>
      <c r="G48" s="63">
        <v>-9.196030605582493</v>
      </c>
    </row>
    <row r="49" spans="2:7" ht="15.75" customHeight="1">
      <c r="B49" s="47"/>
      <c r="C49" s="288">
        <v>4</v>
      </c>
      <c r="D49" s="30">
        <v>308.556</v>
      </c>
      <c r="E49" s="27">
        <v>0.7493608392841224</v>
      </c>
      <c r="F49" s="43">
        <v>1624.202</v>
      </c>
      <c r="G49" s="63">
        <v>-7.460628653896222</v>
      </c>
    </row>
    <row r="50" spans="2:7" ht="15.75" customHeight="1">
      <c r="B50" s="47"/>
      <c r="C50" s="288">
        <v>5</v>
      </c>
      <c r="D50" s="30">
        <v>308.436</v>
      </c>
      <c r="E50" s="27">
        <v>-8.740265580988009</v>
      </c>
      <c r="F50" s="43">
        <v>1932.638</v>
      </c>
      <c r="G50" s="63">
        <v>-7.667251279547358</v>
      </c>
    </row>
    <row r="51" spans="2:7" ht="15.75" customHeight="1">
      <c r="B51" s="47"/>
      <c r="C51" s="288">
        <v>6</v>
      </c>
      <c r="D51" s="30">
        <v>378.706</v>
      </c>
      <c r="E51" s="27">
        <v>-12.466456022429682</v>
      </c>
      <c r="F51" s="43">
        <v>2311.344</v>
      </c>
      <c r="G51" s="63">
        <v>-8.489312540680757</v>
      </c>
    </row>
    <row r="52" spans="2:7" ht="15.75" customHeight="1">
      <c r="B52" s="47"/>
      <c r="C52" s="288">
        <v>7</v>
      </c>
      <c r="D52" s="30">
        <v>401.937</v>
      </c>
      <c r="E52" s="27">
        <v>-9.725563124524129</v>
      </c>
      <c r="F52" s="43">
        <v>2713.281</v>
      </c>
      <c r="G52" s="63">
        <v>-8.674578921663837</v>
      </c>
    </row>
    <row r="53" spans="2:7" ht="15.75" customHeight="1">
      <c r="B53" s="47"/>
      <c r="C53" s="288">
        <v>8</v>
      </c>
      <c r="D53" s="30">
        <v>310.691</v>
      </c>
      <c r="E53" s="27">
        <v>-1.614680642198934</v>
      </c>
      <c r="F53" s="43">
        <v>3023.9719999999998</v>
      </c>
      <c r="G53" s="63">
        <v>-7.9962747882206315</v>
      </c>
    </row>
    <row r="54" spans="2:7" ht="15.75" customHeight="1">
      <c r="B54" s="47"/>
      <c r="C54" s="288">
        <v>9</v>
      </c>
      <c r="D54" s="30">
        <v>446.004</v>
      </c>
      <c r="E54" s="27">
        <v>18.072627251235645</v>
      </c>
      <c r="F54" s="43">
        <v>3469.9759999999997</v>
      </c>
      <c r="G54" s="63">
        <v>-5.309111946143176</v>
      </c>
    </row>
    <row r="55" spans="2:7" ht="15.75" customHeight="1">
      <c r="B55" s="47"/>
      <c r="C55" s="288">
        <v>10</v>
      </c>
      <c r="D55" s="30">
        <v>354.496</v>
      </c>
      <c r="E55" s="27">
        <v>18.428244035091225</v>
      </c>
      <c r="F55" s="43">
        <v>3824.4719999999998</v>
      </c>
      <c r="G55" s="63">
        <v>-3.516568681468385</v>
      </c>
    </row>
    <row r="56" spans="2:7" ht="15.75" customHeight="1">
      <c r="B56" s="47"/>
      <c r="C56" s="288">
        <v>11</v>
      </c>
      <c r="D56" s="30">
        <v>378.597</v>
      </c>
      <c r="E56" s="27">
        <v>16.69892917249753</v>
      </c>
      <c r="F56" s="43">
        <v>4203.0689999999995</v>
      </c>
      <c r="G56" s="63">
        <v>-1.987204211659403</v>
      </c>
    </row>
    <row r="57" spans="2:7" ht="15.75" customHeight="1">
      <c r="B57" s="128"/>
      <c r="C57" s="297">
        <v>12</v>
      </c>
      <c r="D57" s="51">
        <v>359.214</v>
      </c>
      <c r="E57" s="52">
        <v>26.463319321518355</v>
      </c>
      <c r="F57" s="53">
        <v>4562.282999999999</v>
      </c>
      <c r="G57" s="65">
        <v>-0.21977844128555546</v>
      </c>
    </row>
    <row r="58" spans="2:7" ht="15.75" customHeight="1">
      <c r="B58" s="47" t="s">
        <v>185</v>
      </c>
      <c r="C58" s="288">
        <v>1</v>
      </c>
      <c r="D58" s="30">
        <v>433.616</v>
      </c>
      <c r="E58" s="27">
        <v>30.581269988496274</v>
      </c>
      <c r="F58" s="43">
        <v>433.616</v>
      </c>
      <c r="G58" s="63">
        <v>30.581269988496274</v>
      </c>
    </row>
    <row r="59" spans="2:7" ht="15.75" customHeight="1">
      <c r="B59" s="47"/>
      <c r="C59" s="288">
        <v>2</v>
      </c>
      <c r="D59" s="30">
        <v>490.509</v>
      </c>
      <c r="E59" s="27">
        <v>18.79924144261534</v>
      </c>
      <c r="F59" s="43">
        <v>924.125</v>
      </c>
      <c r="G59" s="63">
        <v>24.05111718157474</v>
      </c>
    </row>
    <row r="60" spans="2:7" ht="15.75" customHeight="1">
      <c r="B60" s="47"/>
      <c r="C60" s="288">
        <v>3</v>
      </c>
      <c r="D60" s="30">
        <v>665.985</v>
      </c>
      <c r="E60" s="27">
        <v>16.698002947304232</v>
      </c>
      <c r="F60" s="43">
        <v>1590.1100000000001</v>
      </c>
      <c r="G60" s="63">
        <v>20.861538742184464</v>
      </c>
    </row>
    <row r="61" spans="2:7" ht="15.75" customHeight="1">
      <c r="B61" s="47"/>
      <c r="C61" s="288">
        <v>4</v>
      </c>
      <c r="D61" s="30">
        <v>292.825</v>
      </c>
      <c r="E61" s="27">
        <v>-5.0982641724678786</v>
      </c>
      <c r="F61" s="43">
        <v>1882.9350000000002</v>
      </c>
      <c r="G61" s="63">
        <v>15.929853552698518</v>
      </c>
    </row>
    <row r="62" spans="2:7" ht="15.75" customHeight="1">
      <c r="B62" s="47"/>
      <c r="C62" s="288">
        <v>5</v>
      </c>
      <c r="D62" s="30">
        <v>304.37</v>
      </c>
      <c r="E62" s="27">
        <v>-1.318263756500528</v>
      </c>
      <c r="F62" s="43">
        <v>2187.3050000000003</v>
      </c>
      <c r="G62" s="63">
        <v>13.177170271928858</v>
      </c>
    </row>
    <row r="63" spans="2:7" ht="15.75" customHeight="1">
      <c r="B63" s="47"/>
      <c r="C63" s="288">
        <v>6</v>
      </c>
      <c r="D63" s="30">
        <v>379.242</v>
      </c>
      <c r="E63" s="27">
        <v>0.1415345941178714</v>
      </c>
      <c r="F63" s="43">
        <v>2566.5470000000005</v>
      </c>
      <c r="G63" s="63">
        <v>11.041324874185761</v>
      </c>
    </row>
    <row r="64" spans="2:7" ht="15.75" customHeight="1">
      <c r="B64" s="47"/>
      <c r="C64" s="288">
        <v>7</v>
      </c>
      <c r="D64" s="30">
        <v>391.376</v>
      </c>
      <c r="E64" s="27">
        <v>-2.6275262043554193</v>
      </c>
      <c r="F64" s="43">
        <v>2957.9230000000007</v>
      </c>
      <c r="G64" s="63">
        <v>9.016463831059184</v>
      </c>
    </row>
    <row r="65" spans="2:7" ht="15.75" customHeight="1">
      <c r="B65" s="47"/>
      <c r="C65" s="288">
        <v>8</v>
      </c>
      <c r="D65" s="30">
        <v>281.325</v>
      </c>
      <c r="E65" s="27">
        <v>-9.451834781181304</v>
      </c>
      <c r="F65" s="43">
        <v>3239.2480000000005</v>
      </c>
      <c r="G65" s="63">
        <v>7.118981260408532</v>
      </c>
    </row>
    <row r="66" spans="2:7" ht="15.75" customHeight="1">
      <c r="B66" s="47"/>
      <c r="C66" s="288">
        <v>9</v>
      </c>
      <c r="D66" s="30">
        <v>431.823</v>
      </c>
      <c r="E66" s="27">
        <v>-3.1795678962520526</v>
      </c>
      <c r="F66" s="43">
        <v>3671.0710000000004</v>
      </c>
      <c r="G66" s="63">
        <v>5.795285039435456</v>
      </c>
    </row>
    <row r="67" spans="2:7" ht="15.75" customHeight="1">
      <c r="B67" s="47"/>
      <c r="C67" s="288">
        <v>10</v>
      </c>
      <c r="D67" s="30">
        <v>328.329</v>
      </c>
      <c r="E67" s="27">
        <v>-7.381465517241367</v>
      </c>
      <c r="F67" s="43">
        <v>3999.4000000000005</v>
      </c>
      <c r="G67" s="63">
        <v>4.573912425035417</v>
      </c>
    </row>
    <row r="68" spans="2:7" ht="15.75" customHeight="1">
      <c r="B68" s="47"/>
      <c r="C68" s="288">
        <v>11</v>
      </c>
      <c r="D68" s="30">
        <v>340</v>
      </c>
      <c r="E68" s="27">
        <v>-10.2</v>
      </c>
      <c r="F68" s="43">
        <v>4339</v>
      </c>
      <c r="G68" s="63">
        <v>3.2</v>
      </c>
    </row>
    <row r="69" spans="2:7" ht="15.75" customHeight="1">
      <c r="B69" s="47"/>
      <c r="C69" s="288">
        <v>12</v>
      </c>
      <c r="D69" s="30">
        <v>360.347</v>
      </c>
      <c r="E69" s="27">
        <v>0.31541086928683626</v>
      </c>
      <c r="F69" s="43">
        <v>4699.578</v>
      </c>
      <c r="G69" s="63">
        <v>3.009348609018801</v>
      </c>
    </row>
    <row r="70" spans="2:7" ht="15.75" customHeight="1">
      <c r="B70" s="356" t="s">
        <v>12</v>
      </c>
      <c r="C70" s="365"/>
      <c r="D70" s="242" t="s">
        <v>40</v>
      </c>
      <c r="E70" s="243"/>
      <c r="F70" s="243"/>
      <c r="G70" s="243"/>
    </row>
  </sheetData>
  <sheetProtection/>
  <mergeCells count="21">
    <mergeCell ref="B70:C70"/>
    <mergeCell ref="L10:M10"/>
    <mergeCell ref="B38:C38"/>
    <mergeCell ref="D41:G41"/>
    <mergeCell ref="D42:E42"/>
    <mergeCell ref="F9:G9"/>
    <mergeCell ref="B2:O2"/>
    <mergeCell ref="D6:O6"/>
    <mergeCell ref="D7:O7"/>
    <mergeCell ref="D8:G8"/>
    <mergeCell ref="H8:M8"/>
    <mergeCell ref="F42:G42"/>
    <mergeCell ref="D9:E9"/>
    <mergeCell ref="D40:G40"/>
    <mergeCell ref="J10:K10"/>
    <mergeCell ref="N8:O8"/>
    <mergeCell ref="N9:O9"/>
    <mergeCell ref="H9:I9"/>
    <mergeCell ref="L9:M9"/>
    <mergeCell ref="H10:I10"/>
    <mergeCell ref="J9:K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79" t="s">
        <v>129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</row>
    <row r="3" ht="4.5" customHeight="1"/>
    <row r="4" spans="2:15" ht="24.75" customHeight="1">
      <c r="B4" s="45" t="s">
        <v>41</v>
      </c>
      <c r="O4" s="61" t="s">
        <v>42</v>
      </c>
    </row>
    <row r="5" ht="4.5" customHeight="1" thickBot="1">
      <c r="B5" s="39"/>
    </row>
    <row r="6" spans="2:15" ht="24.75" customHeight="1">
      <c r="B6" s="2"/>
      <c r="C6" s="3"/>
      <c r="D6" s="393" t="s">
        <v>43</v>
      </c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4"/>
    </row>
    <row r="7" spans="2:15" ht="19.5" customHeight="1">
      <c r="B7" s="46"/>
      <c r="C7" s="4"/>
      <c r="D7" s="407" t="s">
        <v>9</v>
      </c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</row>
    <row r="8" spans="2:15" ht="15.75" customHeight="1">
      <c r="B8" s="46"/>
      <c r="C8" s="4"/>
      <c r="D8" s="341" t="s">
        <v>16</v>
      </c>
      <c r="E8" s="426"/>
      <c r="F8" s="426"/>
      <c r="G8" s="342"/>
      <c r="H8" s="341" t="s">
        <v>46</v>
      </c>
      <c r="I8" s="426"/>
      <c r="J8" s="426"/>
      <c r="K8" s="342"/>
      <c r="L8" s="341" t="s">
        <v>47</v>
      </c>
      <c r="M8" s="426"/>
      <c r="N8" s="426"/>
      <c r="O8" s="426"/>
    </row>
    <row r="9" spans="2:15" ht="15.75" customHeight="1">
      <c r="B9" s="46"/>
      <c r="C9" s="4"/>
      <c r="D9" s="416" t="s">
        <v>44</v>
      </c>
      <c r="E9" s="396"/>
      <c r="F9" s="415" t="s">
        <v>45</v>
      </c>
      <c r="G9" s="424"/>
      <c r="H9" s="416" t="s">
        <v>44</v>
      </c>
      <c r="I9" s="396"/>
      <c r="J9" s="415" t="s">
        <v>45</v>
      </c>
      <c r="K9" s="424"/>
      <c r="L9" s="416" t="s">
        <v>44</v>
      </c>
      <c r="M9" s="396"/>
      <c r="N9" s="415" t="s">
        <v>45</v>
      </c>
      <c r="O9" s="415"/>
    </row>
    <row r="10" spans="2:15" ht="15.75" customHeight="1">
      <c r="B10" s="46"/>
      <c r="C10" s="4"/>
      <c r="D10" s="9"/>
      <c r="E10" s="15" t="s">
        <v>28</v>
      </c>
      <c r="F10" s="57"/>
      <c r="G10" s="11" t="s">
        <v>30</v>
      </c>
      <c r="H10" s="9"/>
      <c r="I10" s="15" t="s">
        <v>28</v>
      </c>
      <c r="J10" s="57"/>
      <c r="K10" s="11" t="s">
        <v>30</v>
      </c>
      <c r="L10" s="9"/>
      <c r="M10" s="15" t="s">
        <v>28</v>
      </c>
      <c r="N10" s="57"/>
      <c r="O10" s="40" t="s">
        <v>30</v>
      </c>
    </row>
    <row r="11" spans="2:15" ht="15.75" customHeight="1">
      <c r="B11" s="46"/>
      <c r="C11" s="4"/>
      <c r="D11" s="9"/>
      <c r="E11" s="57"/>
      <c r="F11" s="13"/>
      <c r="G11" s="58"/>
      <c r="H11" s="9"/>
      <c r="I11" s="57"/>
      <c r="J11" s="13"/>
      <c r="K11" s="58"/>
      <c r="L11" s="9"/>
      <c r="M11" s="57"/>
      <c r="N11" s="13"/>
      <c r="O11" s="62"/>
    </row>
    <row r="12" spans="2:15" ht="15.75" customHeight="1">
      <c r="B12" s="18"/>
      <c r="C12" s="19"/>
      <c r="D12" s="48" t="s">
        <v>48</v>
      </c>
      <c r="E12" s="21" t="s">
        <v>8</v>
      </c>
      <c r="F12" s="24" t="s">
        <v>49</v>
      </c>
      <c r="G12" s="22" t="s">
        <v>8</v>
      </c>
      <c r="H12" s="48" t="s">
        <v>48</v>
      </c>
      <c r="I12" s="21" t="s">
        <v>8</v>
      </c>
      <c r="J12" s="24" t="s">
        <v>49</v>
      </c>
      <c r="K12" s="22" t="s">
        <v>8</v>
      </c>
      <c r="L12" s="48" t="s">
        <v>48</v>
      </c>
      <c r="M12" s="21" t="s">
        <v>8</v>
      </c>
      <c r="N12" s="24" t="s">
        <v>49</v>
      </c>
      <c r="O12" s="25" t="s">
        <v>8</v>
      </c>
    </row>
    <row r="13" spans="2:15" ht="15.75" customHeight="1">
      <c r="B13" s="47" t="s">
        <v>132</v>
      </c>
      <c r="C13" s="288">
        <v>12</v>
      </c>
      <c r="D13" s="30">
        <v>174</v>
      </c>
      <c r="E13" s="27">
        <v>-9.375</v>
      </c>
      <c r="F13" s="43">
        <v>18133</v>
      </c>
      <c r="G13" s="54">
        <v>-1.7820387823637742</v>
      </c>
      <c r="H13" s="43">
        <v>120</v>
      </c>
      <c r="I13" s="27">
        <v>1.694915254237288</v>
      </c>
      <c r="J13" s="43">
        <v>15347</v>
      </c>
      <c r="K13" s="54">
        <v>3.822216208902719</v>
      </c>
      <c r="L13" s="43">
        <v>54</v>
      </c>
      <c r="M13" s="27">
        <v>-27.027027027027028</v>
      </c>
      <c r="N13" s="26">
        <v>2786</v>
      </c>
      <c r="O13" s="27">
        <v>-24.293478260869566</v>
      </c>
    </row>
    <row r="14" spans="2:15" ht="15.75" customHeight="1">
      <c r="B14" s="32" t="s">
        <v>167</v>
      </c>
      <c r="C14" s="289">
        <v>1</v>
      </c>
      <c r="D14" s="38">
        <v>169</v>
      </c>
      <c r="E14" s="34">
        <v>69</v>
      </c>
      <c r="F14" s="44">
        <v>15284</v>
      </c>
      <c r="G14" s="55">
        <v>37.99205489346335</v>
      </c>
      <c r="H14" s="44">
        <v>82</v>
      </c>
      <c r="I14" s="34">
        <v>1.2345679012345678</v>
      </c>
      <c r="J14" s="44">
        <v>10349</v>
      </c>
      <c r="K14" s="55">
        <v>5.515905383360522</v>
      </c>
      <c r="L14" s="44">
        <v>87</v>
      </c>
      <c r="M14" s="34">
        <v>357.89473684210526</v>
      </c>
      <c r="N14" s="33">
        <v>4935</v>
      </c>
      <c r="O14" s="34">
        <v>289.19558359621453</v>
      </c>
    </row>
    <row r="15" spans="3:15" ht="15.75" customHeight="1">
      <c r="C15" s="288">
        <v>2</v>
      </c>
      <c r="D15" s="30">
        <v>152</v>
      </c>
      <c r="E15" s="27">
        <v>-2.564102564</v>
      </c>
      <c r="F15" s="43">
        <v>14039</v>
      </c>
      <c r="G15" s="63">
        <v>-10.699064944</v>
      </c>
      <c r="H15" s="76">
        <v>97</v>
      </c>
      <c r="I15" s="27">
        <v>0</v>
      </c>
      <c r="J15" s="43">
        <v>12003</v>
      </c>
      <c r="K15" s="63">
        <v>-3.115667124</v>
      </c>
      <c r="L15" s="76">
        <v>55</v>
      </c>
      <c r="M15" s="27">
        <v>-6.779661016949152</v>
      </c>
      <c r="N15" s="26">
        <v>2036</v>
      </c>
      <c r="O15" s="27">
        <v>-38.895558223289314</v>
      </c>
    </row>
    <row r="16" spans="2:15" ht="15.75" customHeight="1">
      <c r="B16" s="47"/>
      <c r="C16" s="288">
        <v>3</v>
      </c>
      <c r="D16" s="30">
        <v>122</v>
      </c>
      <c r="E16" s="27">
        <v>17.307692307</v>
      </c>
      <c r="F16" s="43">
        <v>14085</v>
      </c>
      <c r="G16" s="54">
        <v>19.303743859</v>
      </c>
      <c r="H16" s="43">
        <v>103</v>
      </c>
      <c r="I16" s="27">
        <v>32.051282051</v>
      </c>
      <c r="J16" s="43">
        <v>13042</v>
      </c>
      <c r="K16" s="54">
        <v>25.803038841</v>
      </c>
      <c r="L16" s="43">
        <v>19</v>
      </c>
      <c r="M16" s="27">
        <v>-26.923076923076923</v>
      </c>
      <c r="N16" s="26">
        <v>1043</v>
      </c>
      <c r="O16" s="27">
        <v>-27.519110493</v>
      </c>
    </row>
    <row r="17" spans="2:15" ht="15.75" customHeight="1">
      <c r="B17" s="47"/>
      <c r="C17" s="288">
        <v>4</v>
      </c>
      <c r="D17" s="30">
        <v>233</v>
      </c>
      <c r="E17" s="27">
        <v>42.073170731707314</v>
      </c>
      <c r="F17" s="43">
        <v>27161</v>
      </c>
      <c r="G17" s="54">
        <v>62.126186354</v>
      </c>
      <c r="H17" s="43">
        <v>206</v>
      </c>
      <c r="I17" s="27">
        <v>108.08080808080808</v>
      </c>
      <c r="J17" s="43">
        <v>25601</v>
      </c>
      <c r="K17" s="54">
        <v>95.01066422912858</v>
      </c>
      <c r="L17" s="43">
        <v>27</v>
      </c>
      <c r="M17" s="27">
        <v>-58.46153846153847</v>
      </c>
      <c r="N17" s="26">
        <v>1560</v>
      </c>
      <c r="O17" s="27">
        <v>-56.96551724137932</v>
      </c>
    </row>
    <row r="18" spans="2:15" ht="15.75" customHeight="1">
      <c r="B18" s="47"/>
      <c r="C18" s="288">
        <v>5</v>
      </c>
      <c r="D18" s="30">
        <v>188</v>
      </c>
      <c r="E18" s="27">
        <v>20.51282051282051</v>
      </c>
      <c r="F18" s="43">
        <v>21780</v>
      </c>
      <c r="G18" s="54">
        <v>28.654970760233915</v>
      </c>
      <c r="H18" s="43">
        <v>141</v>
      </c>
      <c r="I18" s="27">
        <v>24.778761061946902</v>
      </c>
      <c r="J18" s="43">
        <v>18655</v>
      </c>
      <c r="K18" s="54">
        <v>40.31590823617901</v>
      </c>
      <c r="L18" s="43">
        <v>47</v>
      </c>
      <c r="M18" s="27">
        <v>9.30232558139535</v>
      </c>
      <c r="N18" s="26">
        <v>3125</v>
      </c>
      <c r="O18" s="27">
        <v>-14.006604292790314</v>
      </c>
    </row>
    <row r="19" spans="2:15" ht="15.75" customHeight="1">
      <c r="B19" s="47"/>
      <c r="C19" s="288">
        <v>6</v>
      </c>
      <c r="D19" s="30">
        <v>208</v>
      </c>
      <c r="E19" s="27">
        <v>-8.771929824561402</v>
      </c>
      <c r="F19" s="43">
        <v>22981</v>
      </c>
      <c r="G19" s="54">
        <v>15.977794600050466</v>
      </c>
      <c r="H19" s="43">
        <v>138</v>
      </c>
      <c r="I19" s="27">
        <v>46.808510638297875</v>
      </c>
      <c r="J19" s="43">
        <v>19104</v>
      </c>
      <c r="K19" s="54">
        <v>54.525600582382914</v>
      </c>
      <c r="L19" s="43">
        <v>70</v>
      </c>
      <c r="M19" s="27">
        <v>-47.76119402985074</v>
      </c>
      <c r="N19" s="26">
        <v>3877</v>
      </c>
      <c r="O19" s="27">
        <v>-47.97369833601718</v>
      </c>
    </row>
    <row r="20" spans="2:15" ht="15.75" customHeight="1">
      <c r="B20" s="47"/>
      <c r="C20" s="288">
        <v>7</v>
      </c>
      <c r="D20" s="30">
        <v>187</v>
      </c>
      <c r="E20" s="27">
        <v>-25.793650793650798</v>
      </c>
      <c r="F20" s="43">
        <v>20965</v>
      </c>
      <c r="G20" s="54">
        <v>-15.011350737797958</v>
      </c>
      <c r="H20" s="43">
        <v>132</v>
      </c>
      <c r="I20" s="27">
        <v>-11.409395973154362</v>
      </c>
      <c r="J20" s="43">
        <v>17443</v>
      </c>
      <c r="K20" s="54">
        <v>-9.645169645169645</v>
      </c>
      <c r="L20" s="43">
        <v>55</v>
      </c>
      <c r="M20" s="27">
        <v>-46.601941747572816</v>
      </c>
      <c r="N20" s="26">
        <v>3522</v>
      </c>
      <c r="O20" s="27">
        <v>-34.327801603580085</v>
      </c>
    </row>
    <row r="21" spans="2:15" ht="15.75" customHeight="1">
      <c r="B21" s="47"/>
      <c r="C21" s="288">
        <v>8</v>
      </c>
      <c r="D21" s="30">
        <v>192</v>
      </c>
      <c r="E21" s="27">
        <v>13.609467455621301</v>
      </c>
      <c r="F21" s="43">
        <v>21163</v>
      </c>
      <c r="G21" s="54">
        <v>28.09757278615096</v>
      </c>
      <c r="H21" s="43">
        <v>138</v>
      </c>
      <c r="I21" s="27">
        <v>35.294117647058826</v>
      </c>
      <c r="J21" s="43">
        <v>18350</v>
      </c>
      <c r="K21" s="54">
        <v>42.17091500736035</v>
      </c>
      <c r="L21" s="43">
        <v>54</v>
      </c>
      <c r="M21" s="27">
        <v>-19.402985074626866</v>
      </c>
      <c r="N21" s="26">
        <v>2813</v>
      </c>
      <c r="O21" s="27">
        <v>-22.163807415605977</v>
      </c>
    </row>
    <row r="22" spans="2:15" ht="15.75" customHeight="1">
      <c r="B22" s="47"/>
      <c r="C22" s="288">
        <v>9</v>
      </c>
      <c r="D22" s="30">
        <v>204</v>
      </c>
      <c r="E22" s="27">
        <v>25.925925925925924</v>
      </c>
      <c r="F22" s="43">
        <v>21376</v>
      </c>
      <c r="G22" s="54">
        <v>27.306295039008994</v>
      </c>
      <c r="H22" s="43">
        <v>148</v>
      </c>
      <c r="I22" s="27">
        <v>42.30769230769231</v>
      </c>
      <c r="J22" s="43">
        <v>18497</v>
      </c>
      <c r="K22" s="54">
        <v>38.492063492063494</v>
      </c>
      <c r="L22" s="43">
        <v>56</v>
      </c>
      <c r="M22" s="27">
        <v>-3.4482758620689653</v>
      </c>
      <c r="N22" s="26">
        <v>2879</v>
      </c>
      <c r="O22" s="27">
        <v>-16.186317321688502</v>
      </c>
    </row>
    <row r="23" spans="2:15" ht="15.75" customHeight="1">
      <c r="B23" s="47"/>
      <c r="C23" s="288">
        <v>10</v>
      </c>
      <c r="D23" s="30">
        <v>281</v>
      </c>
      <c r="E23" s="27">
        <v>72.39263803680981</v>
      </c>
      <c r="F23" s="43">
        <v>29313</v>
      </c>
      <c r="G23" s="54">
        <v>67.5698850968959</v>
      </c>
      <c r="H23" s="43">
        <v>184</v>
      </c>
      <c r="I23" s="27">
        <v>71.96261682242991</v>
      </c>
      <c r="J23" s="43">
        <v>24368</v>
      </c>
      <c r="K23" s="54">
        <v>72.93307785111064</v>
      </c>
      <c r="L23" s="43">
        <v>97</v>
      </c>
      <c r="M23" s="27">
        <v>73.21428571428571</v>
      </c>
      <c r="N23" s="26">
        <v>4945</v>
      </c>
      <c r="O23" s="27">
        <v>45.355673133450914</v>
      </c>
    </row>
    <row r="24" spans="2:15" ht="15.75" customHeight="1">
      <c r="B24" s="47"/>
      <c r="C24" s="288">
        <v>11</v>
      </c>
      <c r="D24" s="30">
        <v>262</v>
      </c>
      <c r="E24" s="27">
        <v>-4.029304029304029</v>
      </c>
      <c r="F24" s="43">
        <v>29218</v>
      </c>
      <c r="G24" s="54">
        <v>11.315147820786347</v>
      </c>
      <c r="H24" s="43">
        <v>194</v>
      </c>
      <c r="I24" s="27">
        <v>4.301075268817205</v>
      </c>
      <c r="J24" s="43">
        <v>25780</v>
      </c>
      <c r="K24" s="54">
        <v>21.47771180850061</v>
      </c>
      <c r="L24" s="43">
        <v>68</v>
      </c>
      <c r="M24" s="27">
        <v>-21.839080459770116</v>
      </c>
      <c r="N24" s="26">
        <v>3438</v>
      </c>
      <c r="O24" s="27">
        <v>-31.595702347791484</v>
      </c>
    </row>
    <row r="25" spans="2:15" ht="15.75" customHeight="1">
      <c r="B25" s="128"/>
      <c r="C25" s="297">
        <v>12</v>
      </c>
      <c r="D25" s="51">
        <v>237</v>
      </c>
      <c r="E25" s="52">
        <v>36.206896551724135</v>
      </c>
      <c r="F25" s="53">
        <v>25586</v>
      </c>
      <c r="G25" s="56">
        <v>41.10185849004577</v>
      </c>
      <c r="H25" s="53">
        <v>171</v>
      </c>
      <c r="I25" s="52">
        <v>42.5</v>
      </c>
      <c r="J25" s="53">
        <v>21604</v>
      </c>
      <c r="K25" s="56">
        <v>40.770183097673815</v>
      </c>
      <c r="L25" s="53">
        <v>66</v>
      </c>
      <c r="M25" s="52">
        <v>22.22222222222222</v>
      </c>
      <c r="N25" s="116">
        <v>3982</v>
      </c>
      <c r="O25" s="52">
        <v>42.9289303661163</v>
      </c>
    </row>
    <row r="26" spans="2:15" ht="15.75" customHeight="1">
      <c r="B26" s="47" t="s">
        <v>178</v>
      </c>
      <c r="C26" s="288">
        <v>1</v>
      </c>
      <c r="D26" s="30">
        <v>179</v>
      </c>
      <c r="E26" s="27">
        <v>5.9171597633136095</v>
      </c>
      <c r="F26" s="43">
        <v>16483</v>
      </c>
      <c r="G26" s="54">
        <v>7.844805024862602</v>
      </c>
      <c r="H26" s="43">
        <v>94</v>
      </c>
      <c r="I26" s="27">
        <v>14.634146341463413</v>
      </c>
      <c r="J26" s="43">
        <v>11847</v>
      </c>
      <c r="K26" s="54">
        <v>14.474828485844043</v>
      </c>
      <c r="L26" s="43">
        <v>85</v>
      </c>
      <c r="M26" s="27">
        <v>-2.2988505747126435</v>
      </c>
      <c r="N26" s="26">
        <v>4636</v>
      </c>
      <c r="O26" s="27">
        <v>-6.058763931104356</v>
      </c>
    </row>
    <row r="27" spans="2:15" ht="15.75" customHeight="1">
      <c r="B27" s="47"/>
      <c r="C27" s="288">
        <v>2</v>
      </c>
      <c r="D27" s="30">
        <v>137</v>
      </c>
      <c r="E27" s="27">
        <v>-9.868421052631579</v>
      </c>
      <c r="F27" s="43">
        <v>14743</v>
      </c>
      <c r="G27" s="54">
        <v>5.0146021796424245</v>
      </c>
      <c r="H27" s="43">
        <v>97</v>
      </c>
      <c r="I27" s="27">
        <v>0</v>
      </c>
      <c r="J27" s="43">
        <v>12586</v>
      </c>
      <c r="K27" s="54">
        <v>4.8571190535699404</v>
      </c>
      <c r="L27" s="43">
        <v>40</v>
      </c>
      <c r="M27" s="27">
        <v>-27.27272727272727</v>
      </c>
      <c r="N27" s="26">
        <v>2157</v>
      </c>
      <c r="O27" s="27">
        <v>5.943025540275049</v>
      </c>
    </row>
    <row r="28" spans="2:15" ht="15.75" customHeight="1">
      <c r="B28" s="47"/>
      <c r="C28" s="288">
        <v>3</v>
      </c>
      <c r="D28" s="30">
        <v>111</v>
      </c>
      <c r="E28" s="27">
        <v>-8.19672131147541</v>
      </c>
      <c r="F28" s="43">
        <v>12996</v>
      </c>
      <c r="G28" s="54">
        <v>-7.987220447284344</v>
      </c>
      <c r="H28" s="43">
        <v>89</v>
      </c>
      <c r="I28" s="27">
        <v>-12.62135922330097</v>
      </c>
      <c r="J28" s="43">
        <v>11927</v>
      </c>
      <c r="K28" s="54">
        <v>-8.825333537800951</v>
      </c>
      <c r="L28" s="43">
        <v>22</v>
      </c>
      <c r="M28" s="27">
        <v>15.789473684210526</v>
      </c>
      <c r="N28" s="26">
        <v>1069</v>
      </c>
      <c r="O28" s="27">
        <v>2.4928092042186005</v>
      </c>
    </row>
    <row r="29" spans="2:15" ht="15.75" customHeight="1">
      <c r="B29" s="47"/>
      <c r="C29" s="288">
        <v>4</v>
      </c>
      <c r="D29" s="30">
        <v>190</v>
      </c>
      <c r="E29" s="27">
        <v>-18.4549356223176</v>
      </c>
      <c r="F29" s="43">
        <v>19240</v>
      </c>
      <c r="G29" s="54">
        <v>-29.163138323331246</v>
      </c>
      <c r="H29" s="43">
        <v>107</v>
      </c>
      <c r="I29" s="27">
        <v>-48.05825242718447</v>
      </c>
      <c r="J29" s="43">
        <v>14310</v>
      </c>
      <c r="K29" s="54">
        <v>-44.10374594742393</v>
      </c>
      <c r="L29" s="43">
        <v>83</v>
      </c>
      <c r="M29" s="27">
        <v>207.4074074074074</v>
      </c>
      <c r="N29" s="26">
        <v>4930</v>
      </c>
      <c r="O29" s="27">
        <v>216.02564102564102</v>
      </c>
    </row>
    <row r="30" spans="2:15" ht="15.75" customHeight="1">
      <c r="B30" s="47"/>
      <c r="C30" s="288">
        <v>5</v>
      </c>
      <c r="D30" s="30">
        <v>222</v>
      </c>
      <c r="E30" s="27">
        <v>18.085106382978726</v>
      </c>
      <c r="F30" s="43">
        <v>20315</v>
      </c>
      <c r="G30" s="54">
        <v>-6.726354453627181</v>
      </c>
      <c r="H30" s="43">
        <v>113</v>
      </c>
      <c r="I30" s="27">
        <v>-19.858156028368796</v>
      </c>
      <c r="J30" s="43">
        <v>14364</v>
      </c>
      <c r="K30" s="54">
        <v>-23.146609488072905</v>
      </c>
      <c r="L30" s="43">
        <v>109</v>
      </c>
      <c r="M30" s="27">
        <v>131.91489361702128</v>
      </c>
      <c r="N30" s="26">
        <v>5978</v>
      </c>
      <c r="O30" s="27">
        <v>91.29599999999999</v>
      </c>
    </row>
    <row r="31" spans="2:15" ht="15.75" customHeight="1">
      <c r="B31" s="47"/>
      <c r="C31" s="288">
        <v>6</v>
      </c>
      <c r="D31" s="30">
        <v>209</v>
      </c>
      <c r="E31" s="27">
        <v>0.4807692307692308</v>
      </c>
      <c r="F31" s="43">
        <v>21399</v>
      </c>
      <c r="G31" s="54">
        <v>-6.883947608894305</v>
      </c>
      <c r="H31" s="43">
        <v>165</v>
      </c>
      <c r="I31" s="27">
        <v>19.565217391304348</v>
      </c>
      <c r="J31" s="43">
        <v>19034</v>
      </c>
      <c r="K31" s="54">
        <v>-0.36641541038525965</v>
      </c>
      <c r="L31" s="43">
        <v>44</v>
      </c>
      <c r="M31" s="27">
        <v>-37.142857142857146</v>
      </c>
      <c r="N31" s="26">
        <v>2365</v>
      </c>
      <c r="O31" s="27">
        <v>-38.99922620582925</v>
      </c>
    </row>
    <row r="32" spans="2:15" ht="15.75" customHeight="1">
      <c r="B32" s="47"/>
      <c r="C32" s="288">
        <v>7</v>
      </c>
      <c r="D32" s="30">
        <v>207</v>
      </c>
      <c r="E32" s="27">
        <v>10.695187165775401</v>
      </c>
      <c r="F32" s="43">
        <v>19711</v>
      </c>
      <c r="G32" s="54">
        <v>-5.981397567374195</v>
      </c>
      <c r="H32" s="43">
        <v>117</v>
      </c>
      <c r="I32" s="27">
        <v>-11.363636363636363</v>
      </c>
      <c r="J32" s="43">
        <v>14862</v>
      </c>
      <c r="K32" s="54">
        <v>-14.796766611248065</v>
      </c>
      <c r="L32" s="43">
        <v>90</v>
      </c>
      <c r="M32" s="27">
        <v>63.63636363636363</v>
      </c>
      <c r="N32" s="26">
        <v>4849</v>
      </c>
      <c r="O32" s="27">
        <v>37.677455990914254</v>
      </c>
    </row>
    <row r="33" spans="2:15" ht="15.75" customHeight="1">
      <c r="B33" s="47"/>
      <c r="C33" s="288">
        <v>8</v>
      </c>
      <c r="D33" s="30">
        <v>261</v>
      </c>
      <c r="E33" s="27">
        <v>35.9375</v>
      </c>
      <c r="F33" s="43">
        <v>23851</v>
      </c>
      <c r="G33" s="54">
        <v>12.134385484099608</v>
      </c>
      <c r="H33" s="43">
        <v>133</v>
      </c>
      <c r="I33" s="27">
        <v>-3.6231884057971016</v>
      </c>
      <c r="J33" s="43">
        <v>16731</v>
      </c>
      <c r="K33" s="54">
        <v>-9.47683923705722</v>
      </c>
      <c r="L33" s="43">
        <v>128</v>
      </c>
      <c r="M33" s="27">
        <v>137.03703703703704</v>
      </c>
      <c r="N33" s="26">
        <v>7120</v>
      </c>
      <c r="O33" s="27">
        <v>153.11055812300037</v>
      </c>
    </row>
    <row r="34" spans="2:15" ht="15.75" customHeight="1">
      <c r="B34" s="47"/>
      <c r="C34" s="288">
        <v>9</v>
      </c>
      <c r="D34" s="30">
        <v>214</v>
      </c>
      <c r="E34" s="27">
        <v>4.901960784313726</v>
      </c>
      <c r="F34" s="43">
        <v>19858</v>
      </c>
      <c r="G34" s="54">
        <v>-7.101422155688623</v>
      </c>
      <c r="H34" s="43">
        <v>106</v>
      </c>
      <c r="I34" s="27">
        <v>-28.37837837837838</v>
      </c>
      <c r="J34" s="43">
        <v>13113</v>
      </c>
      <c r="K34" s="54">
        <v>-29.107422825323027</v>
      </c>
      <c r="L34" s="43">
        <v>108</v>
      </c>
      <c r="M34" s="27">
        <v>92.85714285714286</v>
      </c>
      <c r="N34" s="26">
        <v>6745</v>
      </c>
      <c r="O34" s="27">
        <v>134.28273706147968</v>
      </c>
    </row>
    <row r="35" spans="2:15" ht="15.75" customHeight="1">
      <c r="B35" s="47"/>
      <c r="C35" s="288">
        <v>10</v>
      </c>
      <c r="D35" s="30">
        <v>225</v>
      </c>
      <c r="E35" s="27">
        <v>-19.9288256227758</v>
      </c>
      <c r="F35" s="43">
        <v>19471</v>
      </c>
      <c r="G35" s="54">
        <v>-33.66083307747416</v>
      </c>
      <c r="H35" s="43">
        <v>109</v>
      </c>
      <c r="I35" s="27">
        <v>-40.76086956521739</v>
      </c>
      <c r="J35" s="43">
        <v>13976</v>
      </c>
      <c r="K35" s="54">
        <v>-42.646093237032176</v>
      </c>
      <c r="L35" s="43">
        <v>116</v>
      </c>
      <c r="M35" s="27">
        <v>19.587628865979383</v>
      </c>
      <c r="N35" s="26">
        <v>5495</v>
      </c>
      <c r="O35" s="27">
        <v>10.616784630940344</v>
      </c>
    </row>
    <row r="36" spans="2:15" ht="15.75" customHeight="1">
      <c r="B36" s="47"/>
      <c r="C36" s="288">
        <v>11</v>
      </c>
      <c r="D36" s="30">
        <v>245</v>
      </c>
      <c r="E36" s="27">
        <v>-6.488549618320611</v>
      </c>
      <c r="F36" s="43">
        <v>22553</v>
      </c>
      <c r="G36" s="54">
        <v>-22.811280717366007</v>
      </c>
      <c r="H36" s="43">
        <v>172</v>
      </c>
      <c r="I36" s="27">
        <v>-11.34020618556701</v>
      </c>
      <c r="J36" s="43">
        <v>18821</v>
      </c>
      <c r="K36" s="54">
        <v>-26.993793638479442</v>
      </c>
      <c r="L36" s="43">
        <v>73</v>
      </c>
      <c r="M36" s="27">
        <v>7.352941176470589</v>
      </c>
      <c r="N36" s="26">
        <v>3732</v>
      </c>
      <c r="O36" s="27">
        <v>8.55148342059337</v>
      </c>
    </row>
    <row r="37" spans="2:15" s="46" customFormat="1" ht="15.75" customHeight="1">
      <c r="B37" s="47"/>
      <c r="C37" s="288">
        <v>12</v>
      </c>
      <c r="D37" s="30">
        <v>254</v>
      </c>
      <c r="E37" s="27">
        <v>7.172995780590717</v>
      </c>
      <c r="F37" s="43">
        <v>21712</v>
      </c>
      <c r="G37" s="54">
        <v>-15.14109278511686</v>
      </c>
      <c r="H37" s="43">
        <v>130</v>
      </c>
      <c r="I37" s="27">
        <v>-23.976608187134502</v>
      </c>
      <c r="J37" s="43">
        <v>16112</v>
      </c>
      <c r="K37" s="54">
        <v>-25.42121829290872</v>
      </c>
      <c r="L37" s="43">
        <v>124</v>
      </c>
      <c r="M37" s="27">
        <v>87.87878787878788</v>
      </c>
      <c r="N37" s="26">
        <v>5600</v>
      </c>
      <c r="O37" s="27">
        <v>40.632847815168255</v>
      </c>
    </row>
    <row r="38" spans="2:15" ht="15.75" customHeight="1">
      <c r="B38" s="356" t="s">
        <v>12</v>
      </c>
      <c r="C38" s="365"/>
      <c r="D38" s="238" t="s">
        <v>50</v>
      </c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</row>
    <row r="39" ht="24.75" customHeight="1" thickBot="1"/>
    <row r="40" spans="2:13" ht="24.75" customHeight="1">
      <c r="B40" s="2"/>
      <c r="C40" s="3"/>
      <c r="D40" s="394" t="s">
        <v>43</v>
      </c>
      <c r="E40" s="401"/>
      <c r="F40" s="401"/>
      <c r="G40" s="401"/>
      <c r="H40" s="401"/>
      <c r="I40" s="401"/>
      <c r="L40" s="129"/>
      <c r="M40" s="31"/>
    </row>
    <row r="41" spans="3:9" ht="19.5" customHeight="1">
      <c r="C41" s="4"/>
      <c r="D41" s="407" t="s">
        <v>38</v>
      </c>
      <c r="E41" s="425"/>
      <c r="F41" s="425"/>
      <c r="G41" s="425"/>
      <c r="H41" s="425"/>
      <c r="I41" s="425"/>
    </row>
    <row r="42" spans="3:9" ht="15.75" customHeight="1">
      <c r="C42" s="4"/>
      <c r="D42" s="416" t="s">
        <v>15</v>
      </c>
      <c r="E42" s="396"/>
      <c r="F42" s="416" t="s">
        <v>46</v>
      </c>
      <c r="G42" s="396"/>
      <c r="H42" s="415" t="s">
        <v>47</v>
      </c>
      <c r="I42" s="415"/>
    </row>
    <row r="43" spans="3:9" ht="15.75" customHeight="1">
      <c r="C43" s="4"/>
      <c r="D43" s="9"/>
      <c r="E43" s="15" t="s">
        <v>28</v>
      </c>
      <c r="F43" s="9"/>
      <c r="G43" s="15" t="s">
        <v>28</v>
      </c>
      <c r="H43" s="57"/>
      <c r="I43" s="40" t="s">
        <v>30</v>
      </c>
    </row>
    <row r="44" spans="2:9" ht="15.75" customHeight="1">
      <c r="B44" s="18"/>
      <c r="C44" s="19"/>
      <c r="D44" s="117" t="s">
        <v>48</v>
      </c>
      <c r="E44" s="93" t="s">
        <v>8</v>
      </c>
      <c r="F44" s="117" t="s">
        <v>48</v>
      </c>
      <c r="G44" s="93" t="s">
        <v>8</v>
      </c>
      <c r="H44" s="265" t="s">
        <v>48</v>
      </c>
      <c r="I44" s="91" t="s">
        <v>8</v>
      </c>
    </row>
    <row r="45" spans="2:9" ht="15.75" customHeight="1">
      <c r="B45" s="47" t="s">
        <v>184</v>
      </c>
      <c r="C45" s="288">
        <v>12</v>
      </c>
      <c r="D45" s="51">
        <v>75944</v>
      </c>
      <c r="E45" s="52">
        <v>9.953814301640389</v>
      </c>
      <c r="F45" s="53">
        <v>48192</v>
      </c>
      <c r="G45" s="65">
        <v>9.47999727390445</v>
      </c>
      <c r="H45" s="53">
        <v>27752</v>
      </c>
      <c r="I45" s="65">
        <v>10.786427145708583</v>
      </c>
    </row>
    <row r="46" spans="2:9" ht="15.75" customHeight="1">
      <c r="B46" s="32" t="s">
        <v>167</v>
      </c>
      <c r="C46" s="289">
        <v>1</v>
      </c>
      <c r="D46" s="30">
        <v>69289</v>
      </c>
      <c r="E46" s="27">
        <v>5.008790009699321</v>
      </c>
      <c r="F46" s="43">
        <v>44355</v>
      </c>
      <c r="G46" s="63">
        <v>6.879518072289156</v>
      </c>
      <c r="H46" s="43">
        <v>24934</v>
      </c>
      <c r="I46" s="63">
        <v>1.83793497794478</v>
      </c>
    </row>
    <row r="47" spans="3:9" ht="15.75" customHeight="1">
      <c r="C47" s="288">
        <v>2</v>
      </c>
      <c r="D47" s="30">
        <v>68969</v>
      </c>
      <c r="E47" s="27">
        <v>3.049545780540282</v>
      </c>
      <c r="F47" s="43">
        <v>46225</v>
      </c>
      <c r="G47" s="63">
        <v>5.6088645190769935</v>
      </c>
      <c r="H47" s="43">
        <v>22744</v>
      </c>
      <c r="I47" s="63">
        <v>-1.7877191467311513</v>
      </c>
    </row>
    <row r="48" spans="2:9" ht="15.75" customHeight="1">
      <c r="B48" s="47"/>
      <c r="C48" s="288">
        <v>3</v>
      </c>
      <c r="D48" s="30">
        <v>71456</v>
      </c>
      <c r="E48" s="27">
        <v>7.296124450050303</v>
      </c>
      <c r="F48" s="43">
        <v>45063</v>
      </c>
      <c r="G48" s="63">
        <v>5.831376232973227</v>
      </c>
      <c r="H48" s="43">
        <v>26393</v>
      </c>
      <c r="I48" s="63">
        <v>9.892992463671565</v>
      </c>
    </row>
    <row r="49" spans="2:9" ht="15.75" customHeight="1">
      <c r="B49" s="47"/>
      <c r="C49" s="288">
        <v>4</v>
      </c>
      <c r="D49" s="151">
        <v>77894</v>
      </c>
      <c r="E49" s="152">
        <v>5.76669789672356</v>
      </c>
      <c r="F49" s="155">
        <v>49745</v>
      </c>
      <c r="G49" s="230">
        <v>5.602258735617544</v>
      </c>
      <c r="H49" s="155">
        <v>28149</v>
      </c>
      <c r="I49" s="230">
        <v>6.058550921216232</v>
      </c>
    </row>
    <row r="50" spans="2:9" ht="15.75" customHeight="1">
      <c r="B50" s="47"/>
      <c r="C50" s="288">
        <v>5</v>
      </c>
      <c r="D50" s="151">
        <v>79751</v>
      </c>
      <c r="E50" s="152">
        <v>14.522243602630747</v>
      </c>
      <c r="F50" s="155">
        <v>52813</v>
      </c>
      <c r="G50" s="230">
        <v>17.070845894662174</v>
      </c>
      <c r="H50" s="155">
        <v>26938</v>
      </c>
      <c r="I50" s="230">
        <v>9.834461387914866</v>
      </c>
    </row>
    <row r="51" spans="2:9" ht="15.75" customHeight="1">
      <c r="B51" s="47"/>
      <c r="C51" s="288">
        <v>6</v>
      </c>
      <c r="D51" s="151">
        <v>83704</v>
      </c>
      <c r="E51" s="152">
        <v>15.348785932805997</v>
      </c>
      <c r="F51" s="155">
        <v>52728</v>
      </c>
      <c r="G51" s="230">
        <v>17.97292762053921</v>
      </c>
      <c r="H51" s="155">
        <v>30976</v>
      </c>
      <c r="I51" s="230">
        <v>11.140612105773027</v>
      </c>
    </row>
    <row r="52" spans="2:9" ht="15.75" customHeight="1">
      <c r="B52" s="47"/>
      <c r="C52" s="288">
        <v>7</v>
      </c>
      <c r="D52" s="151">
        <v>84459</v>
      </c>
      <c r="E52" s="152">
        <v>11.983399848848464</v>
      </c>
      <c r="F52" s="155">
        <v>52836</v>
      </c>
      <c r="G52" s="230">
        <v>8.226136829168373</v>
      </c>
      <c r="H52" s="155">
        <v>31623</v>
      </c>
      <c r="I52" s="230">
        <v>18.878989511672494</v>
      </c>
    </row>
    <row r="53" spans="2:9" ht="15.75" customHeight="1">
      <c r="B53" s="47"/>
      <c r="C53" s="288">
        <v>8</v>
      </c>
      <c r="D53" s="151">
        <v>84343</v>
      </c>
      <c r="E53" s="152">
        <v>8.829677419354837</v>
      </c>
      <c r="F53" s="155">
        <v>54421</v>
      </c>
      <c r="G53" s="230">
        <v>10.083744639533943</v>
      </c>
      <c r="H53" s="155">
        <v>29922</v>
      </c>
      <c r="I53" s="230">
        <v>6.620581527936147</v>
      </c>
    </row>
    <row r="54" spans="2:9" ht="15.75" customHeight="1">
      <c r="B54" s="47"/>
      <c r="C54" s="288">
        <v>9</v>
      </c>
      <c r="D54" s="151">
        <v>88539</v>
      </c>
      <c r="E54" s="152">
        <v>19.36340595340811</v>
      </c>
      <c r="F54" s="155">
        <v>56096</v>
      </c>
      <c r="G54" s="230">
        <v>18.009887451351638</v>
      </c>
      <c r="H54" s="155">
        <v>32443</v>
      </c>
      <c r="I54" s="230">
        <v>21.7784617694531</v>
      </c>
    </row>
    <row r="55" spans="2:9" ht="15.75" customHeight="1">
      <c r="B55" s="47"/>
      <c r="C55" s="288">
        <v>10</v>
      </c>
      <c r="D55" s="151">
        <v>90226</v>
      </c>
      <c r="E55" s="152">
        <v>7.091903953662271</v>
      </c>
      <c r="F55" s="155">
        <v>54469</v>
      </c>
      <c r="G55" s="230">
        <v>9.029584851275072</v>
      </c>
      <c r="H55" s="155">
        <v>35757</v>
      </c>
      <c r="I55" s="230">
        <v>4.269092817776222</v>
      </c>
    </row>
    <row r="56" spans="2:9" ht="15.75" customHeight="1">
      <c r="B56" s="47"/>
      <c r="C56" s="288">
        <v>11</v>
      </c>
      <c r="D56" s="151">
        <v>91475</v>
      </c>
      <c r="E56" s="152">
        <v>14.136876910599538</v>
      </c>
      <c r="F56" s="155">
        <v>55849</v>
      </c>
      <c r="G56" s="230">
        <v>12.3835395915082</v>
      </c>
      <c r="H56" s="155">
        <v>35626</v>
      </c>
      <c r="I56" s="230">
        <v>16.998357963875204</v>
      </c>
    </row>
    <row r="57" spans="2:9" ht="15.75" customHeight="1">
      <c r="B57" s="128"/>
      <c r="C57" s="297">
        <v>12</v>
      </c>
      <c r="D57" s="247">
        <v>89578</v>
      </c>
      <c r="E57" s="248">
        <v>17.952701990940692</v>
      </c>
      <c r="F57" s="249">
        <v>53760</v>
      </c>
      <c r="G57" s="250">
        <v>11.553784860557768</v>
      </c>
      <c r="H57" s="249">
        <v>35818</v>
      </c>
      <c r="I57" s="250">
        <v>29.06457192274431</v>
      </c>
    </row>
    <row r="58" spans="2:9" ht="15.75" customHeight="1">
      <c r="B58" s="47" t="s">
        <v>170</v>
      </c>
      <c r="C58" s="288">
        <v>1</v>
      </c>
      <c r="D58" s="151">
        <v>77843</v>
      </c>
      <c r="E58" s="152">
        <v>12.345393929772403</v>
      </c>
      <c r="F58" s="155">
        <v>47535</v>
      </c>
      <c r="G58" s="230">
        <v>7.169428474805546</v>
      </c>
      <c r="H58" s="155">
        <v>30308</v>
      </c>
      <c r="I58" s="230">
        <v>21.552899655089437</v>
      </c>
    </row>
    <row r="59" spans="2:9" ht="15.75" customHeight="1">
      <c r="B59" s="47"/>
      <c r="C59" s="288">
        <v>2</v>
      </c>
      <c r="D59" s="151">
        <v>69689</v>
      </c>
      <c r="E59" s="152">
        <v>1.0439472806623264</v>
      </c>
      <c r="F59" s="155">
        <v>41276</v>
      </c>
      <c r="G59" s="230">
        <v>-10.70632774472688</v>
      </c>
      <c r="H59" s="155">
        <v>28413</v>
      </c>
      <c r="I59" s="230">
        <v>24.92525501231094</v>
      </c>
    </row>
    <row r="60" spans="2:9" ht="15.75" customHeight="1">
      <c r="B60" s="47"/>
      <c r="C60" s="288">
        <v>3</v>
      </c>
      <c r="D60" s="151">
        <v>69411</v>
      </c>
      <c r="E60" s="152">
        <v>-2.8619010300044785</v>
      </c>
      <c r="F60" s="155">
        <v>40118</v>
      </c>
      <c r="G60" s="230">
        <v>-10.973525952555311</v>
      </c>
      <c r="H60" s="155">
        <v>29293</v>
      </c>
      <c r="I60" s="230">
        <v>10.987761906566135</v>
      </c>
    </row>
    <row r="61" spans="2:9" ht="15.75" customHeight="1">
      <c r="B61" s="47"/>
      <c r="C61" s="288">
        <v>4</v>
      </c>
      <c r="D61" s="151">
        <v>75286</v>
      </c>
      <c r="E61" s="152">
        <v>-3.3481397797006185</v>
      </c>
      <c r="F61" s="155">
        <v>43509</v>
      </c>
      <c r="G61" s="230">
        <v>-12.535933259624082</v>
      </c>
      <c r="H61" s="155">
        <v>31777</v>
      </c>
      <c r="I61" s="230">
        <v>12.888557319975844</v>
      </c>
    </row>
    <row r="62" spans="2:9" ht="15.75" customHeight="1">
      <c r="B62" s="47"/>
      <c r="C62" s="288">
        <v>5</v>
      </c>
      <c r="D62" s="151">
        <v>67791</v>
      </c>
      <c r="E62" s="152">
        <v>-14.996677157653195</v>
      </c>
      <c r="F62" s="155">
        <v>39725</v>
      </c>
      <c r="G62" s="230">
        <v>-24.78177721394354</v>
      </c>
      <c r="H62" s="155">
        <v>25066</v>
      </c>
      <c r="I62" s="230">
        <v>-6.949290964436855</v>
      </c>
    </row>
    <row r="63" spans="2:9" ht="15.75" customHeight="1">
      <c r="B63" s="47"/>
      <c r="C63" s="288">
        <v>6</v>
      </c>
      <c r="D63" s="151">
        <v>75757</v>
      </c>
      <c r="E63" s="152">
        <v>-9.494169932141833</v>
      </c>
      <c r="F63" s="155">
        <v>44279</v>
      </c>
      <c r="G63" s="230">
        <v>-16.02374450007586</v>
      </c>
      <c r="H63" s="155">
        <v>31478</v>
      </c>
      <c r="I63" s="230">
        <v>1.6206095041322315</v>
      </c>
    </row>
    <row r="64" spans="2:9" ht="15.75" customHeight="1">
      <c r="B64" s="47"/>
      <c r="C64" s="288">
        <v>7</v>
      </c>
      <c r="D64" s="151">
        <v>72880</v>
      </c>
      <c r="E64" s="152">
        <v>-13.709610580281556</v>
      </c>
      <c r="F64" s="155">
        <v>43566</v>
      </c>
      <c r="G64" s="230">
        <v>-17.5448557801499</v>
      </c>
      <c r="H64" s="155">
        <v>29314</v>
      </c>
      <c r="I64" s="230">
        <v>-7.301647535021978</v>
      </c>
    </row>
    <row r="65" spans="2:9" ht="15.75" customHeight="1">
      <c r="B65" s="47"/>
      <c r="C65" s="288">
        <v>8</v>
      </c>
      <c r="D65" s="151">
        <v>73771</v>
      </c>
      <c r="E65" s="152">
        <v>-12.534531614953226</v>
      </c>
      <c r="F65" s="155">
        <v>44919</v>
      </c>
      <c r="G65" s="230">
        <v>-17.460171624924204</v>
      </c>
      <c r="H65" s="155">
        <v>28852</v>
      </c>
      <c r="I65" s="230">
        <v>-3.575964173517813</v>
      </c>
    </row>
    <row r="66" spans="2:9" ht="15.75" customHeight="1">
      <c r="B66" s="47"/>
      <c r="C66" s="288">
        <v>9</v>
      </c>
      <c r="D66" s="151">
        <v>75882</v>
      </c>
      <c r="E66" s="152">
        <v>-14.295395249551046</v>
      </c>
      <c r="F66" s="155">
        <v>44913</v>
      </c>
      <c r="G66" s="230">
        <v>-19.935467769537933</v>
      </c>
      <c r="H66" s="155">
        <v>30969</v>
      </c>
      <c r="I66" s="230">
        <v>-4.543352957494682</v>
      </c>
    </row>
    <row r="67" spans="2:9" ht="15.75" customHeight="1">
      <c r="B67" s="47"/>
      <c r="C67" s="288">
        <v>10</v>
      </c>
      <c r="D67" s="151">
        <v>79171</v>
      </c>
      <c r="E67" s="152">
        <v>-12.252565779265401</v>
      </c>
      <c r="F67" s="155">
        <v>45065</v>
      </c>
      <c r="G67" s="230">
        <v>-17.26486625419964</v>
      </c>
      <c r="H67" s="155">
        <v>34106</v>
      </c>
      <c r="I67" s="230">
        <v>-4.617277735827949</v>
      </c>
    </row>
    <row r="68" spans="2:9" ht="15.75" customHeight="1">
      <c r="B68" s="47"/>
      <c r="C68" s="288">
        <v>11</v>
      </c>
      <c r="D68" s="151">
        <v>78364</v>
      </c>
      <c r="E68" s="152">
        <v>-14.332877835474173</v>
      </c>
      <c r="F68" s="155">
        <v>44462</v>
      </c>
      <c r="G68" s="230">
        <v>-20.38890579956669</v>
      </c>
      <c r="H68" s="155">
        <v>33902</v>
      </c>
      <c r="I68" s="230">
        <v>-4.839162409476225</v>
      </c>
    </row>
    <row r="69" spans="2:9" ht="15.75" customHeight="1">
      <c r="B69" s="47"/>
      <c r="C69" s="288">
        <v>12</v>
      </c>
      <c r="D69" s="151"/>
      <c r="E69" s="152"/>
      <c r="F69" s="155"/>
      <c r="G69" s="230"/>
      <c r="H69" s="155"/>
      <c r="I69" s="230"/>
    </row>
    <row r="70" spans="2:9" ht="15.75" customHeight="1">
      <c r="B70" s="356" t="s">
        <v>12</v>
      </c>
      <c r="C70" s="365"/>
      <c r="D70" s="242" t="s">
        <v>50</v>
      </c>
      <c r="E70" s="243"/>
      <c r="F70" s="243"/>
      <c r="G70" s="243"/>
      <c r="H70" s="243"/>
      <c r="I70" s="243"/>
    </row>
  </sheetData>
  <sheetProtection/>
  <mergeCells count="19">
    <mergeCell ref="N9:O9"/>
    <mergeCell ref="B2:O2"/>
    <mergeCell ref="D6:O6"/>
    <mergeCell ref="D7:O7"/>
    <mergeCell ref="D8:G8"/>
    <mergeCell ref="H8:K8"/>
    <mergeCell ref="L8:O8"/>
    <mergeCell ref="D9:E9"/>
    <mergeCell ref="J9:K9"/>
    <mergeCell ref="F9:G9"/>
    <mergeCell ref="B70:C70"/>
    <mergeCell ref="B38:C38"/>
    <mergeCell ref="D40:I40"/>
    <mergeCell ref="D41:I41"/>
    <mergeCell ref="D42:E42"/>
    <mergeCell ref="L9:M9"/>
    <mergeCell ref="F42:G42"/>
    <mergeCell ref="H9:I9"/>
    <mergeCell ref="H42:I42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379" t="s">
        <v>129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</row>
    <row r="3" ht="4.5" customHeight="1"/>
    <row r="4" spans="2:16" ht="24.75" customHeight="1">
      <c r="B4" s="45" t="s">
        <v>51</v>
      </c>
      <c r="P4" s="61" t="s">
        <v>42</v>
      </c>
    </row>
    <row r="5" ht="4.5" customHeight="1" thickBot="1">
      <c r="B5" s="39"/>
    </row>
    <row r="6" spans="2:16" ht="24.75" customHeight="1">
      <c r="B6" s="2"/>
      <c r="C6" s="3"/>
      <c r="D6" s="393" t="s">
        <v>52</v>
      </c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4"/>
    </row>
    <row r="7" spans="2:16" ht="19.5" customHeight="1">
      <c r="B7" s="46"/>
      <c r="C7" s="4"/>
      <c r="D7" s="407" t="s">
        <v>9</v>
      </c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</row>
    <row r="8" spans="2:16" ht="15.75" customHeight="1">
      <c r="B8" s="46"/>
      <c r="C8" s="4"/>
      <c r="D8" s="341" t="s">
        <v>16</v>
      </c>
      <c r="E8" s="426"/>
      <c r="F8" s="426"/>
      <c r="G8" s="342"/>
      <c r="H8" s="418" t="s">
        <v>161</v>
      </c>
      <c r="I8" s="419"/>
      <c r="J8" s="419"/>
      <c r="K8" s="419"/>
      <c r="L8" s="419"/>
      <c r="M8" s="419"/>
      <c r="N8" s="419"/>
      <c r="O8" s="419"/>
      <c r="P8" s="419"/>
    </row>
    <row r="9" spans="2:16" ht="15.75" customHeight="1">
      <c r="B9" s="46"/>
      <c r="C9" s="4"/>
      <c r="D9" s="416" t="s">
        <v>53</v>
      </c>
      <c r="E9" s="396"/>
      <c r="F9" s="415" t="s">
        <v>54</v>
      </c>
      <c r="G9" s="424"/>
      <c r="H9" s="432" t="s">
        <v>56</v>
      </c>
      <c r="I9" s="435" t="s">
        <v>57</v>
      </c>
      <c r="J9" s="435" t="s">
        <v>159</v>
      </c>
      <c r="K9" s="435" t="s">
        <v>58</v>
      </c>
      <c r="L9" s="435" t="s">
        <v>59</v>
      </c>
      <c r="M9" s="435" t="s">
        <v>60</v>
      </c>
      <c r="N9" s="435" t="s">
        <v>61</v>
      </c>
      <c r="O9" s="435" t="s">
        <v>62</v>
      </c>
      <c r="P9" s="438" t="s">
        <v>63</v>
      </c>
    </row>
    <row r="10" spans="2:16" ht="15.75" customHeight="1">
      <c r="B10" s="46"/>
      <c r="C10" s="4"/>
      <c r="D10" s="9"/>
      <c r="E10" s="15" t="s">
        <v>28</v>
      </c>
      <c r="F10" s="57"/>
      <c r="G10" s="11" t="s">
        <v>30</v>
      </c>
      <c r="H10" s="433"/>
      <c r="I10" s="436"/>
      <c r="J10" s="436"/>
      <c r="K10" s="436"/>
      <c r="L10" s="436"/>
      <c r="M10" s="436"/>
      <c r="N10" s="436"/>
      <c r="O10" s="436"/>
      <c r="P10" s="439"/>
    </row>
    <row r="11" spans="2:16" ht="15.75" customHeight="1">
      <c r="B11" s="46"/>
      <c r="C11" s="4"/>
      <c r="D11" s="9"/>
      <c r="E11" s="57"/>
      <c r="F11" s="13"/>
      <c r="G11" s="58"/>
      <c r="H11" s="434"/>
      <c r="I11" s="437"/>
      <c r="J11" s="437"/>
      <c r="K11" s="437"/>
      <c r="L11" s="437"/>
      <c r="M11" s="437"/>
      <c r="N11" s="437"/>
      <c r="O11" s="437"/>
      <c r="P11" s="440"/>
    </row>
    <row r="12" spans="2:16" ht="15.75" customHeight="1">
      <c r="B12" s="18"/>
      <c r="C12" s="19"/>
      <c r="D12" s="48" t="s">
        <v>7</v>
      </c>
      <c r="E12" s="21" t="s">
        <v>8</v>
      </c>
      <c r="F12" s="24" t="s">
        <v>55</v>
      </c>
      <c r="G12" s="22" t="s">
        <v>8</v>
      </c>
      <c r="H12" s="427" t="s">
        <v>7</v>
      </c>
      <c r="I12" s="428"/>
      <c r="J12" s="428"/>
      <c r="K12" s="428"/>
      <c r="L12" s="428"/>
      <c r="M12" s="428"/>
      <c r="N12" s="428"/>
      <c r="O12" s="428"/>
      <c r="P12" s="428"/>
    </row>
    <row r="13" spans="2:16" ht="15.75" customHeight="1">
      <c r="B13" s="47" t="s">
        <v>132</v>
      </c>
      <c r="C13" s="288">
        <v>12</v>
      </c>
      <c r="D13" s="30">
        <v>1110.63</v>
      </c>
      <c r="E13" s="27">
        <v>-48.438479287276174</v>
      </c>
      <c r="F13" s="43">
        <v>21</v>
      </c>
      <c r="G13" s="54">
        <v>-53.333333333333336</v>
      </c>
      <c r="H13" s="43">
        <v>1.5</v>
      </c>
      <c r="I13" s="43">
        <v>194.5</v>
      </c>
      <c r="J13" s="43">
        <v>0</v>
      </c>
      <c r="K13" s="69">
        <v>113.25</v>
      </c>
      <c r="L13" s="43">
        <v>0</v>
      </c>
      <c r="M13" s="43">
        <v>0</v>
      </c>
      <c r="N13" s="43">
        <v>43.88</v>
      </c>
      <c r="O13" s="69">
        <v>753</v>
      </c>
      <c r="P13" s="43">
        <v>4.5</v>
      </c>
    </row>
    <row r="14" spans="2:16" ht="15.75" customHeight="1">
      <c r="B14" s="32" t="s">
        <v>167</v>
      </c>
      <c r="C14" s="289">
        <v>1</v>
      </c>
      <c r="D14" s="38">
        <v>1667.28</v>
      </c>
      <c r="E14" s="34">
        <v>148.5065283491325</v>
      </c>
      <c r="F14" s="44">
        <v>21</v>
      </c>
      <c r="G14" s="55">
        <v>31.25</v>
      </c>
      <c r="H14" s="44">
        <v>0</v>
      </c>
      <c r="I14" s="44">
        <v>612.22</v>
      </c>
      <c r="J14" s="44">
        <v>10.12</v>
      </c>
      <c r="K14" s="68">
        <v>243.36</v>
      </c>
      <c r="L14" s="44">
        <v>0</v>
      </c>
      <c r="M14" s="44">
        <v>0</v>
      </c>
      <c r="N14" s="44">
        <v>60.25</v>
      </c>
      <c r="O14" s="68">
        <v>706.28</v>
      </c>
      <c r="P14" s="44">
        <v>35.05</v>
      </c>
    </row>
    <row r="15" spans="3:16" ht="15.75" customHeight="1">
      <c r="C15" s="288">
        <v>2</v>
      </c>
      <c r="D15" s="30">
        <v>889.23</v>
      </c>
      <c r="E15" s="27">
        <v>-24.34660541092394</v>
      </c>
      <c r="F15" s="43">
        <v>23</v>
      </c>
      <c r="G15" s="54">
        <v>-8</v>
      </c>
      <c r="H15" s="43">
        <v>0</v>
      </c>
      <c r="I15" s="43">
        <v>135</v>
      </c>
      <c r="J15" s="43">
        <v>0</v>
      </c>
      <c r="K15" s="69">
        <v>131.73</v>
      </c>
      <c r="L15" s="43">
        <v>0</v>
      </c>
      <c r="M15" s="43">
        <v>3</v>
      </c>
      <c r="N15" s="43">
        <v>18</v>
      </c>
      <c r="O15" s="69">
        <v>384</v>
      </c>
      <c r="P15" s="43">
        <v>217.5</v>
      </c>
    </row>
    <row r="16" spans="2:16" ht="15.75" customHeight="1">
      <c r="B16" s="47"/>
      <c r="C16" s="288">
        <v>3</v>
      </c>
      <c r="D16" s="30">
        <v>1108.62</v>
      </c>
      <c r="E16" s="27">
        <v>-3.284566463398675</v>
      </c>
      <c r="F16" s="43">
        <v>25</v>
      </c>
      <c r="G16" s="54">
        <v>8.695652173913038</v>
      </c>
      <c r="H16" s="43">
        <v>60.5</v>
      </c>
      <c r="I16" s="43">
        <v>163.5</v>
      </c>
      <c r="J16" s="43">
        <v>0</v>
      </c>
      <c r="K16" s="69">
        <v>30</v>
      </c>
      <c r="L16" s="43">
        <v>0</v>
      </c>
      <c r="M16" s="43">
        <v>12</v>
      </c>
      <c r="N16" s="43">
        <v>0</v>
      </c>
      <c r="O16" s="69">
        <v>796.5</v>
      </c>
      <c r="P16" s="43">
        <v>46.12</v>
      </c>
    </row>
    <row r="17" spans="2:16" ht="15.75" customHeight="1">
      <c r="B17" s="47"/>
      <c r="C17" s="288">
        <v>4</v>
      </c>
      <c r="D17" s="30">
        <v>4328.35</v>
      </c>
      <c r="E17" s="27">
        <v>184.65686758080957</v>
      </c>
      <c r="F17" s="43">
        <v>33</v>
      </c>
      <c r="G17" s="54">
        <v>37.5</v>
      </c>
      <c r="H17" s="43">
        <v>34</v>
      </c>
      <c r="I17" s="43">
        <v>2266.5</v>
      </c>
      <c r="J17" s="43">
        <v>0</v>
      </c>
      <c r="K17" s="69">
        <v>510</v>
      </c>
      <c r="L17" s="43">
        <v>0</v>
      </c>
      <c r="M17" s="43">
        <v>0</v>
      </c>
      <c r="N17" s="43">
        <v>20</v>
      </c>
      <c r="O17" s="69">
        <v>984.03</v>
      </c>
      <c r="P17" s="43">
        <v>513.82</v>
      </c>
    </row>
    <row r="18" spans="2:16" ht="15.75" customHeight="1">
      <c r="B18" s="47"/>
      <c r="C18" s="288">
        <v>5</v>
      </c>
      <c r="D18" s="30">
        <v>1733.79</v>
      </c>
      <c r="E18" s="27">
        <v>78.75597987462884</v>
      </c>
      <c r="F18" s="43">
        <v>32</v>
      </c>
      <c r="G18" s="54">
        <v>45.45454545454546</v>
      </c>
      <c r="H18" s="43">
        <v>31</v>
      </c>
      <c r="I18" s="43">
        <v>203.2</v>
      </c>
      <c r="J18" s="43">
        <v>0</v>
      </c>
      <c r="K18" s="69">
        <v>230</v>
      </c>
      <c r="L18" s="43">
        <v>0</v>
      </c>
      <c r="M18" s="43">
        <v>631</v>
      </c>
      <c r="N18" s="43">
        <v>155</v>
      </c>
      <c r="O18" s="69">
        <v>177.09</v>
      </c>
      <c r="P18" s="43">
        <v>306.5</v>
      </c>
    </row>
    <row r="19" spans="2:16" ht="15.75" customHeight="1">
      <c r="B19" s="47"/>
      <c r="C19" s="288">
        <v>6</v>
      </c>
      <c r="D19" s="30">
        <v>2118.38</v>
      </c>
      <c r="E19" s="27">
        <v>153.45537209858819</v>
      </c>
      <c r="F19" s="43">
        <v>33</v>
      </c>
      <c r="G19" s="54">
        <v>50</v>
      </c>
      <c r="H19" s="43">
        <v>42</v>
      </c>
      <c r="I19" s="43">
        <v>1014.56</v>
      </c>
      <c r="J19" s="43">
        <v>0</v>
      </c>
      <c r="K19" s="69">
        <v>536.5</v>
      </c>
      <c r="L19" s="43">
        <v>0</v>
      </c>
      <c r="M19" s="43">
        <v>0</v>
      </c>
      <c r="N19" s="43">
        <v>46.2</v>
      </c>
      <c r="O19" s="69">
        <v>409.92</v>
      </c>
      <c r="P19" s="43">
        <v>69.2</v>
      </c>
    </row>
    <row r="20" spans="2:16" ht="15.75" customHeight="1">
      <c r="B20" s="47"/>
      <c r="C20" s="288">
        <v>7</v>
      </c>
      <c r="D20" s="30">
        <v>1225.7</v>
      </c>
      <c r="E20" s="27">
        <v>-25.827534039334342</v>
      </c>
      <c r="F20" s="43">
        <v>39</v>
      </c>
      <c r="G20" s="54">
        <v>39.28571428571428</v>
      </c>
      <c r="H20" s="43">
        <v>30</v>
      </c>
      <c r="I20" s="43">
        <v>221</v>
      </c>
      <c r="J20" s="43">
        <v>20</v>
      </c>
      <c r="K20" s="69">
        <v>208.6</v>
      </c>
      <c r="L20" s="43">
        <v>0</v>
      </c>
      <c r="M20" s="43">
        <v>10</v>
      </c>
      <c r="N20" s="43">
        <v>4.1</v>
      </c>
      <c r="O20" s="69">
        <v>565.05</v>
      </c>
      <c r="P20" s="43">
        <v>166.95</v>
      </c>
    </row>
    <row r="21" spans="2:16" ht="15.75" customHeight="1">
      <c r="B21" s="47"/>
      <c r="C21" s="288">
        <v>8</v>
      </c>
      <c r="D21" s="30">
        <v>1112.92</v>
      </c>
      <c r="E21" s="27">
        <v>-82.47472194533547</v>
      </c>
      <c r="F21" s="43">
        <v>20</v>
      </c>
      <c r="G21" s="54">
        <v>-41.17647058823529</v>
      </c>
      <c r="H21" s="43">
        <v>0</v>
      </c>
      <c r="I21" s="43">
        <v>76.5</v>
      </c>
      <c r="J21" s="43">
        <v>0</v>
      </c>
      <c r="K21" s="69">
        <v>566</v>
      </c>
      <c r="L21" s="43">
        <v>0</v>
      </c>
      <c r="M21" s="43">
        <v>28</v>
      </c>
      <c r="N21" s="43">
        <v>25</v>
      </c>
      <c r="O21" s="69">
        <v>395.42</v>
      </c>
      <c r="P21" s="43">
        <v>22</v>
      </c>
    </row>
    <row r="22" spans="2:16" ht="15.75" customHeight="1">
      <c r="B22" s="47"/>
      <c r="C22" s="288">
        <v>9</v>
      </c>
      <c r="D22" s="30">
        <v>3635.95</v>
      </c>
      <c r="E22" s="27">
        <v>20.408852622968745</v>
      </c>
      <c r="F22" s="43">
        <v>29</v>
      </c>
      <c r="G22" s="54">
        <v>-23.684210526315784</v>
      </c>
      <c r="H22" s="43">
        <v>41</v>
      </c>
      <c r="I22" s="43">
        <v>85</v>
      </c>
      <c r="J22" s="43">
        <v>250</v>
      </c>
      <c r="K22" s="69">
        <v>471</v>
      </c>
      <c r="L22" s="43">
        <v>0</v>
      </c>
      <c r="M22" s="43">
        <v>88</v>
      </c>
      <c r="N22" s="43">
        <v>6</v>
      </c>
      <c r="O22" s="69">
        <v>1372.95</v>
      </c>
      <c r="P22" s="43">
        <v>1322</v>
      </c>
    </row>
    <row r="23" spans="2:16" ht="15.75" customHeight="1">
      <c r="B23" s="47"/>
      <c r="C23" s="288">
        <v>10</v>
      </c>
      <c r="D23" s="30">
        <v>5878.95</v>
      </c>
      <c r="E23" s="27">
        <v>1951.6314779270633</v>
      </c>
      <c r="F23" s="43">
        <v>29</v>
      </c>
      <c r="G23" s="54">
        <v>70.58823529411764</v>
      </c>
      <c r="H23" s="43">
        <v>97</v>
      </c>
      <c r="I23" s="43">
        <v>68.25</v>
      </c>
      <c r="J23" s="43">
        <v>14</v>
      </c>
      <c r="K23" s="69">
        <v>296.5</v>
      </c>
      <c r="L23" s="43">
        <v>0</v>
      </c>
      <c r="M23" s="43">
        <v>7</v>
      </c>
      <c r="N23" s="43">
        <v>0</v>
      </c>
      <c r="O23" s="69">
        <v>5358.5</v>
      </c>
      <c r="P23" s="43">
        <v>37.7</v>
      </c>
    </row>
    <row r="24" spans="2:16" ht="15.75" customHeight="1">
      <c r="B24" s="47"/>
      <c r="C24" s="288">
        <v>11</v>
      </c>
      <c r="D24" s="30">
        <v>642.5</v>
      </c>
      <c r="E24" s="27">
        <v>-47.91582224095722</v>
      </c>
      <c r="F24" s="43">
        <v>17</v>
      </c>
      <c r="G24" s="54">
        <v>-51.42857142857142</v>
      </c>
      <c r="H24" s="43">
        <v>0</v>
      </c>
      <c r="I24" s="43">
        <v>260.2</v>
      </c>
      <c r="J24" s="43">
        <v>0</v>
      </c>
      <c r="K24" s="69">
        <v>280.3</v>
      </c>
      <c r="L24" s="43">
        <v>0</v>
      </c>
      <c r="M24" s="43">
        <v>0</v>
      </c>
      <c r="N24" s="43">
        <v>9</v>
      </c>
      <c r="O24" s="69">
        <v>70</v>
      </c>
      <c r="P24" s="43">
        <v>23</v>
      </c>
    </row>
    <row r="25" spans="2:16" ht="15.75" customHeight="1">
      <c r="B25" s="128"/>
      <c r="C25" s="297">
        <v>12</v>
      </c>
      <c r="D25" s="51">
        <v>1946.67</v>
      </c>
      <c r="E25" s="52">
        <v>75.27619459225845</v>
      </c>
      <c r="F25" s="53">
        <v>43</v>
      </c>
      <c r="G25" s="56">
        <v>104.76190476190474</v>
      </c>
      <c r="H25" s="53">
        <v>205.5</v>
      </c>
      <c r="I25" s="53">
        <v>38.05</v>
      </c>
      <c r="J25" s="53">
        <v>0</v>
      </c>
      <c r="K25" s="70">
        <v>355.6</v>
      </c>
      <c r="L25" s="53">
        <v>0</v>
      </c>
      <c r="M25" s="53">
        <v>324</v>
      </c>
      <c r="N25" s="53">
        <v>0</v>
      </c>
      <c r="O25" s="70">
        <v>672</v>
      </c>
      <c r="P25" s="53">
        <v>351.52</v>
      </c>
    </row>
    <row r="26" spans="2:16" ht="15.75" customHeight="1">
      <c r="B26" s="47" t="s">
        <v>170</v>
      </c>
      <c r="C26" s="288">
        <v>1</v>
      </c>
      <c r="D26" s="30">
        <v>878</v>
      </c>
      <c r="E26" s="27">
        <v>-47.339379108488075</v>
      </c>
      <c r="F26" s="43">
        <v>17</v>
      </c>
      <c r="G26" s="54">
        <v>-19.047619047619047</v>
      </c>
      <c r="H26" s="43">
        <v>0</v>
      </c>
      <c r="I26" s="43">
        <v>114</v>
      </c>
      <c r="J26" s="43">
        <v>0</v>
      </c>
      <c r="K26" s="69">
        <v>122</v>
      </c>
      <c r="L26" s="43">
        <v>0</v>
      </c>
      <c r="M26" s="43">
        <v>35</v>
      </c>
      <c r="N26" s="43">
        <v>0</v>
      </c>
      <c r="O26" s="69">
        <v>282</v>
      </c>
      <c r="P26" s="43">
        <v>325</v>
      </c>
    </row>
    <row r="27" spans="2:16" ht="15.75" customHeight="1">
      <c r="B27" s="47"/>
      <c r="C27" s="288">
        <v>2</v>
      </c>
      <c r="D27" s="30">
        <v>7774.45</v>
      </c>
      <c r="E27" s="27">
        <v>774.2901161679205</v>
      </c>
      <c r="F27" s="43">
        <v>25</v>
      </c>
      <c r="G27" s="54">
        <v>8.695652173913038</v>
      </c>
      <c r="H27" s="43">
        <v>24.7</v>
      </c>
      <c r="I27" s="43">
        <v>240.5</v>
      </c>
      <c r="J27" s="43">
        <v>0</v>
      </c>
      <c r="K27" s="69">
        <v>481.65</v>
      </c>
      <c r="L27" s="43">
        <v>0</v>
      </c>
      <c r="M27" s="43">
        <v>0</v>
      </c>
      <c r="N27" s="43">
        <v>0</v>
      </c>
      <c r="O27" s="69">
        <v>6986.6</v>
      </c>
      <c r="P27" s="43">
        <v>41</v>
      </c>
    </row>
    <row r="28" spans="2:16" ht="15.75" customHeight="1">
      <c r="B28" s="47"/>
      <c r="C28" s="288">
        <v>3</v>
      </c>
      <c r="D28" s="30">
        <v>1641.66</v>
      </c>
      <c r="E28" s="27">
        <v>48.08139849542674</v>
      </c>
      <c r="F28" s="43">
        <v>23</v>
      </c>
      <c r="G28" s="54">
        <v>-7.9999999999999964</v>
      </c>
      <c r="H28" s="43">
        <v>4.5</v>
      </c>
      <c r="I28" s="43">
        <v>220.65</v>
      </c>
      <c r="J28" s="43">
        <v>0</v>
      </c>
      <c r="K28" s="69">
        <v>284.5</v>
      </c>
      <c r="L28" s="43">
        <v>0</v>
      </c>
      <c r="M28" s="43">
        <v>1.7</v>
      </c>
      <c r="N28" s="43">
        <v>0</v>
      </c>
      <c r="O28" s="69">
        <v>600.51</v>
      </c>
      <c r="P28" s="43">
        <v>529.8</v>
      </c>
    </row>
    <row r="29" spans="2:16" ht="15.75" customHeight="1">
      <c r="B29" s="47"/>
      <c r="C29" s="288">
        <v>4</v>
      </c>
      <c r="D29" s="30">
        <v>1954.47</v>
      </c>
      <c r="E29" s="27">
        <v>-54.84491780932687</v>
      </c>
      <c r="F29" s="43">
        <v>28</v>
      </c>
      <c r="G29" s="54">
        <v>-15.151515151515149</v>
      </c>
      <c r="H29" s="43">
        <v>0</v>
      </c>
      <c r="I29" s="43">
        <v>132</v>
      </c>
      <c r="J29" s="43">
        <v>0</v>
      </c>
      <c r="K29" s="69">
        <v>49</v>
      </c>
      <c r="L29" s="43">
        <v>0</v>
      </c>
      <c r="M29" s="43">
        <v>0</v>
      </c>
      <c r="N29" s="43">
        <v>87.8</v>
      </c>
      <c r="O29" s="69">
        <v>1501.42</v>
      </c>
      <c r="P29" s="43">
        <v>184.25</v>
      </c>
    </row>
    <row r="30" spans="2:16" ht="15.75" customHeight="1">
      <c r="B30" s="47"/>
      <c r="C30" s="288">
        <v>5</v>
      </c>
      <c r="D30" s="30">
        <v>1507.11</v>
      </c>
      <c r="E30" s="27">
        <v>-13.074247746266854</v>
      </c>
      <c r="F30" s="43">
        <v>34</v>
      </c>
      <c r="G30" s="54">
        <v>6.25</v>
      </c>
      <c r="H30" s="43">
        <v>33</v>
      </c>
      <c r="I30" s="43">
        <v>102.57</v>
      </c>
      <c r="J30" s="43">
        <v>354.9</v>
      </c>
      <c r="K30" s="69">
        <v>732.5</v>
      </c>
      <c r="L30" s="43">
        <v>0</v>
      </c>
      <c r="M30" s="43">
        <v>0</v>
      </c>
      <c r="N30" s="43">
        <v>9.27</v>
      </c>
      <c r="O30" s="69">
        <v>189.07</v>
      </c>
      <c r="P30" s="43">
        <v>85.8</v>
      </c>
    </row>
    <row r="31" spans="2:16" ht="15.75" customHeight="1">
      <c r="B31" s="47"/>
      <c r="C31" s="288">
        <v>6</v>
      </c>
      <c r="D31" s="30">
        <v>1526</v>
      </c>
      <c r="E31" s="27">
        <v>-27.96382141070063</v>
      </c>
      <c r="F31" s="43">
        <v>24</v>
      </c>
      <c r="G31" s="54">
        <v>-27.27272727272727</v>
      </c>
      <c r="H31" s="43">
        <v>23.45</v>
      </c>
      <c r="I31" s="43">
        <v>327</v>
      </c>
      <c r="J31" s="43">
        <v>0</v>
      </c>
      <c r="K31" s="69">
        <v>550</v>
      </c>
      <c r="L31" s="43">
        <v>0</v>
      </c>
      <c r="M31" s="43">
        <v>0</v>
      </c>
      <c r="N31" s="43">
        <v>49</v>
      </c>
      <c r="O31" s="69">
        <v>261.15</v>
      </c>
      <c r="P31" s="43">
        <v>315.4</v>
      </c>
    </row>
    <row r="32" spans="2:16" ht="15.75" customHeight="1">
      <c r="B32" s="47"/>
      <c r="C32" s="288">
        <v>7</v>
      </c>
      <c r="D32" s="30">
        <v>1775.92</v>
      </c>
      <c r="E32" s="27">
        <v>44.89026678632617</v>
      </c>
      <c r="F32" s="43">
        <v>34</v>
      </c>
      <c r="G32" s="54">
        <v>-12.82051282051282</v>
      </c>
      <c r="H32" s="43">
        <v>6.5</v>
      </c>
      <c r="I32" s="43">
        <v>219</v>
      </c>
      <c r="J32" s="43">
        <v>652</v>
      </c>
      <c r="K32" s="69">
        <v>286</v>
      </c>
      <c r="L32" s="43">
        <v>12</v>
      </c>
      <c r="M32" s="43">
        <v>3</v>
      </c>
      <c r="N32" s="43">
        <v>28</v>
      </c>
      <c r="O32" s="69">
        <v>503.22</v>
      </c>
      <c r="P32" s="43">
        <v>66.2</v>
      </c>
    </row>
    <row r="33" spans="2:16" ht="15.75" customHeight="1">
      <c r="B33" s="47"/>
      <c r="C33" s="288">
        <v>8</v>
      </c>
      <c r="D33" s="30">
        <v>4239</v>
      </c>
      <c r="E33" s="27">
        <v>280.8899112245265</v>
      </c>
      <c r="F33" s="43">
        <v>38</v>
      </c>
      <c r="G33" s="54">
        <v>89.99999999999999</v>
      </c>
      <c r="H33" s="43">
        <v>96</v>
      </c>
      <c r="I33" s="43">
        <v>45</v>
      </c>
      <c r="J33" s="43">
        <v>0</v>
      </c>
      <c r="K33" s="69">
        <v>50.4</v>
      </c>
      <c r="L33" s="43">
        <v>0</v>
      </c>
      <c r="M33" s="43">
        <v>118</v>
      </c>
      <c r="N33" s="43">
        <v>1988</v>
      </c>
      <c r="O33" s="69">
        <v>1581</v>
      </c>
      <c r="P33" s="43">
        <v>360.6</v>
      </c>
    </row>
    <row r="34" spans="2:16" ht="15.75" customHeight="1">
      <c r="B34" s="47"/>
      <c r="C34" s="288">
        <v>9</v>
      </c>
      <c r="D34" s="30">
        <v>3536.95</v>
      </c>
      <c r="E34" s="27">
        <v>-2.722809719605601</v>
      </c>
      <c r="F34" s="43">
        <v>45</v>
      </c>
      <c r="G34" s="54">
        <v>55.172413793103445</v>
      </c>
      <c r="H34" s="43">
        <v>0</v>
      </c>
      <c r="I34" s="43">
        <v>1353.12</v>
      </c>
      <c r="J34" s="43">
        <v>0</v>
      </c>
      <c r="K34" s="69">
        <v>749.84</v>
      </c>
      <c r="L34" s="43">
        <v>0</v>
      </c>
      <c r="M34" s="43">
        <v>0</v>
      </c>
      <c r="N34" s="43">
        <v>85.87</v>
      </c>
      <c r="O34" s="69">
        <v>1293.12</v>
      </c>
      <c r="P34" s="43">
        <v>55</v>
      </c>
    </row>
    <row r="35" spans="2:16" ht="15.75" customHeight="1">
      <c r="B35" s="47"/>
      <c r="C35" s="288">
        <v>10</v>
      </c>
      <c r="D35" s="30">
        <v>2706.14</v>
      </c>
      <c r="E35" s="27">
        <v>-53.96899106132898</v>
      </c>
      <c r="F35" s="43">
        <v>32</v>
      </c>
      <c r="G35" s="54">
        <v>10.344827586206895</v>
      </c>
      <c r="H35" s="43">
        <v>56.9</v>
      </c>
      <c r="I35" s="43">
        <v>1085.87</v>
      </c>
      <c r="J35" s="43">
        <v>0</v>
      </c>
      <c r="K35" s="69">
        <v>394.34</v>
      </c>
      <c r="L35" s="43">
        <v>0</v>
      </c>
      <c r="M35" s="43">
        <v>0</v>
      </c>
      <c r="N35" s="43">
        <v>20</v>
      </c>
      <c r="O35" s="69">
        <v>635.23</v>
      </c>
      <c r="P35" s="43">
        <v>513.8</v>
      </c>
    </row>
    <row r="36" spans="2:16" ht="15.75" customHeight="1">
      <c r="B36" s="47"/>
      <c r="C36" s="288">
        <v>11</v>
      </c>
      <c r="D36" s="30">
        <v>1747.51</v>
      </c>
      <c r="E36" s="27">
        <v>171.98599221789883</v>
      </c>
      <c r="F36" s="43">
        <v>36</v>
      </c>
      <c r="G36" s="54">
        <v>111.76470588235294</v>
      </c>
      <c r="H36" s="43">
        <v>5</v>
      </c>
      <c r="I36" s="43">
        <v>397.2</v>
      </c>
      <c r="J36" s="43">
        <v>0</v>
      </c>
      <c r="K36" s="69">
        <v>348</v>
      </c>
      <c r="L36" s="43">
        <v>1.35</v>
      </c>
      <c r="M36" s="43">
        <v>0</v>
      </c>
      <c r="N36" s="43">
        <v>108</v>
      </c>
      <c r="O36" s="69">
        <v>830.99</v>
      </c>
      <c r="P36" s="43">
        <v>56.97</v>
      </c>
    </row>
    <row r="37" spans="2:16" s="46" customFormat="1" ht="15.75" customHeight="1">
      <c r="B37" s="47"/>
      <c r="C37" s="288">
        <v>12</v>
      </c>
      <c r="D37" s="30">
        <v>1304.01</v>
      </c>
      <c r="E37" s="27">
        <v>-33.0132996347609</v>
      </c>
      <c r="F37" s="43">
        <v>27</v>
      </c>
      <c r="G37" s="54">
        <v>-37.2093023255814</v>
      </c>
      <c r="H37" s="43">
        <v>7</v>
      </c>
      <c r="I37" s="43">
        <v>101</v>
      </c>
      <c r="J37" s="43">
        <v>0</v>
      </c>
      <c r="K37" s="69">
        <v>143</v>
      </c>
      <c r="L37" s="43">
        <v>51.51</v>
      </c>
      <c r="M37" s="43">
        <v>25.8</v>
      </c>
      <c r="N37" s="43">
        <v>105</v>
      </c>
      <c r="O37" s="69">
        <v>817.3</v>
      </c>
      <c r="P37" s="43">
        <v>53.4</v>
      </c>
    </row>
    <row r="38" spans="2:16" ht="15.75" customHeight="1">
      <c r="B38" s="356" t="s">
        <v>12</v>
      </c>
      <c r="C38" s="365"/>
      <c r="D38" s="238" t="s">
        <v>50</v>
      </c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</row>
    <row r="39" ht="24.75" customHeight="1" thickBot="1"/>
    <row r="40" spans="2:7" ht="24.75" customHeight="1">
      <c r="B40" s="2"/>
      <c r="C40" s="3"/>
      <c r="D40" s="394" t="s">
        <v>52</v>
      </c>
      <c r="E40" s="401"/>
      <c r="F40" s="401"/>
      <c r="G40" s="401"/>
    </row>
    <row r="41" spans="3:7" ht="19.5" customHeight="1">
      <c r="C41" s="4"/>
      <c r="D41" s="407" t="s">
        <v>38</v>
      </c>
      <c r="E41" s="425"/>
      <c r="F41" s="425"/>
      <c r="G41" s="425"/>
    </row>
    <row r="42" spans="3:7" ht="15.75" customHeight="1">
      <c r="C42" s="4"/>
      <c r="D42" s="429" t="s">
        <v>53</v>
      </c>
      <c r="E42" s="430"/>
      <c r="F42" s="431" t="s">
        <v>54</v>
      </c>
      <c r="G42" s="426"/>
    </row>
    <row r="43" spans="3:7" ht="15.75" customHeight="1">
      <c r="C43" s="4"/>
      <c r="D43" s="9"/>
      <c r="E43" s="15" t="s">
        <v>28</v>
      </c>
      <c r="F43" s="57"/>
      <c r="G43" s="40" t="s">
        <v>30</v>
      </c>
    </row>
    <row r="44" spans="2:7" ht="15.75" customHeight="1">
      <c r="B44" s="18"/>
      <c r="C44" s="19"/>
      <c r="D44" s="48" t="s">
        <v>10</v>
      </c>
      <c r="E44" s="21" t="s">
        <v>8</v>
      </c>
      <c r="F44" s="24" t="s">
        <v>55</v>
      </c>
      <c r="G44" s="25" t="s">
        <v>8</v>
      </c>
    </row>
    <row r="45" spans="2:7" ht="15.75" customHeight="1">
      <c r="B45" s="32" t="s">
        <v>132</v>
      </c>
      <c r="C45" s="288">
        <v>12</v>
      </c>
      <c r="D45" s="51">
        <v>4353.3145</v>
      </c>
      <c r="E45" s="52">
        <v>6.6713698652827835</v>
      </c>
      <c r="F45" s="53">
        <v>4777</v>
      </c>
      <c r="G45" s="65">
        <v>10.553112705392277</v>
      </c>
    </row>
    <row r="46" spans="2:7" ht="15.75" customHeight="1">
      <c r="B46" s="32" t="s">
        <v>167</v>
      </c>
      <c r="C46" s="289">
        <v>1</v>
      </c>
      <c r="D46" s="38">
        <v>4239.3802</v>
      </c>
      <c r="E46" s="34">
        <v>-13.680743662782158</v>
      </c>
      <c r="F46" s="44">
        <v>4185</v>
      </c>
      <c r="G46" s="64">
        <v>-0.8058781701825057</v>
      </c>
    </row>
    <row r="47" spans="2:7" ht="15.75" customHeight="1">
      <c r="B47" s="46"/>
      <c r="C47" s="288">
        <v>2</v>
      </c>
      <c r="D47" s="30">
        <v>5953.9094</v>
      </c>
      <c r="E47" s="27">
        <v>44.548030953462934</v>
      </c>
      <c r="F47" s="43">
        <v>4143</v>
      </c>
      <c r="G47" s="63">
        <v>2.4734108335394467</v>
      </c>
    </row>
    <row r="48" spans="2:7" ht="15.75" customHeight="1">
      <c r="B48" s="47"/>
      <c r="C48" s="288">
        <v>3</v>
      </c>
      <c r="D48" s="30">
        <v>5477.1787</v>
      </c>
      <c r="E48" s="27">
        <v>21.404984215761246</v>
      </c>
      <c r="F48" s="43">
        <v>4222</v>
      </c>
      <c r="G48" s="63">
        <v>2.675097276264582</v>
      </c>
    </row>
    <row r="49" spans="2:7" ht="15.75" customHeight="1">
      <c r="B49" s="47"/>
      <c r="C49" s="288">
        <v>4</v>
      </c>
      <c r="D49" s="30">
        <v>6219.4258</v>
      </c>
      <c r="E49" s="27">
        <v>42.10099263965426</v>
      </c>
      <c r="F49" s="43">
        <v>4459</v>
      </c>
      <c r="G49" s="63">
        <v>4.401779442753462</v>
      </c>
    </row>
    <row r="50" spans="2:7" ht="15.75" customHeight="1">
      <c r="B50" s="47"/>
      <c r="C50" s="288">
        <v>5</v>
      </c>
      <c r="D50" s="30">
        <v>5591.8734</v>
      </c>
      <c r="E50" s="27">
        <v>48.961922078524054</v>
      </c>
      <c r="F50" s="43">
        <v>4597</v>
      </c>
      <c r="G50" s="63">
        <v>6.485985638174663</v>
      </c>
    </row>
    <row r="51" spans="2:7" ht="15.75" customHeight="1">
      <c r="B51" s="47"/>
      <c r="C51" s="288">
        <v>6</v>
      </c>
      <c r="D51" s="30">
        <v>5189.7328</v>
      </c>
      <c r="E51" s="27">
        <v>14.572447148640588</v>
      </c>
      <c r="F51" s="43">
        <v>5119</v>
      </c>
      <c r="G51" s="63">
        <v>4.833094409174699</v>
      </c>
    </row>
    <row r="52" spans="2:7" ht="15.75" customHeight="1">
      <c r="B52" s="47"/>
      <c r="C52" s="288">
        <v>7</v>
      </c>
      <c r="D52" s="30">
        <v>5258.786</v>
      </c>
      <c r="E52" s="27">
        <v>25.61160219759262</v>
      </c>
      <c r="F52" s="43">
        <v>5080</v>
      </c>
      <c r="G52" s="63">
        <v>4.419321685508737</v>
      </c>
    </row>
    <row r="53" spans="2:7" ht="15.75" customHeight="1">
      <c r="B53" s="47"/>
      <c r="C53" s="288">
        <v>8</v>
      </c>
      <c r="D53" s="30">
        <v>5288.4397</v>
      </c>
      <c r="E53" s="27">
        <v>14.858288428012223</v>
      </c>
      <c r="F53" s="43">
        <v>4810</v>
      </c>
      <c r="G53" s="63">
        <v>0.3337505214851877</v>
      </c>
    </row>
    <row r="54" spans="2:7" ht="15.75" customHeight="1">
      <c r="B54" s="47"/>
      <c r="C54" s="288">
        <v>9</v>
      </c>
      <c r="D54" s="30">
        <v>6320.8852</v>
      </c>
      <c r="E54" s="27">
        <v>24.333303414904428</v>
      </c>
      <c r="F54" s="43">
        <v>5084</v>
      </c>
      <c r="G54" s="63">
        <v>7.393324883819186</v>
      </c>
    </row>
    <row r="55" spans="2:7" ht="15.75" customHeight="1">
      <c r="B55" s="47"/>
      <c r="C55" s="288">
        <v>10</v>
      </c>
      <c r="D55" s="30">
        <v>5483.089</v>
      </c>
      <c r="E55" s="27">
        <v>13.716923207231414</v>
      </c>
      <c r="F55" s="43">
        <v>5083</v>
      </c>
      <c r="G55" s="63">
        <v>2.006823198876173</v>
      </c>
    </row>
    <row r="56" spans="2:7" ht="15.75" customHeight="1">
      <c r="B56" s="47"/>
      <c r="C56" s="288">
        <v>11</v>
      </c>
      <c r="D56" s="30">
        <v>6038.1576</v>
      </c>
      <c r="E56" s="27">
        <v>22.359004634869727</v>
      </c>
      <c r="F56" s="43">
        <v>5007</v>
      </c>
      <c r="G56" s="63">
        <v>5.632911392405071</v>
      </c>
    </row>
    <row r="57" spans="2:7" ht="15.75" customHeight="1">
      <c r="B57" s="47"/>
      <c r="C57" s="297">
        <v>12</v>
      </c>
      <c r="D57" s="51">
        <v>6122.6308</v>
      </c>
      <c r="E57" s="52">
        <v>40.64296985664602</v>
      </c>
      <c r="F57" s="53">
        <v>5007</v>
      </c>
      <c r="G57" s="65">
        <v>4.814737282813475</v>
      </c>
    </row>
    <row r="58" spans="2:7" ht="15.75" customHeight="1">
      <c r="B58" s="32" t="s">
        <v>170</v>
      </c>
      <c r="C58" s="288">
        <v>1</v>
      </c>
      <c r="D58" s="38">
        <v>5335.447</v>
      </c>
      <c r="E58" s="34">
        <v>25.854411453825254</v>
      </c>
      <c r="F58" s="44">
        <v>4406</v>
      </c>
      <c r="G58" s="64">
        <v>5.280764635603341</v>
      </c>
    </row>
    <row r="59" spans="2:7" ht="15.75" customHeight="1">
      <c r="B59" s="47"/>
      <c r="C59" s="288">
        <v>2</v>
      </c>
      <c r="D59" s="30">
        <v>5473.2324</v>
      </c>
      <c r="E59" s="27">
        <v>-8.073300544344864</v>
      </c>
      <c r="F59" s="43">
        <v>4137</v>
      </c>
      <c r="G59" s="63">
        <v>-0.14482259232440065</v>
      </c>
    </row>
    <row r="60" spans="2:7" ht="15.75" customHeight="1">
      <c r="B60" s="47"/>
      <c r="C60" s="288">
        <v>3</v>
      </c>
      <c r="D60" s="30">
        <v>5947.7529</v>
      </c>
      <c r="E60" s="27">
        <v>8.591543671927294</v>
      </c>
      <c r="F60" s="43">
        <v>3955</v>
      </c>
      <c r="G60" s="63">
        <v>-6.324017053529129</v>
      </c>
    </row>
    <row r="61" spans="2:7" ht="15.75" customHeight="1">
      <c r="B61" s="47"/>
      <c r="C61" s="288">
        <v>4</v>
      </c>
      <c r="D61" s="30">
        <v>6573.2988</v>
      </c>
      <c r="E61" s="27">
        <v>5.6898017820230296</v>
      </c>
      <c r="F61" s="43">
        <v>4428</v>
      </c>
      <c r="G61" s="63">
        <v>-0.695223144202739</v>
      </c>
    </row>
    <row r="62" spans="2:7" ht="15.75" customHeight="1">
      <c r="B62" s="47"/>
      <c r="C62" s="288">
        <v>5</v>
      </c>
      <c r="D62" s="30">
        <v>5902.2364</v>
      </c>
      <c r="E62" s="27">
        <v>5.550250833647263</v>
      </c>
      <c r="F62" s="43">
        <v>4319</v>
      </c>
      <c r="G62" s="63">
        <v>-6.047422231890365</v>
      </c>
    </row>
    <row r="63" spans="2:7" ht="15.75" customHeight="1">
      <c r="B63" s="47"/>
      <c r="C63" s="288">
        <v>6</v>
      </c>
      <c r="D63" s="30">
        <v>6409.8336</v>
      </c>
      <c r="E63" s="27">
        <v>23.509896309112488</v>
      </c>
      <c r="F63" s="43">
        <v>5171</v>
      </c>
      <c r="G63" s="63">
        <v>1.015823403008409</v>
      </c>
    </row>
    <row r="64" spans="2:7" ht="15.75" customHeight="1">
      <c r="B64" s="47"/>
      <c r="C64" s="288">
        <v>7</v>
      </c>
      <c r="D64" s="30">
        <v>5385.7565</v>
      </c>
      <c r="E64" s="27">
        <v>2.41444508295261</v>
      </c>
      <c r="F64" s="43">
        <v>4966</v>
      </c>
      <c r="G64" s="63">
        <v>-2.2440944881889746</v>
      </c>
    </row>
    <row r="65" spans="2:7" ht="15.75" customHeight="1">
      <c r="B65" s="47"/>
      <c r="C65" s="288">
        <v>8</v>
      </c>
      <c r="D65" s="30">
        <v>4770.6425</v>
      </c>
      <c r="E65" s="27">
        <v>-9.791114759236075</v>
      </c>
      <c r="F65" s="43">
        <v>4813</v>
      </c>
      <c r="G65" s="63">
        <v>0.06237006237006515</v>
      </c>
    </row>
    <row r="66" spans="2:7" ht="15.75" customHeight="1">
      <c r="B66" s="47"/>
      <c r="C66" s="288">
        <v>9</v>
      </c>
      <c r="D66" s="30">
        <v>5972.4114</v>
      </c>
      <c r="E66" s="27">
        <v>-5.513053772911425</v>
      </c>
      <c r="F66" s="43">
        <v>4847</v>
      </c>
      <c r="G66" s="63">
        <v>-4.661683713611331</v>
      </c>
    </row>
    <row r="67" spans="2:7" s="46" customFormat="1" ht="15.75" customHeight="1">
      <c r="B67" s="47"/>
      <c r="C67" s="288">
        <v>10</v>
      </c>
      <c r="D67" s="30">
        <v>6834.3786</v>
      </c>
      <c r="E67" s="27">
        <v>24.64467748015762</v>
      </c>
      <c r="F67" s="43">
        <v>4944</v>
      </c>
      <c r="G67" s="63">
        <v>-2.734605547904778</v>
      </c>
    </row>
    <row r="68" spans="2:7" s="46" customFormat="1" ht="15.75" customHeight="1">
      <c r="B68" s="47"/>
      <c r="C68" s="288">
        <v>11</v>
      </c>
      <c r="D68" s="30">
        <v>4772.8026</v>
      </c>
      <c r="E68" s="27">
        <v>-20.95597836002161</v>
      </c>
      <c r="F68" s="43">
        <v>4521</v>
      </c>
      <c r="G68" s="63">
        <v>-9.70641102456561</v>
      </c>
    </row>
    <row r="69" spans="2:7" ht="15.75" customHeight="1">
      <c r="B69" s="47"/>
      <c r="C69" s="288">
        <v>12</v>
      </c>
      <c r="D69" s="30"/>
      <c r="E69" s="27"/>
      <c r="F69" s="43"/>
      <c r="G69" s="63"/>
    </row>
    <row r="70" spans="2:7" ht="15.75" customHeight="1">
      <c r="B70" s="356" t="s">
        <v>12</v>
      </c>
      <c r="C70" s="365"/>
      <c r="D70" s="242" t="s">
        <v>50</v>
      </c>
      <c r="E70" s="243"/>
      <c r="F70" s="243"/>
      <c r="G70" s="243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0:C70"/>
    <mergeCell ref="H12:P12"/>
    <mergeCell ref="B38:C38"/>
    <mergeCell ref="D40:G40"/>
    <mergeCell ref="D41:G41"/>
    <mergeCell ref="D42:E42"/>
    <mergeCell ref="F42:G42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379" t="s">
        <v>129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</row>
    <row r="3" ht="4.5" customHeight="1"/>
    <row r="4" spans="2:17" ht="24.75" customHeight="1">
      <c r="B4" s="45" t="s">
        <v>64</v>
      </c>
      <c r="J4" s="60"/>
      <c r="K4" s="60"/>
      <c r="L4" s="60"/>
      <c r="M4" s="60"/>
      <c r="N4" s="60"/>
      <c r="O4" s="60"/>
      <c r="P4" s="60"/>
      <c r="Q4" s="61" t="s">
        <v>163</v>
      </c>
    </row>
    <row r="5" ht="4.5" customHeight="1" thickBot="1">
      <c r="B5" s="39"/>
    </row>
    <row r="6" spans="2:17" ht="24.75" customHeight="1">
      <c r="B6" s="2"/>
      <c r="C6" s="3"/>
      <c r="D6" s="393" t="s">
        <v>67</v>
      </c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4"/>
    </row>
    <row r="7" spans="3:17" ht="19.5" customHeight="1">
      <c r="C7" s="4"/>
      <c r="D7" s="407" t="s">
        <v>75</v>
      </c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</row>
    <row r="8" spans="3:17" ht="19.5" customHeight="1">
      <c r="C8" s="4"/>
      <c r="D8" s="341" t="s">
        <v>16</v>
      </c>
      <c r="E8" s="426"/>
      <c r="F8" s="426"/>
      <c r="G8" s="342"/>
      <c r="H8" s="419" t="s">
        <v>68</v>
      </c>
      <c r="I8" s="419"/>
      <c r="J8" s="419"/>
      <c r="K8" s="419"/>
      <c r="L8" s="419"/>
      <c r="M8" s="419"/>
      <c r="N8" s="419"/>
      <c r="O8" s="419"/>
      <c r="P8" s="419"/>
      <c r="Q8" s="419"/>
    </row>
    <row r="9" spans="3:17" ht="19.5" customHeight="1">
      <c r="C9" s="4"/>
      <c r="D9" s="49" t="s">
        <v>65</v>
      </c>
      <c r="E9" s="415" t="s">
        <v>70</v>
      </c>
      <c r="F9" s="417"/>
      <c r="G9" s="11" t="s">
        <v>77</v>
      </c>
      <c r="H9" s="441" t="s">
        <v>69</v>
      </c>
      <c r="I9" s="421"/>
      <c r="J9" s="420" t="s">
        <v>72</v>
      </c>
      <c r="K9" s="421"/>
      <c r="L9" s="420" t="s">
        <v>71</v>
      </c>
      <c r="M9" s="421"/>
      <c r="N9" s="420" t="s">
        <v>78</v>
      </c>
      <c r="O9" s="421"/>
      <c r="P9" s="420" t="s">
        <v>79</v>
      </c>
      <c r="Q9" s="441"/>
    </row>
    <row r="10" spans="3:17" ht="19.5" customHeight="1">
      <c r="C10" s="4"/>
      <c r="D10" s="9"/>
      <c r="E10" s="46"/>
      <c r="F10" s="15" t="s">
        <v>30</v>
      </c>
      <c r="G10" s="58" t="s">
        <v>80</v>
      </c>
      <c r="H10" s="415" t="s">
        <v>70</v>
      </c>
      <c r="I10" s="417"/>
      <c r="J10" s="408" t="s">
        <v>70</v>
      </c>
      <c r="K10" s="417"/>
      <c r="L10" s="408" t="s">
        <v>70</v>
      </c>
      <c r="M10" s="417"/>
      <c r="N10" s="408" t="s">
        <v>70</v>
      </c>
      <c r="O10" s="417"/>
      <c r="P10" s="408" t="s">
        <v>70</v>
      </c>
      <c r="Q10" s="415"/>
    </row>
    <row r="11" spans="3:17" ht="19.5" customHeight="1">
      <c r="C11" s="4"/>
      <c r="D11" s="9"/>
      <c r="E11" s="46"/>
      <c r="F11" s="50"/>
      <c r="G11" s="78"/>
      <c r="H11" s="71"/>
      <c r="I11" s="7" t="s">
        <v>30</v>
      </c>
      <c r="J11" s="57"/>
      <c r="K11" s="7" t="s">
        <v>30</v>
      </c>
      <c r="L11" s="57"/>
      <c r="M11" s="7" t="s">
        <v>30</v>
      </c>
      <c r="N11" s="57"/>
      <c r="O11" s="7" t="s">
        <v>30</v>
      </c>
      <c r="P11" s="57"/>
      <c r="Q11" s="14" t="s">
        <v>30</v>
      </c>
    </row>
    <row r="12" spans="2:17" ht="15.75" customHeight="1">
      <c r="B12" s="18"/>
      <c r="C12" s="19"/>
      <c r="D12" s="48" t="s">
        <v>66</v>
      </c>
      <c r="E12" s="24" t="s">
        <v>7</v>
      </c>
      <c r="F12" s="21" t="s">
        <v>24</v>
      </c>
      <c r="G12" s="22" t="s">
        <v>7</v>
      </c>
      <c r="H12" s="67" t="s">
        <v>7</v>
      </c>
      <c r="I12" s="67" t="s">
        <v>34</v>
      </c>
      <c r="J12" s="21" t="s">
        <v>7</v>
      </c>
      <c r="K12" s="67" t="s">
        <v>34</v>
      </c>
      <c r="L12" s="21" t="s">
        <v>7</v>
      </c>
      <c r="M12" s="67" t="s">
        <v>34</v>
      </c>
      <c r="N12" s="21" t="s">
        <v>7</v>
      </c>
      <c r="O12" s="67" t="s">
        <v>34</v>
      </c>
      <c r="P12" s="21" t="s">
        <v>7</v>
      </c>
      <c r="Q12" s="24" t="s">
        <v>34</v>
      </c>
    </row>
    <row r="13" spans="2:17" ht="24" customHeight="1">
      <c r="B13" s="1" t="s">
        <v>193</v>
      </c>
      <c r="C13" s="288">
        <v>12</v>
      </c>
      <c r="D13" s="79">
        <v>173</v>
      </c>
      <c r="E13" s="80">
        <v>4472</v>
      </c>
      <c r="F13" s="84">
        <v>36.9</v>
      </c>
      <c r="G13" s="81">
        <v>53748</v>
      </c>
      <c r="H13" s="80">
        <v>577</v>
      </c>
      <c r="I13" s="82">
        <v>44.8</v>
      </c>
      <c r="J13" s="83">
        <v>397</v>
      </c>
      <c r="K13" s="82" t="s">
        <v>73</v>
      </c>
      <c r="L13" s="83">
        <v>1351</v>
      </c>
      <c r="M13" s="82">
        <v>-19.7</v>
      </c>
      <c r="N13" s="83">
        <v>1863</v>
      </c>
      <c r="O13" s="82">
        <v>123.5</v>
      </c>
      <c r="P13" s="83">
        <v>282</v>
      </c>
      <c r="Q13" s="84">
        <v>-14.2</v>
      </c>
    </row>
    <row r="14" spans="2:17" ht="24" customHeight="1">
      <c r="B14" s="47" t="s">
        <v>184</v>
      </c>
      <c r="C14" s="288">
        <v>1</v>
      </c>
      <c r="D14" s="79">
        <v>177</v>
      </c>
      <c r="E14" s="80">
        <v>5823</v>
      </c>
      <c r="F14" s="84">
        <v>68.3</v>
      </c>
      <c r="G14" s="81">
        <v>59571</v>
      </c>
      <c r="H14" s="80">
        <v>1414</v>
      </c>
      <c r="I14" s="82">
        <v>37.3</v>
      </c>
      <c r="J14" s="83">
        <v>572</v>
      </c>
      <c r="K14" s="82" t="s">
        <v>73</v>
      </c>
      <c r="L14" s="83">
        <v>1410</v>
      </c>
      <c r="M14" s="82">
        <v>8.5</v>
      </c>
      <c r="N14" s="83">
        <v>1982</v>
      </c>
      <c r="O14" s="82">
        <v>82</v>
      </c>
      <c r="P14" s="83">
        <v>444</v>
      </c>
      <c r="Q14" s="84">
        <v>1117.1</v>
      </c>
    </row>
    <row r="15" spans="2:17" ht="24" customHeight="1">
      <c r="B15" s="47"/>
      <c r="C15" s="288">
        <v>2</v>
      </c>
      <c r="D15" s="79">
        <v>200</v>
      </c>
      <c r="E15" s="80">
        <v>6709</v>
      </c>
      <c r="F15" s="84">
        <v>50.9</v>
      </c>
      <c r="G15" s="81">
        <v>66280</v>
      </c>
      <c r="H15" s="80">
        <v>1845</v>
      </c>
      <c r="I15" s="82">
        <v>63.6</v>
      </c>
      <c r="J15" s="83" t="s">
        <v>74</v>
      </c>
      <c r="K15" s="82" t="s">
        <v>74</v>
      </c>
      <c r="L15" s="83">
        <v>3030</v>
      </c>
      <c r="M15" s="82">
        <v>67.2</v>
      </c>
      <c r="N15" s="83">
        <v>1089</v>
      </c>
      <c r="O15" s="82">
        <v>-27.4</v>
      </c>
      <c r="P15" s="83">
        <v>744</v>
      </c>
      <c r="Q15" s="84" t="s">
        <v>73</v>
      </c>
    </row>
    <row r="16" spans="2:17" ht="24" customHeight="1">
      <c r="B16" s="47"/>
      <c r="C16" s="288">
        <v>3</v>
      </c>
      <c r="D16" s="79">
        <v>260</v>
      </c>
      <c r="E16" s="80">
        <v>14798</v>
      </c>
      <c r="F16" s="84">
        <v>46.8</v>
      </c>
      <c r="G16" s="81">
        <v>81078</v>
      </c>
      <c r="H16" s="80">
        <v>4339</v>
      </c>
      <c r="I16" s="82">
        <v>33.2</v>
      </c>
      <c r="J16" s="83" t="s">
        <v>74</v>
      </c>
      <c r="K16" s="82" t="s">
        <v>74</v>
      </c>
      <c r="L16" s="83">
        <v>7113</v>
      </c>
      <c r="M16" s="82">
        <v>47.8</v>
      </c>
      <c r="N16" s="83">
        <v>2582</v>
      </c>
      <c r="O16" s="82">
        <v>45.2</v>
      </c>
      <c r="P16" s="83">
        <v>763</v>
      </c>
      <c r="Q16" s="84">
        <v>283.8</v>
      </c>
    </row>
    <row r="17" spans="2:17" ht="24" customHeight="1">
      <c r="B17" s="128"/>
      <c r="C17" s="297">
        <v>4</v>
      </c>
      <c r="D17" s="85">
        <v>212</v>
      </c>
      <c r="E17" s="86">
        <v>9172</v>
      </c>
      <c r="F17" s="90">
        <v>16.4</v>
      </c>
      <c r="G17" s="87">
        <v>9172</v>
      </c>
      <c r="H17" s="86">
        <v>2356</v>
      </c>
      <c r="I17" s="88">
        <v>76.3</v>
      </c>
      <c r="J17" s="89" t="s">
        <v>74</v>
      </c>
      <c r="K17" s="88" t="s">
        <v>74</v>
      </c>
      <c r="L17" s="89">
        <v>3727</v>
      </c>
      <c r="M17" s="88">
        <v>16.4</v>
      </c>
      <c r="N17" s="89">
        <v>2345</v>
      </c>
      <c r="O17" s="88">
        <v>-15</v>
      </c>
      <c r="P17" s="89">
        <v>734</v>
      </c>
      <c r="Q17" s="90">
        <v>29.5</v>
      </c>
    </row>
    <row r="18" spans="2:17" ht="24" customHeight="1">
      <c r="B18" s="46"/>
      <c r="C18" s="288">
        <v>5</v>
      </c>
      <c r="D18" s="79">
        <v>141</v>
      </c>
      <c r="E18" s="80">
        <v>4938</v>
      </c>
      <c r="F18" s="84">
        <v>10</v>
      </c>
      <c r="G18" s="81">
        <v>14111</v>
      </c>
      <c r="H18" s="80">
        <v>477</v>
      </c>
      <c r="I18" s="82">
        <v>-67.5</v>
      </c>
      <c r="J18" s="83" t="s">
        <v>74</v>
      </c>
      <c r="K18" s="82" t="s">
        <v>74</v>
      </c>
      <c r="L18" s="83">
        <v>1836</v>
      </c>
      <c r="M18" s="82">
        <v>-17.9</v>
      </c>
      <c r="N18" s="83">
        <v>1594</v>
      </c>
      <c r="O18" s="82">
        <v>106</v>
      </c>
      <c r="P18" s="83">
        <v>1030</v>
      </c>
      <c r="Q18" s="84" t="s">
        <v>73</v>
      </c>
    </row>
    <row r="19" spans="2:17" ht="24" customHeight="1">
      <c r="B19" s="46"/>
      <c r="C19" s="288">
        <v>6</v>
      </c>
      <c r="D19" s="79">
        <v>160</v>
      </c>
      <c r="E19" s="80">
        <v>7523</v>
      </c>
      <c r="F19" s="84">
        <v>18.1</v>
      </c>
      <c r="G19" s="81">
        <v>21635</v>
      </c>
      <c r="H19" s="80">
        <v>2562</v>
      </c>
      <c r="I19" s="82">
        <v>106.9</v>
      </c>
      <c r="J19" s="83" t="s">
        <v>74</v>
      </c>
      <c r="K19" s="82" t="s">
        <v>74</v>
      </c>
      <c r="L19" s="83">
        <v>1652</v>
      </c>
      <c r="M19" s="82">
        <v>-31.2</v>
      </c>
      <c r="N19" s="83">
        <v>2793</v>
      </c>
      <c r="O19" s="82">
        <v>70.8</v>
      </c>
      <c r="P19" s="83">
        <v>514</v>
      </c>
      <c r="Q19" s="84">
        <v>-19.4</v>
      </c>
    </row>
    <row r="20" spans="2:17" ht="24" customHeight="1">
      <c r="B20" s="46"/>
      <c r="C20" s="288">
        <v>7</v>
      </c>
      <c r="D20" s="79">
        <v>209</v>
      </c>
      <c r="E20" s="80">
        <v>8396</v>
      </c>
      <c r="F20" s="84">
        <v>32</v>
      </c>
      <c r="G20" s="81">
        <v>30031</v>
      </c>
      <c r="H20" s="80">
        <v>1093</v>
      </c>
      <c r="I20" s="82">
        <v>-28.1</v>
      </c>
      <c r="J20" s="83">
        <v>107</v>
      </c>
      <c r="K20" s="82" t="s">
        <v>74</v>
      </c>
      <c r="L20" s="83">
        <v>3089</v>
      </c>
      <c r="M20" s="82">
        <v>6.2</v>
      </c>
      <c r="N20" s="83">
        <v>3436</v>
      </c>
      <c r="O20" s="82">
        <v>54.3</v>
      </c>
      <c r="P20" s="83">
        <v>669</v>
      </c>
      <c r="Q20" s="84" t="s">
        <v>73</v>
      </c>
    </row>
    <row r="21" spans="2:17" ht="24" customHeight="1">
      <c r="B21" s="46"/>
      <c r="C21" s="288">
        <v>8</v>
      </c>
      <c r="D21" s="79">
        <v>220</v>
      </c>
      <c r="E21" s="80">
        <v>6576</v>
      </c>
      <c r="F21" s="84">
        <v>-2.5</v>
      </c>
      <c r="G21" s="81">
        <v>36607</v>
      </c>
      <c r="H21" s="80">
        <v>1342</v>
      </c>
      <c r="I21" s="82">
        <v>19.9</v>
      </c>
      <c r="J21" s="83">
        <v>35</v>
      </c>
      <c r="K21" s="82">
        <v>-61.7</v>
      </c>
      <c r="L21" s="83">
        <v>2819</v>
      </c>
      <c r="M21" s="82">
        <v>-5.9</v>
      </c>
      <c r="N21" s="83">
        <v>2258</v>
      </c>
      <c r="O21" s="82">
        <v>6</v>
      </c>
      <c r="P21" s="83">
        <v>120</v>
      </c>
      <c r="Q21" s="84">
        <v>-70.1</v>
      </c>
    </row>
    <row r="22" spans="2:17" ht="24" customHeight="1">
      <c r="B22" s="46"/>
      <c r="C22" s="288">
        <v>9</v>
      </c>
      <c r="D22" s="79">
        <v>223</v>
      </c>
      <c r="E22" s="80">
        <v>8347</v>
      </c>
      <c r="F22" s="84">
        <v>17.7</v>
      </c>
      <c r="G22" s="81">
        <v>44954</v>
      </c>
      <c r="H22" s="80">
        <v>1384</v>
      </c>
      <c r="I22" s="82">
        <v>26.2</v>
      </c>
      <c r="J22" s="83">
        <v>194</v>
      </c>
      <c r="K22" s="82">
        <v>67.1</v>
      </c>
      <c r="L22" s="83">
        <v>3867</v>
      </c>
      <c r="M22" s="82">
        <v>-2</v>
      </c>
      <c r="N22" s="83">
        <v>2820</v>
      </c>
      <c r="O22" s="82">
        <v>64.8</v>
      </c>
      <c r="P22" s="83">
        <v>79</v>
      </c>
      <c r="Q22" s="84">
        <v>-64.1</v>
      </c>
    </row>
    <row r="23" spans="2:17" ht="24" customHeight="1">
      <c r="B23" s="46"/>
      <c r="C23" s="288">
        <v>10</v>
      </c>
      <c r="D23" s="79">
        <v>271</v>
      </c>
      <c r="E23" s="80">
        <v>9854</v>
      </c>
      <c r="F23" s="84">
        <v>41</v>
      </c>
      <c r="G23" s="81">
        <v>54809</v>
      </c>
      <c r="H23" s="80">
        <v>3632</v>
      </c>
      <c r="I23" s="82">
        <v>205.1</v>
      </c>
      <c r="J23" s="83">
        <v>305</v>
      </c>
      <c r="K23" s="82">
        <v>1357</v>
      </c>
      <c r="L23" s="83">
        <v>3687</v>
      </c>
      <c r="M23" s="82">
        <v>12</v>
      </c>
      <c r="N23" s="83">
        <v>2148</v>
      </c>
      <c r="O23" s="82">
        <v>-1.1</v>
      </c>
      <c r="P23" s="83">
        <v>79</v>
      </c>
      <c r="Q23" s="84">
        <v>-74.4</v>
      </c>
    </row>
    <row r="24" spans="2:17" ht="24" customHeight="1">
      <c r="B24" s="46"/>
      <c r="C24" s="288">
        <v>11</v>
      </c>
      <c r="D24" s="79">
        <v>162</v>
      </c>
      <c r="E24" s="80">
        <v>5710</v>
      </c>
      <c r="F24" s="84">
        <v>70</v>
      </c>
      <c r="G24" s="81">
        <v>60520</v>
      </c>
      <c r="H24" s="80">
        <v>879</v>
      </c>
      <c r="I24" s="82">
        <v>13.6</v>
      </c>
      <c r="J24" s="83">
        <v>151</v>
      </c>
      <c r="K24" s="82">
        <v>-0.4</v>
      </c>
      <c r="L24" s="83">
        <v>2799</v>
      </c>
      <c r="M24" s="82">
        <v>146</v>
      </c>
      <c r="N24" s="83">
        <v>1023</v>
      </c>
      <c r="O24" s="82">
        <v>-10.8</v>
      </c>
      <c r="P24" s="83">
        <v>855</v>
      </c>
      <c r="Q24" s="84">
        <v>489</v>
      </c>
    </row>
    <row r="25" spans="2:17" ht="24" customHeight="1">
      <c r="B25" s="46"/>
      <c r="C25" s="288">
        <v>12</v>
      </c>
      <c r="D25" s="79">
        <v>134</v>
      </c>
      <c r="E25" s="80">
        <v>3185</v>
      </c>
      <c r="F25" s="84">
        <v>-28.8</v>
      </c>
      <c r="G25" s="81">
        <v>63705</v>
      </c>
      <c r="H25" s="80">
        <v>728</v>
      </c>
      <c r="I25" s="82">
        <v>26.1</v>
      </c>
      <c r="J25" s="83">
        <v>12</v>
      </c>
      <c r="K25" s="82">
        <v>-96.7</v>
      </c>
      <c r="L25" s="83">
        <v>1043</v>
      </c>
      <c r="M25" s="82">
        <v>-22.8</v>
      </c>
      <c r="N25" s="83">
        <v>1198</v>
      </c>
      <c r="O25" s="82">
        <v>-35.7</v>
      </c>
      <c r="P25" s="83">
        <v>202</v>
      </c>
      <c r="Q25" s="84">
        <v>-28.5</v>
      </c>
    </row>
    <row r="26" spans="2:17" ht="24" customHeight="1">
      <c r="B26" s="46" t="s">
        <v>168</v>
      </c>
      <c r="C26" s="288">
        <v>1</v>
      </c>
      <c r="D26" s="79">
        <v>135</v>
      </c>
      <c r="E26" s="80">
        <v>3900</v>
      </c>
      <c r="F26" s="84">
        <v>-33</v>
      </c>
      <c r="G26" s="81">
        <v>67605</v>
      </c>
      <c r="H26" s="80">
        <v>1349</v>
      </c>
      <c r="I26" s="82">
        <v>-4.6</v>
      </c>
      <c r="J26" s="83">
        <v>11</v>
      </c>
      <c r="K26" s="82">
        <v>-97.9</v>
      </c>
      <c r="L26" s="83">
        <v>1329</v>
      </c>
      <c r="M26" s="82">
        <v>-5.8</v>
      </c>
      <c r="N26" s="83">
        <v>805</v>
      </c>
      <c r="O26" s="82">
        <v>-59.4</v>
      </c>
      <c r="P26" s="83">
        <v>404</v>
      </c>
      <c r="Q26" s="84">
        <v>-9.1</v>
      </c>
    </row>
    <row r="27" spans="2:17" ht="24" customHeight="1">
      <c r="B27" s="47"/>
      <c r="C27" s="288">
        <v>2</v>
      </c>
      <c r="D27" s="79">
        <v>105</v>
      </c>
      <c r="E27" s="80">
        <v>3937</v>
      </c>
      <c r="F27" s="84">
        <v>-41.3</v>
      </c>
      <c r="G27" s="81">
        <v>71543</v>
      </c>
      <c r="H27" s="80">
        <v>1354</v>
      </c>
      <c r="I27" s="82">
        <v>-26.6</v>
      </c>
      <c r="J27" s="83">
        <v>23</v>
      </c>
      <c r="K27" s="82" t="s">
        <v>73</v>
      </c>
      <c r="L27" s="83">
        <v>1810</v>
      </c>
      <c r="M27" s="82">
        <v>-40.2</v>
      </c>
      <c r="N27" s="83">
        <v>607</v>
      </c>
      <c r="O27" s="82">
        <v>-44.3</v>
      </c>
      <c r="P27" s="83">
        <v>141</v>
      </c>
      <c r="Q27" s="84">
        <v>-81</v>
      </c>
    </row>
    <row r="28" spans="3:17" ht="24" customHeight="1">
      <c r="C28" s="298">
        <v>3</v>
      </c>
      <c r="D28" s="79">
        <v>227</v>
      </c>
      <c r="E28" s="80">
        <v>12038</v>
      </c>
      <c r="F28" s="84">
        <v>-18.7</v>
      </c>
      <c r="G28" s="206">
        <v>83581</v>
      </c>
      <c r="H28" s="207">
        <v>4100</v>
      </c>
      <c r="I28" s="82">
        <v>-5.5</v>
      </c>
      <c r="J28" s="80">
        <v>151</v>
      </c>
      <c r="K28" s="82" t="s">
        <v>73</v>
      </c>
      <c r="L28" s="80">
        <v>5071</v>
      </c>
      <c r="M28" s="82">
        <v>-28.7</v>
      </c>
      <c r="N28" s="80">
        <v>2318</v>
      </c>
      <c r="O28" s="82">
        <v>-10.2</v>
      </c>
      <c r="P28" s="80">
        <v>396</v>
      </c>
      <c r="Q28" s="84">
        <v>-48</v>
      </c>
    </row>
    <row r="29" spans="2:17" ht="24" customHeight="1">
      <c r="B29" s="128"/>
      <c r="C29" s="297">
        <v>4</v>
      </c>
      <c r="D29" s="85">
        <v>250</v>
      </c>
      <c r="E29" s="86">
        <v>11703</v>
      </c>
      <c r="F29" s="90">
        <v>27.6</v>
      </c>
      <c r="G29" s="87">
        <v>11703</v>
      </c>
      <c r="H29" s="86">
        <v>1592</v>
      </c>
      <c r="I29" s="88">
        <v>-32.4</v>
      </c>
      <c r="J29" s="89">
        <v>11</v>
      </c>
      <c r="K29" s="88" t="s">
        <v>73</v>
      </c>
      <c r="L29" s="89">
        <v>6587</v>
      </c>
      <c r="M29" s="88">
        <v>76.7</v>
      </c>
      <c r="N29" s="89">
        <v>2505</v>
      </c>
      <c r="O29" s="88">
        <v>6.4</v>
      </c>
      <c r="P29" s="89">
        <v>1006</v>
      </c>
      <c r="Q29" s="90">
        <v>37</v>
      </c>
    </row>
    <row r="30" spans="2:17" ht="24" customHeight="1">
      <c r="B30" s="47"/>
      <c r="C30" s="298">
        <v>5</v>
      </c>
      <c r="D30" s="79">
        <v>159</v>
      </c>
      <c r="E30" s="80">
        <v>9121</v>
      </c>
      <c r="F30" s="84">
        <v>84.7</v>
      </c>
      <c r="G30" s="81">
        <v>20824</v>
      </c>
      <c r="H30" s="80">
        <v>2434</v>
      </c>
      <c r="I30" s="82">
        <v>410.1</v>
      </c>
      <c r="J30" s="83" t="s">
        <v>74</v>
      </c>
      <c r="K30" s="82" t="s">
        <v>74</v>
      </c>
      <c r="L30" s="83">
        <v>2848</v>
      </c>
      <c r="M30" s="82">
        <v>55.1</v>
      </c>
      <c r="N30" s="83">
        <v>2826</v>
      </c>
      <c r="O30" s="82">
        <v>77.3</v>
      </c>
      <c r="P30" s="83">
        <v>1011</v>
      </c>
      <c r="Q30" s="84">
        <v>-1.9</v>
      </c>
    </row>
    <row r="31" spans="2:17" ht="24" customHeight="1">
      <c r="B31" s="47"/>
      <c r="C31" s="298">
        <v>6</v>
      </c>
      <c r="D31" s="79">
        <v>178</v>
      </c>
      <c r="E31" s="80">
        <v>9778</v>
      </c>
      <c r="F31" s="84">
        <v>30</v>
      </c>
      <c r="G31" s="81">
        <v>30603</v>
      </c>
      <c r="H31" s="80">
        <v>2768</v>
      </c>
      <c r="I31" s="82">
        <v>8</v>
      </c>
      <c r="J31" s="83" t="s">
        <v>74</v>
      </c>
      <c r="K31" s="82" t="s">
        <v>74</v>
      </c>
      <c r="L31" s="83">
        <v>1761</v>
      </c>
      <c r="M31" s="82">
        <v>6.6</v>
      </c>
      <c r="N31" s="83">
        <v>5063</v>
      </c>
      <c r="O31" s="82">
        <v>81.2</v>
      </c>
      <c r="P31" s="83">
        <v>185</v>
      </c>
      <c r="Q31" s="84">
        <v>-63.9</v>
      </c>
    </row>
    <row r="32" spans="2:17" ht="24" customHeight="1">
      <c r="B32" s="47"/>
      <c r="C32" s="298">
        <v>7</v>
      </c>
      <c r="D32" s="79">
        <v>292</v>
      </c>
      <c r="E32" s="80">
        <v>10712</v>
      </c>
      <c r="F32" s="84">
        <v>27.6</v>
      </c>
      <c r="G32" s="81">
        <v>41315</v>
      </c>
      <c r="H32" s="80">
        <v>4794</v>
      </c>
      <c r="I32" s="82">
        <v>338.4</v>
      </c>
      <c r="J32" s="83" t="s">
        <v>74</v>
      </c>
      <c r="K32" s="82" t="s">
        <v>74</v>
      </c>
      <c r="L32" s="83">
        <v>2590</v>
      </c>
      <c r="M32" s="82">
        <v>-16.2</v>
      </c>
      <c r="N32" s="83">
        <v>2637</v>
      </c>
      <c r="O32" s="82">
        <v>-23.3</v>
      </c>
      <c r="P32" s="83">
        <v>690</v>
      </c>
      <c r="Q32" s="84">
        <v>3</v>
      </c>
    </row>
    <row r="33" spans="2:17" ht="24" customHeight="1">
      <c r="B33" s="47"/>
      <c r="C33" s="298">
        <v>8</v>
      </c>
      <c r="D33" s="79">
        <v>229</v>
      </c>
      <c r="E33" s="80">
        <v>7951</v>
      </c>
      <c r="F33" s="84">
        <v>20.9</v>
      </c>
      <c r="G33" s="81">
        <v>49266</v>
      </c>
      <c r="H33" s="80">
        <v>1003</v>
      </c>
      <c r="I33" s="82">
        <v>-25.3</v>
      </c>
      <c r="J33" s="83">
        <v>946</v>
      </c>
      <c r="K33" s="82">
        <v>2589.3</v>
      </c>
      <c r="L33" s="83">
        <v>3639</v>
      </c>
      <c r="M33" s="82">
        <v>29.1</v>
      </c>
      <c r="N33" s="83">
        <v>1895</v>
      </c>
      <c r="O33" s="82">
        <v>-16.1</v>
      </c>
      <c r="P33" s="83">
        <v>466</v>
      </c>
      <c r="Q33" s="84">
        <v>286.6</v>
      </c>
    </row>
    <row r="34" spans="2:17" ht="24" customHeight="1">
      <c r="B34" s="47"/>
      <c r="C34" s="298">
        <v>9</v>
      </c>
      <c r="D34" s="79">
        <v>251</v>
      </c>
      <c r="E34" s="80">
        <v>11486</v>
      </c>
      <c r="F34" s="84">
        <v>37.6</v>
      </c>
      <c r="G34" s="81">
        <v>60753</v>
      </c>
      <c r="H34" s="80">
        <v>3721</v>
      </c>
      <c r="I34" s="82">
        <v>168.8</v>
      </c>
      <c r="J34" s="83">
        <v>836</v>
      </c>
      <c r="K34" s="82">
        <v>329.6</v>
      </c>
      <c r="L34" s="83">
        <v>3727</v>
      </c>
      <c r="M34" s="82">
        <v>-3.6</v>
      </c>
      <c r="N34" s="83">
        <v>3045</v>
      </c>
      <c r="O34" s="82">
        <v>7.9</v>
      </c>
      <c r="P34" s="83">
        <v>156</v>
      </c>
      <c r="Q34" s="84">
        <v>96.1</v>
      </c>
    </row>
    <row r="35" spans="2:17" ht="24" customHeight="1">
      <c r="B35" s="47"/>
      <c r="C35" s="298">
        <v>10</v>
      </c>
      <c r="D35" s="79">
        <v>337</v>
      </c>
      <c r="E35" s="80">
        <v>10624</v>
      </c>
      <c r="F35" s="84">
        <v>7.8</v>
      </c>
      <c r="G35" s="81">
        <v>71377</v>
      </c>
      <c r="H35" s="80">
        <v>1951</v>
      </c>
      <c r="I35" s="82">
        <v>-46.3</v>
      </c>
      <c r="J35" s="83">
        <v>888</v>
      </c>
      <c r="K35" s="82">
        <v>190.5</v>
      </c>
      <c r="L35" s="83">
        <v>3484</v>
      </c>
      <c r="M35" s="82">
        <v>-5.5</v>
      </c>
      <c r="N35" s="83">
        <v>3283</v>
      </c>
      <c r="O35" s="82">
        <v>52.8</v>
      </c>
      <c r="P35" s="83">
        <v>1015</v>
      </c>
      <c r="Q35" s="84">
        <v>1175.7</v>
      </c>
    </row>
    <row r="36" spans="2:17" ht="24" customHeight="1">
      <c r="B36" s="47"/>
      <c r="C36" s="298">
        <v>11</v>
      </c>
      <c r="D36" s="79">
        <v>191</v>
      </c>
      <c r="E36" s="80">
        <v>6478</v>
      </c>
      <c r="F36" s="84">
        <v>13.4</v>
      </c>
      <c r="G36" s="81">
        <v>77855</v>
      </c>
      <c r="H36" s="80">
        <v>1009</v>
      </c>
      <c r="I36" s="82">
        <v>14.8</v>
      </c>
      <c r="J36" s="83">
        <v>11</v>
      </c>
      <c r="K36" s="82">
        <v>-92.1</v>
      </c>
      <c r="L36" s="83">
        <v>4011</v>
      </c>
      <c r="M36" s="82">
        <v>43.3</v>
      </c>
      <c r="N36" s="83">
        <v>1168</v>
      </c>
      <c r="O36" s="82">
        <v>14.2</v>
      </c>
      <c r="P36" s="83">
        <v>275</v>
      </c>
      <c r="Q36" s="84">
        <v>-67.7</v>
      </c>
    </row>
    <row r="37" spans="2:17" ht="24" customHeight="1">
      <c r="B37" s="47"/>
      <c r="C37" s="298">
        <v>12</v>
      </c>
      <c r="D37" s="79">
        <v>188</v>
      </c>
      <c r="E37" s="80">
        <v>4513</v>
      </c>
      <c r="F37" s="84">
        <v>41.7</v>
      </c>
      <c r="G37" s="81">
        <v>82369</v>
      </c>
      <c r="H37" s="80">
        <v>57</v>
      </c>
      <c r="I37" s="82">
        <v>-92.1</v>
      </c>
      <c r="J37" s="83">
        <v>40</v>
      </c>
      <c r="K37" s="82">
        <v>213.3</v>
      </c>
      <c r="L37" s="83">
        <v>2433</v>
      </c>
      <c r="M37" s="82">
        <v>133.3</v>
      </c>
      <c r="N37" s="83">
        <v>1834</v>
      </c>
      <c r="O37" s="82">
        <v>53</v>
      </c>
      <c r="P37" s="83">
        <v>147</v>
      </c>
      <c r="Q37" s="84">
        <v>-27.2</v>
      </c>
    </row>
    <row r="38" spans="2:17" ht="24" customHeight="1">
      <c r="B38" s="47" t="s">
        <v>185</v>
      </c>
      <c r="C38" s="298">
        <v>1</v>
      </c>
      <c r="D38" s="79">
        <v>137</v>
      </c>
      <c r="E38" s="80">
        <v>4337</v>
      </c>
      <c r="F38" s="84">
        <v>11.2</v>
      </c>
      <c r="G38" s="81">
        <v>86706</v>
      </c>
      <c r="H38" s="80">
        <v>74</v>
      </c>
      <c r="I38" s="82">
        <v>-94.5</v>
      </c>
      <c r="J38" s="83">
        <v>4</v>
      </c>
      <c r="K38" s="82">
        <v>-62.7</v>
      </c>
      <c r="L38" s="83">
        <v>1915</v>
      </c>
      <c r="M38" s="82">
        <v>44.2</v>
      </c>
      <c r="N38" s="83">
        <v>739</v>
      </c>
      <c r="O38" s="82">
        <v>-8.2</v>
      </c>
      <c r="P38" s="83">
        <v>1603</v>
      </c>
      <c r="Q38" s="84">
        <v>296.8</v>
      </c>
    </row>
    <row r="39" spans="2:17" ht="24" customHeight="1">
      <c r="B39" s="47"/>
      <c r="C39" s="298">
        <v>2</v>
      </c>
      <c r="D39" s="79">
        <v>112</v>
      </c>
      <c r="E39" s="80">
        <v>4851</v>
      </c>
      <c r="F39" s="84">
        <v>23.2</v>
      </c>
      <c r="G39" s="81">
        <v>91558</v>
      </c>
      <c r="H39" s="80">
        <v>1601</v>
      </c>
      <c r="I39" s="82">
        <v>18.3</v>
      </c>
      <c r="J39" s="83" t="s">
        <v>74</v>
      </c>
      <c r="K39" s="82" t="s">
        <v>74</v>
      </c>
      <c r="L39" s="83">
        <v>1310</v>
      </c>
      <c r="M39" s="82">
        <v>-27.6</v>
      </c>
      <c r="N39" s="83">
        <v>1094</v>
      </c>
      <c r="O39" s="82">
        <v>80.3</v>
      </c>
      <c r="P39" s="83">
        <v>844</v>
      </c>
      <c r="Q39" s="84">
        <v>496.9</v>
      </c>
    </row>
    <row r="40" spans="2:17" ht="24" customHeight="1">
      <c r="B40" s="47"/>
      <c r="C40" s="298">
        <v>3</v>
      </c>
      <c r="D40" s="79">
        <v>136</v>
      </c>
      <c r="E40" s="80">
        <v>11082</v>
      </c>
      <c r="F40" s="84">
        <v>-7.9</v>
      </c>
      <c r="G40" s="81">
        <v>102640</v>
      </c>
      <c r="H40" s="80">
        <v>5270</v>
      </c>
      <c r="I40" s="82">
        <v>28.5</v>
      </c>
      <c r="J40" s="83">
        <v>36</v>
      </c>
      <c r="K40" s="82">
        <v>-75.7</v>
      </c>
      <c r="L40" s="83">
        <v>3400</v>
      </c>
      <c r="M40" s="82">
        <v>-33</v>
      </c>
      <c r="N40" s="83">
        <v>1310</v>
      </c>
      <c r="O40" s="82">
        <v>-43.5</v>
      </c>
      <c r="P40" s="83">
        <v>1064</v>
      </c>
      <c r="Q40" s="84">
        <v>168.2</v>
      </c>
    </row>
    <row r="41" spans="2:17" ht="24" customHeight="1">
      <c r="B41" s="128"/>
      <c r="C41" s="299">
        <v>4</v>
      </c>
      <c r="D41" s="85">
        <v>267</v>
      </c>
      <c r="E41" s="86">
        <v>15974</v>
      </c>
      <c r="F41" s="90">
        <v>36.5</v>
      </c>
      <c r="G41" s="87">
        <v>15974</v>
      </c>
      <c r="H41" s="86">
        <v>2112</v>
      </c>
      <c r="I41" s="88">
        <v>32.7</v>
      </c>
      <c r="J41" s="89">
        <v>322</v>
      </c>
      <c r="K41" s="88" t="s">
        <v>74</v>
      </c>
      <c r="L41" s="89">
        <v>8778</v>
      </c>
      <c r="M41" s="88">
        <v>33.2</v>
      </c>
      <c r="N41" s="89">
        <v>3046</v>
      </c>
      <c r="O41" s="88">
        <v>21.6</v>
      </c>
      <c r="P41" s="89">
        <v>1714</v>
      </c>
      <c r="Q41" s="90">
        <v>70.3</v>
      </c>
    </row>
    <row r="42" spans="2:17" ht="24" customHeight="1">
      <c r="B42" s="47"/>
      <c r="C42" s="298">
        <v>5</v>
      </c>
      <c r="D42" s="79">
        <v>173</v>
      </c>
      <c r="E42" s="80">
        <v>7766</v>
      </c>
      <c r="F42" s="84">
        <v>-14.9</v>
      </c>
      <c r="G42" s="81">
        <v>23740</v>
      </c>
      <c r="H42" s="80">
        <v>2891</v>
      </c>
      <c r="I42" s="82">
        <v>18.8</v>
      </c>
      <c r="J42" s="83" t="s">
        <v>74</v>
      </c>
      <c r="K42" s="82" t="s">
        <v>74</v>
      </c>
      <c r="L42" s="83">
        <v>2660</v>
      </c>
      <c r="M42" s="82">
        <v>-6.6</v>
      </c>
      <c r="N42" s="83">
        <v>1773</v>
      </c>
      <c r="O42" s="82">
        <v>-37.2</v>
      </c>
      <c r="P42" s="83">
        <v>439</v>
      </c>
      <c r="Q42" s="84">
        <v>-66.5</v>
      </c>
    </row>
    <row r="43" spans="2:17" ht="24" customHeight="1">
      <c r="B43" s="47"/>
      <c r="C43" s="288">
        <v>6</v>
      </c>
      <c r="D43" s="79">
        <v>237</v>
      </c>
      <c r="E43" s="80">
        <v>9169</v>
      </c>
      <c r="F43" s="84">
        <v>-6.2</v>
      </c>
      <c r="G43" s="81">
        <v>32909</v>
      </c>
      <c r="H43" s="80">
        <v>2178</v>
      </c>
      <c r="I43" s="82">
        <v>-21.3</v>
      </c>
      <c r="J43" s="83" t="s">
        <v>74</v>
      </c>
      <c r="K43" s="82" t="s">
        <v>74</v>
      </c>
      <c r="L43" s="83">
        <v>3294</v>
      </c>
      <c r="M43" s="82">
        <v>87</v>
      </c>
      <c r="N43" s="83">
        <v>2906</v>
      </c>
      <c r="O43" s="82">
        <v>-42.6</v>
      </c>
      <c r="P43" s="83">
        <v>789</v>
      </c>
      <c r="Q43" s="84">
        <v>325.6</v>
      </c>
    </row>
    <row r="44" spans="2:17" ht="24" customHeight="1">
      <c r="B44" s="47"/>
      <c r="C44" s="298">
        <v>7</v>
      </c>
      <c r="D44" s="79">
        <v>245</v>
      </c>
      <c r="E44" s="80">
        <v>11571</v>
      </c>
      <c r="F44" s="84">
        <v>8</v>
      </c>
      <c r="G44" s="81">
        <v>44480</v>
      </c>
      <c r="H44" s="80">
        <v>2497</v>
      </c>
      <c r="I44" s="82">
        <v>-47.9</v>
      </c>
      <c r="J44" s="83">
        <v>20</v>
      </c>
      <c r="K44" s="82" t="s">
        <v>74</v>
      </c>
      <c r="L44" s="83">
        <v>3654</v>
      </c>
      <c r="M44" s="82">
        <v>41.1</v>
      </c>
      <c r="N44" s="83">
        <v>4602</v>
      </c>
      <c r="O44" s="82">
        <v>74.5</v>
      </c>
      <c r="P44" s="83">
        <v>796</v>
      </c>
      <c r="Q44" s="84">
        <v>15.4</v>
      </c>
    </row>
    <row r="45" spans="2:17" ht="24" customHeight="1">
      <c r="B45" s="47"/>
      <c r="C45" s="298" t="s">
        <v>186</v>
      </c>
      <c r="D45" s="79">
        <v>222</v>
      </c>
      <c r="E45" s="80">
        <v>8126</v>
      </c>
      <c r="F45" s="84">
        <v>2.2</v>
      </c>
      <c r="G45" s="81">
        <v>52606</v>
      </c>
      <c r="H45" s="80">
        <v>2339</v>
      </c>
      <c r="I45" s="82">
        <v>133.2</v>
      </c>
      <c r="J45" s="83">
        <v>22</v>
      </c>
      <c r="K45" s="82">
        <v>-97.6</v>
      </c>
      <c r="L45" s="83">
        <v>2526</v>
      </c>
      <c r="M45" s="82">
        <v>-30.6</v>
      </c>
      <c r="N45" s="83">
        <v>3021</v>
      </c>
      <c r="O45" s="82">
        <v>59.4</v>
      </c>
      <c r="P45" s="83">
        <v>216</v>
      </c>
      <c r="Q45" s="84">
        <v>-53.6</v>
      </c>
    </row>
    <row r="46" spans="2:17" ht="24" customHeight="1">
      <c r="B46" s="47"/>
      <c r="C46" s="298">
        <v>9</v>
      </c>
      <c r="D46" s="79">
        <v>246</v>
      </c>
      <c r="E46" s="80">
        <v>9491</v>
      </c>
      <c r="F46" s="84">
        <v>-17.4</v>
      </c>
      <c r="G46" s="81">
        <v>62097</v>
      </c>
      <c r="H46" s="80">
        <v>2266</v>
      </c>
      <c r="I46" s="82">
        <v>-39.1</v>
      </c>
      <c r="J46" s="83">
        <v>435</v>
      </c>
      <c r="K46" s="82">
        <v>-47.9</v>
      </c>
      <c r="L46" s="83">
        <v>3870</v>
      </c>
      <c r="M46" s="82">
        <v>3.8</v>
      </c>
      <c r="N46" s="83">
        <v>2043</v>
      </c>
      <c r="O46" s="82">
        <v>-32.9</v>
      </c>
      <c r="P46" s="83">
        <v>875</v>
      </c>
      <c r="Q46" s="84">
        <v>459.9</v>
      </c>
    </row>
    <row r="47" spans="2:17" ht="24" customHeight="1">
      <c r="B47" s="47"/>
      <c r="C47" s="298">
        <v>10</v>
      </c>
      <c r="D47" s="79">
        <v>296</v>
      </c>
      <c r="E47" s="80">
        <v>13553</v>
      </c>
      <c r="F47" s="84">
        <v>27.6</v>
      </c>
      <c r="G47" s="81">
        <v>75650</v>
      </c>
      <c r="H47" s="80">
        <v>5164</v>
      </c>
      <c r="I47" s="82">
        <v>164.6</v>
      </c>
      <c r="J47" s="83">
        <v>195</v>
      </c>
      <c r="K47" s="82">
        <v>-78</v>
      </c>
      <c r="L47" s="83">
        <v>3625</v>
      </c>
      <c r="M47" s="82">
        <v>4</v>
      </c>
      <c r="N47" s="83">
        <v>3915</v>
      </c>
      <c r="O47" s="82">
        <v>19.2</v>
      </c>
      <c r="P47" s="83">
        <v>653</v>
      </c>
      <c r="Q47" s="84">
        <v>-35.7</v>
      </c>
    </row>
    <row r="48" spans="2:17" ht="24" customHeight="1">
      <c r="B48" s="47"/>
      <c r="C48" s="298">
        <v>11</v>
      </c>
      <c r="D48" s="79">
        <v>137</v>
      </c>
      <c r="E48" s="80">
        <v>4076</v>
      </c>
      <c r="F48" s="84">
        <v>-37.1</v>
      </c>
      <c r="G48" s="81">
        <v>79726</v>
      </c>
      <c r="H48" s="80">
        <v>551</v>
      </c>
      <c r="I48" s="82">
        <v>-45.3</v>
      </c>
      <c r="J48" s="83">
        <v>14</v>
      </c>
      <c r="K48" s="82">
        <v>21.4</v>
      </c>
      <c r="L48" s="83">
        <v>1448</v>
      </c>
      <c r="M48" s="82">
        <v>-63.9</v>
      </c>
      <c r="N48" s="83">
        <v>1177</v>
      </c>
      <c r="O48" s="82">
        <v>0.7</v>
      </c>
      <c r="P48" s="83">
        <v>884</v>
      </c>
      <c r="Q48" s="84">
        <v>220.6</v>
      </c>
    </row>
    <row r="49" spans="2:17" ht="24" customHeight="1">
      <c r="B49" s="47"/>
      <c r="C49" s="298">
        <v>12</v>
      </c>
      <c r="D49" s="79">
        <v>151</v>
      </c>
      <c r="E49" s="80">
        <v>3206</v>
      </c>
      <c r="F49" s="84">
        <v>-29</v>
      </c>
      <c r="G49" s="81">
        <v>82932</v>
      </c>
      <c r="H49" s="80">
        <v>198</v>
      </c>
      <c r="I49" s="82">
        <v>245.8</v>
      </c>
      <c r="J49" s="83">
        <v>19</v>
      </c>
      <c r="K49" s="82">
        <v>-50.6</v>
      </c>
      <c r="L49" s="83">
        <v>1363</v>
      </c>
      <c r="M49" s="82">
        <v>-44</v>
      </c>
      <c r="N49" s="83">
        <v>1478</v>
      </c>
      <c r="O49" s="82">
        <v>-19.4</v>
      </c>
      <c r="P49" s="83">
        <v>145</v>
      </c>
      <c r="Q49" s="84">
        <v>-1.2</v>
      </c>
    </row>
    <row r="50" spans="2:17" ht="15.75" customHeight="1">
      <c r="B50" s="356" t="s">
        <v>12</v>
      </c>
      <c r="C50" s="365"/>
      <c r="D50" s="238" t="s">
        <v>133</v>
      </c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379" t="s">
        <v>129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</row>
    <row r="3" ht="4.5" customHeight="1"/>
    <row r="4" spans="2:21" ht="24.75" customHeight="1">
      <c r="B4" s="45" t="s">
        <v>93</v>
      </c>
      <c r="R4" s="60"/>
      <c r="S4" s="60"/>
      <c r="T4" s="60"/>
      <c r="U4" s="61" t="s">
        <v>81</v>
      </c>
    </row>
    <row r="5" ht="4.5" customHeight="1" thickBot="1">
      <c r="B5" s="39"/>
    </row>
    <row r="6" spans="2:21" ht="16.5" customHeight="1">
      <c r="B6" s="2"/>
      <c r="C6" s="3"/>
      <c r="D6" s="452" t="s">
        <v>91</v>
      </c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</row>
    <row r="7" spans="2:21" ht="15" customHeight="1">
      <c r="B7" s="46"/>
      <c r="C7" s="4"/>
      <c r="D7" s="442" t="s">
        <v>162</v>
      </c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</row>
    <row r="8" spans="3:21" ht="15.75" customHeight="1">
      <c r="C8" s="4"/>
      <c r="D8" s="407" t="s">
        <v>82</v>
      </c>
      <c r="E8" s="425"/>
      <c r="F8" s="425"/>
      <c r="G8" s="425"/>
      <c r="H8" s="425"/>
      <c r="I8" s="413"/>
      <c r="J8" s="407" t="s">
        <v>83</v>
      </c>
      <c r="K8" s="425"/>
      <c r="L8" s="425"/>
      <c r="M8" s="425"/>
      <c r="N8" s="425"/>
      <c r="O8" s="413"/>
      <c r="P8" s="407" t="s">
        <v>84</v>
      </c>
      <c r="Q8" s="425"/>
      <c r="R8" s="425"/>
      <c r="S8" s="425"/>
      <c r="T8" s="425"/>
      <c r="U8" s="425"/>
    </row>
    <row r="9" spans="3:21" ht="15.75" customHeight="1">
      <c r="C9" s="4"/>
      <c r="D9" s="418" t="s">
        <v>85</v>
      </c>
      <c r="E9" s="419"/>
      <c r="F9" s="419"/>
      <c r="G9" s="444"/>
      <c r="H9" s="419" t="s">
        <v>37</v>
      </c>
      <c r="I9" s="447"/>
      <c r="J9" s="418" t="s">
        <v>85</v>
      </c>
      <c r="K9" s="419"/>
      <c r="L9" s="419"/>
      <c r="M9" s="444"/>
      <c r="N9" s="419" t="s">
        <v>37</v>
      </c>
      <c r="O9" s="447"/>
      <c r="P9" s="418" t="s">
        <v>85</v>
      </c>
      <c r="Q9" s="419"/>
      <c r="R9" s="419"/>
      <c r="S9" s="444"/>
      <c r="T9" s="419" t="s">
        <v>37</v>
      </c>
      <c r="U9" s="419"/>
    </row>
    <row r="10" spans="2:22" ht="15.75" customHeight="1">
      <c r="B10" s="46"/>
      <c r="C10" s="4"/>
      <c r="D10" s="454" t="s">
        <v>88</v>
      </c>
      <c r="E10" s="446"/>
      <c r="F10" s="445" t="s">
        <v>90</v>
      </c>
      <c r="G10" s="446"/>
      <c r="H10" s="449" t="s">
        <v>87</v>
      </c>
      <c r="I10" s="455" t="s">
        <v>86</v>
      </c>
      <c r="J10" s="454" t="s">
        <v>88</v>
      </c>
      <c r="K10" s="446"/>
      <c r="L10" s="445" t="s">
        <v>90</v>
      </c>
      <c r="M10" s="446"/>
      <c r="N10" s="449" t="s">
        <v>87</v>
      </c>
      <c r="O10" s="455" t="s">
        <v>86</v>
      </c>
      <c r="P10" s="454" t="s">
        <v>88</v>
      </c>
      <c r="Q10" s="446"/>
      <c r="R10" s="445" t="s">
        <v>90</v>
      </c>
      <c r="S10" s="446"/>
      <c r="T10" s="449" t="s">
        <v>87</v>
      </c>
      <c r="U10" s="448" t="s">
        <v>86</v>
      </c>
      <c r="V10" s="46"/>
    </row>
    <row r="11" spans="2:22" ht="15.75" customHeight="1">
      <c r="B11" s="46"/>
      <c r="C11" s="4"/>
      <c r="D11" s="114"/>
      <c r="E11" s="118" t="s">
        <v>89</v>
      </c>
      <c r="F11" s="115"/>
      <c r="G11" s="92" t="s">
        <v>30</v>
      </c>
      <c r="H11" s="450"/>
      <c r="I11" s="455"/>
      <c r="J11" s="114"/>
      <c r="K11" s="118" t="s">
        <v>89</v>
      </c>
      <c r="L11" s="115"/>
      <c r="M11" s="92" t="s">
        <v>30</v>
      </c>
      <c r="N11" s="450"/>
      <c r="O11" s="455"/>
      <c r="P11" s="114"/>
      <c r="Q11" s="118" t="s">
        <v>89</v>
      </c>
      <c r="R11" s="115"/>
      <c r="S11" s="92" t="s">
        <v>30</v>
      </c>
      <c r="T11" s="450"/>
      <c r="U11" s="448"/>
      <c r="V11" s="46"/>
    </row>
    <row r="12" spans="2:22" ht="15.75" customHeight="1">
      <c r="B12" s="18"/>
      <c r="C12" s="19"/>
      <c r="D12" s="117"/>
      <c r="E12" s="91" t="s">
        <v>24</v>
      </c>
      <c r="F12" s="93"/>
      <c r="G12" s="93" t="s">
        <v>24</v>
      </c>
      <c r="H12" s="451"/>
      <c r="I12" s="94"/>
      <c r="J12" s="117"/>
      <c r="K12" s="91" t="s">
        <v>24</v>
      </c>
      <c r="L12" s="93"/>
      <c r="M12" s="93" t="s">
        <v>24</v>
      </c>
      <c r="N12" s="451"/>
      <c r="O12" s="94"/>
      <c r="P12" s="117"/>
      <c r="Q12" s="91" t="s">
        <v>24</v>
      </c>
      <c r="R12" s="93"/>
      <c r="S12" s="93" t="s">
        <v>24</v>
      </c>
      <c r="T12" s="451"/>
      <c r="U12" s="91"/>
      <c r="V12" s="46"/>
    </row>
    <row r="13" spans="2:21" ht="15" customHeight="1">
      <c r="B13" s="32" t="s">
        <v>132</v>
      </c>
      <c r="C13" s="288">
        <v>11</v>
      </c>
      <c r="D13" s="96">
        <v>84.3</v>
      </c>
      <c r="E13" s="27">
        <v>-1.4</v>
      </c>
      <c r="F13" s="27">
        <v>88</v>
      </c>
      <c r="G13" s="73">
        <v>-16.6</v>
      </c>
      <c r="H13" s="27">
        <v>93.4</v>
      </c>
      <c r="I13" s="28">
        <v>95.2</v>
      </c>
      <c r="J13" s="96">
        <v>75.7</v>
      </c>
      <c r="K13" s="27">
        <v>-3.4</v>
      </c>
      <c r="L13" s="27">
        <v>81.3</v>
      </c>
      <c r="M13" s="73">
        <v>-21</v>
      </c>
      <c r="N13" s="27">
        <v>91.8</v>
      </c>
      <c r="O13" s="28">
        <v>93.8</v>
      </c>
      <c r="P13" s="96">
        <v>108.9</v>
      </c>
      <c r="Q13" s="27">
        <v>-1.2</v>
      </c>
      <c r="R13" s="27">
        <v>111</v>
      </c>
      <c r="S13" s="73">
        <v>15</v>
      </c>
      <c r="T13" s="27">
        <v>111.8</v>
      </c>
      <c r="U13" s="27">
        <v>114.7</v>
      </c>
    </row>
    <row r="14" spans="2:21" ht="15" customHeight="1">
      <c r="B14" s="128"/>
      <c r="C14" s="288">
        <v>12</v>
      </c>
      <c r="D14" s="98">
        <v>84.6</v>
      </c>
      <c r="E14" s="52">
        <v>0.4</v>
      </c>
      <c r="F14" s="52">
        <v>87.2</v>
      </c>
      <c r="G14" s="75">
        <v>-21.2</v>
      </c>
      <c r="H14" s="52">
        <v>94.7</v>
      </c>
      <c r="I14" s="95">
        <v>93.3</v>
      </c>
      <c r="J14" s="98">
        <v>75.4</v>
      </c>
      <c r="K14" s="52">
        <v>-0.4</v>
      </c>
      <c r="L14" s="52">
        <v>79.5</v>
      </c>
      <c r="M14" s="75">
        <v>-26.1</v>
      </c>
      <c r="N14" s="52">
        <v>95.2</v>
      </c>
      <c r="O14" s="95">
        <v>94.7</v>
      </c>
      <c r="P14" s="98">
        <v>109</v>
      </c>
      <c r="Q14" s="52">
        <v>0.1</v>
      </c>
      <c r="R14" s="52">
        <v>105.7</v>
      </c>
      <c r="S14" s="75">
        <v>13.9</v>
      </c>
      <c r="T14" s="52">
        <v>110.4</v>
      </c>
      <c r="U14" s="52">
        <v>110.5</v>
      </c>
    </row>
    <row r="15" spans="2:21" ht="15" customHeight="1">
      <c r="B15" s="32" t="s">
        <v>167</v>
      </c>
      <c r="C15" s="289">
        <v>1</v>
      </c>
      <c r="D15" s="96">
        <v>86.5</v>
      </c>
      <c r="E15" s="27">
        <v>2.2</v>
      </c>
      <c r="F15" s="27">
        <v>81.9</v>
      </c>
      <c r="G15" s="73">
        <v>-15.2</v>
      </c>
      <c r="H15" s="27">
        <v>94</v>
      </c>
      <c r="I15" s="28">
        <v>86.9</v>
      </c>
      <c r="J15" s="96">
        <v>76.5</v>
      </c>
      <c r="K15" s="27">
        <v>1.5</v>
      </c>
      <c r="L15" s="27">
        <v>72.7</v>
      </c>
      <c r="M15" s="73">
        <v>-21.5</v>
      </c>
      <c r="N15" s="27">
        <v>95.6</v>
      </c>
      <c r="O15" s="28">
        <v>87.4</v>
      </c>
      <c r="P15" s="96">
        <v>112.3</v>
      </c>
      <c r="Q15" s="27">
        <v>3</v>
      </c>
      <c r="R15" s="27">
        <v>108.9</v>
      </c>
      <c r="S15" s="73">
        <v>15.4</v>
      </c>
      <c r="T15" s="27">
        <v>109.4</v>
      </c>
      <c r="U15" s="27">
        <v>114.2</v>
      </c>
    </row>
    <row r="16" spans="2:21" ht="15" customHeight="1">
      <c r="B16" s="46"/>
      <c r="C16" s="290">
        <v>2</v>
      </c>
      <c r="D16" s="96">
        <v>84.9</v>
      </c>
      <c r="E16" s="27">
        <v>-1.8</v>
      </c>
      <c r="F16" s="27">
        <v>78.1</v>
      </c>
      <c r="G16" s="73">
        <v>-31.4</v>
      </c>
      <c r="H16" s="27">
        <v>94.8</v>
      </c>
      <c r="I16" s="28">
        <v>91.4</v>
      </c>
      <c r="J16" s="96">
        <v>74.4</v>
      </c>
      <c r="K16" s="27">
        <v>-2.7</v>
      </c>
      <c r="L16" s="27">
        <v>70.8</v>
      </c>
      <c r="M16" s="73">
        <v>-34.9</v>
      </c>
      <c r="N16" s="27">
        <v>97.1</v>
      </c>
      <c r="O16" s="28">
        <v>92.3</v>
      </c>
      <c r="P16" s="96">
        <v>112.7</v>
      </c>
      <c r="Q16" s="27">
        <v>0.4</v>
      </c>
      <c r="R16" s="27">
        <v>111.9</v>
      </c>
      <c r="S16" s="73">
        <v>13.5</v>
      </c>
      <c r="T16" s="27">
        <v>107.9</v>
      </c>
      <c r="U16" s="27">
        <v>111</v>
      </c>
    </row>
    <row r="17" spans="2:21" ht="15" customHeight="1">
      <c r="B17" s="46"/>
      <c r="C17" s="290">
        <v>3</v>
      </c>
      <c r="D17" s="96">
        <v>87.9</v>
      </c>
      <c r="E17" s="27">
        <v>3.5</v>
      </c>
      <c r="F17" s="27">
        <v>91</v>
      </c>
      <c r="G17" s="73">
        <v>-14.1</v>
      </c>
      <c r="H17" s="27">
        <v>95.1</v>
      </c>
      <c r="I17" s="28">
        <v>102.4</v>
      </c>
      <c r="J17" s="96">
        <v>77</v>
      </c>
      <c r="K17" s="27">
        <v>3.5</v>
      </c>
      <c r="L17" s="27">
        <v>82.6</v>
      </c>
      <c r="M17" s="73">
        <v>-18.1</v>
      </c>
      <c r="N17" s="27">
        <v>96.8</v>
      </c>
      <c r="O17" s="28">
        <v>106.9</v>
      </c>
      <c r="P17" s="96">
        <v>115.3</v>
      </c>
      <c r="Q17" s="27">
        <v>2.3</v>
      </c>
      <c r="R17" s="27">
        <v>115.7</v>
      </c>
      <c r="S17" s="73">
        <v>10.1</v>
      </c>
      <c r="T17" s="27">
        <v>107.2</v>
      </c>
      <c r="U17" s="27">
        <v>100.1</v>
      </c>
    </row>
    <row r="18" spans="2:21" ht="15" customHeight="1">
      <c r="B18" s="46"/>
      <c r="C18" s="290">
        <v>4</v>
      </c>
      <c r="D18" s="96">
        <v>88.1</v>
      </c>
      <c r="E18" s="27">
        <v>0.2</v>
      </c>
      <c r="F18" s="27">
        <v>81.7</v>
      </c>
      <c r="G18" s="73">
        <v>-7.2</v>
      </c>
      <c r="H18" s="27">
        <v>95.7</v>
      </c>
      <c r="I18" s="28">
        <v>92.8</v>
      </c>
      <c r="J18" s="96">
        <v>78.2</v>
      </c>
      <c r="K18" s="27">
        <v>1.6</v>
      </c>
      <c r="L18" s="27">
        <v>74.1</v>
      </c>
      <c r="M18" s="73">
        <v>-9.1</v>
      </c>
      <c r="N18" s="27">
        <v>95.7</v>
      </c>
      <c r="O18" s="28">
        <v>91.2</v>
      </c>
      <c r="P18" s="96">
        <v>111.6</v>
      </c>
      <c r="Q18" s="27">
        <v>-3.2</v>
      </c>
      <c r="R18" s="27">
        <v>104.2</v>
      </c>
      <c r="S18" s="73">
        <v>1.6</v>
      </c>
      <c r="T18" s="27">
        <v>107.1</v>
      </c>
      <c r="U18" s="27">
        <v>102.4</v>
      </c>
    </row>
    <row r="19" spans="2:21" ht="15" customHeight="1">
      <c r="B19" s="46"/>
      <c r="C19" s="290">
        <v>5</v>
      </c>
      <c r="D19" s="96">
        <v>88.5</v>
      </c>
      <c r="E19" s="27">
        <v>0.5</v>
      </c>
      <c r="F19" s="27">
        <v>85.1</v>
      </c>
      <c r="G19" s="73">
        <v>-7</v>
      </c>
      <c r="H19" s="27">
        <v>97.7</v>
      </c>
      <c r="I19" s="28">
        <v>93.1</v>
      </c>
      <c r="J19" s="96">
        <v>77.3</v>
      </c>
      <c r="K19" s="27">
        <v>-1.2</v>
      </c>
      <c r="L19" s="27">
        <v>72.4</v>
      </c>
      <c r="M19" s="73">
        <v>-11.2</v>
      </c>
      <c r="N19" s="27">
        <v>96.4</v>
      </c>
      <c r="O19" s="28">
        <v>91.6</v>
      </c>
      <c r="P19" s="96">
        <v>114.8</v>
      </c>
      <c r="Q19" s="27">
        <v>2.9</v>
      </c>
      <c r="R19" s="27">
        <v>114.1</v>
      </c>
      <c r="S19" s="73">
        <v>5.8</v>
      </c>
      <c r="T19" s="27">
        <v>107.5</v>
      </c>
      <c r="U19" s="27">
        <v>106.3</v>
      </c>
    </row>
    <row r="20" spans="2:21" ht="15" customHeight="1">
      <c r="B20" s="46"/>
      <c r="C20" s="290">
        <v>6</v>
      </c>
      <c r="D20" s="96">
        <v>86.1</v>
      </c>
      <c r="E20" s="27">
        <v>-2.7</v>
      </c>
      <c r="F20" s="27">
        <v>86.3</v>
      </c>
      <c r="G20" s="73">
        <v>-7.4</v>
      </c>
      <c r="H20" s="27">
        <v>95</v>
      </c>
      <c r="I20" s="28">
        <v>97</v>
      </c>
      <c r="J20" s="96">
        <v>76.9</v>
      </c>
      <c r="K20" s="27">
        <v>-0.5</v>
      </c>
      <c r="L20" s="27">
        <v>73.7</v>
      </c>
      <c r="M20" s="73">
        <v>-12.6</v>
      </c>
      <c r="N20" s="27">
        <v>94.5</v>
      </c>
      <c r="O20" s="28">
        <v>96.4</v>
      </c>
      <c r="P20" s="96">
        <v>111.8</v>
      </c>
      <c r="Q20" s="27">
        <v>-2.6</v>
      </c>
      <c r="R20" s="27">
        <v>116.1</v>
      </c>
      <c r="S20" s="73">
        <v>2.9</v>
      </c>
      <c r="T20" s="27">
        <v>107.6</v>
      </c>
      <c r="U20" s="27">
        <v>105.7</v>
      </c>
    </row>
    <row r="21" spans="2:21" ht="15" customHeight="1">
      <c r="B21" s="46"/>
      <c r="C21" s="290">
        <v>7</v>
      </c>
      <c r="D21" s="96">
        <v>93.5</v>
      </c>
      <c r="E21" s="27">
        <v>8.6</v>
      </c>
      <c r="F21" s="27">
        <v>100.4</v>
      </c>
      <c r="G21" s="73">
        <v>14.7</v>
      </c>
      <c r="H21" s="27">
        <v>97.6</v>
      </c>
      <c r="I21" s="28">
        <v>104.1</v>
      </c>
      <c r="J21" s="96">
        <v>81.8</v>
      </c>
      <c r="K21" s="27">
        <v>6.4</v>
      </c>
      <c r="L21" s="27">
        <v>86.7</v>
      </c>
      <c r="M21" s="73">
        <v>7.8</v>
      </c>
      <c r="N21" s="27">
        <v>96</v>
      </c>
      <c r="O21" s="28">
        <v>101.7</v>
      </c>
      <c r="P21" s="96">
        <v>112.4</v>
      </c>
      <c r="Q21" s="27">
        <v>0.5</v>
      </c>
      <c r="R21" s="27">
        <v>120.1</v>
      </c>
      <c r="S21" s="73">
        <v>0.9</v>
      </c>
      <c r="T21" s="27">
        <v>108.4</v>
      </c>
      <c r="U21" s="27">
        <v>109.4</v>
      </c>
    </row>
    <row r="22" spans="2:21" ht="15" customHeight="1">
      <c r="B22" s="46"/>
      <c r="C22" s="290">
        <v>8</v>
      </c>
      <c r="D22" s="96">
        <v>93.1</v>
      </c>
      <c r="E22" s="27">
        <v>-0.4</v>
      </c>
      <c r="F22" s="27">
        <v>88</v>
      </c>
      <c r="G22" s="73">
        <v>7.1</v>
      </c>
      <c r="H22" s="27">
        <v>97.1</v>
      </c>
      <c r="I22" s="28">
        <v>92.1</v>
      </c>
      <c r="J22" s="96">
        <v>81.4</v>
      </c>
      <c r="K22" s="27">
        <v>-0.5</v>
      </c>
      <c r="L22" s="27">
        <v>76.9</v>
      </c>
      <c r="M22" s="73">
        <v>3.1</v>
      </c>
      <c r="N22" s="27">
        <v>96.1</v>
      </c>
      <c r="O22" s="28">
        <v>91.2</v>
      </c>
      <c r="P22" s="96">
        <v>114.9</v>
      </c>
      <c r="Q22" s="27">
        <v>2.2</v>
      </c>
      <c r="R22" s="27">
        <v>116.6</v>
      </c>
      <c r="S22" s="73">
        <v>7.3</v>
      </c>
      <c r="T22" s="27">
        <v>107.6</v>
      </c>
      <c r="U22" s="27">
        <v>109.5</v>
      </c>
    </row>
    <row r="23" spans="2:21" ht="15" customHeight="1">
      <c r="B23" s="46"/>
      <c r="C23" s="290">
        <v>9</v>
      </c>
      <c r="D23" s="96">
        <v>96.3</v>
      </c>
      <c r="E23" s="27">
        <v>3.4</v>
      </c>
      <c r="F23" s="27">
        <v>99.1</v>
      </c>
      <c r="G23" s="73">
        <v>8.3</v>
      </c>
      <c r="H23" s="27">
        <v>98.6</v>
      </c>
      <c r="I23" s="28">
        <v>102.2</v>
      </c>
      <c r="J23" s="96">
        <v>85.6</v>
      </c>
      <c r="K23" s="27">
        <v>5.2</v>
      </c>
      <c r="L23" s="27">
        <v>84.5</v>
      </c>
      <c r="M23" s="73">
        <v>5.8</v>
      </c>
      <c r="N23" s="27">
        <v>97.7</v>
      </c>
      <c r="O23" s="28">
        <v>103</v>
      </c>
      <c r="P23" s="96">
        <v>112.4</v>
      </c>
      <c r="Q23" s="27">
        <v>-2.2</v>
      </c>
      <c r="R23" s="27">
        <v>113.4</v>
      </c>
      <c r="S23" s="73">
        <v>1.6</v>
      </c>
      <c r="T23" s="27">
        <v>107.5</v>
      </c>
      <c r="U23" s="27">
        <v>106.2</v>
      </c>
    </row>
    <row r="24" spans="2:21" ht="15" customHeight="1">
      <c r="B24" s="46"/>
      <c r="C24" s="290">
        <v>10</v>
      </c>
      <c r="D24" s="96">
        <v>88.1</v>
      </c>
      <c r="E24" s="27">
        <v>-8.5</v>
      </c>
      <c r="F24" s="27">
        <v>94.4</v>
      </c>
      <c r="G24" s="73">
        <v>1.5</v>
      </c>
      <c r="H24" s="27">
        <v>99.2</v>
      </c>
      <c r="I24" s="28">
        <v>102.2</v>
      </c>
      <c r="J24" s="96">
        <v>76</v>
      </c>
      <c r="K24" s="27">
        <v>-11.2</v>
      </c>
      <c r="L24" s="27">
        <v>81.7</v>
      </c>
      <c r="M24" s="73">
        <v>-4</v>
      </c>
      <c r="N24" s="27">
        <v>99</v>
      </c>
      <c r="O24" s="28">
        <v>100.3</v>
      </c>
      <c r="P24" s="96">
        <v>106.4</v>
      </c>
      <c r="Q24" s="27">
        <v>-5.3</v>
      </c>
      <c r="R24" s="27">
        <v>108.1</v>
      </c>
      <c r="S24" s="73">
        <v>-4.4</v>
      </c>
      <c r="T24" s="27">
        <v>107.2</v>
      </c>
      <c r="U24" s="27">
        <v>109.6</v>
      </c>
    </row>
    <row r="25" spans="2:21" ht="15" customHeight="1">
      <c r="B25" s="46"/>
      <c r="C25" s="290">
        <v>11</v>
      </c>
      <c r="D25" s="96">
        <v>94.3</v>
      </c>
      <c r="E25" s="27">
        <v>7</v>
      </c>
      <c r="F25" s="27">
        <v>95.9</v>
      </c>
      <c r="G25" s="73">
        <v>9</v>
      </c>
      <c r="H25" s="27">
        <v>99.5</v>
      </c>
      <c r="I25" s="28">
        <v>99.8</v>
      </c>
      <c r="J25" s="96">
        <v>78.2</v>
      </c>
      <c r="K25" s="27">
        <v>2.9</v>
      </c>
      <c r="L25" s="27">
        <v>80.6</v>
      </c>
      <c r="M25" s="73">
        <v>-0.9</v>
      </c>
      <c r="N25" s="27">
        <v>99.1</v>
      </c>
      <c r="O25" s="28">
        <v>100</v>
      </c>
      <c r="P25" s="96">
        <v>109.7</v>
      </c>
      <c r="Q25" s="27">
        <v>3.1</v>
      </c>
      <c r="R25" s="27">
        <v>111.1</v>
      </c>
      <c r="S25" s="73">
        <v>0.1</v>
      </c>
      <c r="T25" s="27">
        <v>105.7</v>
      </c>
      <c r="U25" s="27">
        <v>108.8</v>
      </c>
    </row>
    <row r="26" spans="2:21" ht="15" customHeight="1">
      <c r="B26" s="46"/>
      <c r="C26" s="291">
        <v>12</v>
      </c>
      <c r="D26" s="96">
        <v>95.3</v>
      </c>
      <c r="E26" s="27">
        <v>1.1</v>
      </c>
      <c r="F26" s="27">
        <v>100.1</v>
      </c>
      <c r="G26" s="73">
        <v>14.8</v>
      </c>
      <c r="H26" s="27">
        <v>100</v>
      </c>
      <c r="I26" s="28">
        <v>100</v>
      </c>
      <c r="J26" s="96">
        <v>81.2</v>
      </c>
      <c r="K26" s="27">
        <v>3.8</v>
      </c>
      <c r="L26" s="27">
        <v>87.6</v>
      </c>
      <c r="M26" s="73">
        <v>10.2</v>
      </c>
      <c r="N26" s="27">
        <v>99.3</v>
      </c>
      <c r="O26" s="28">
        <v>100.8</v>
      </c>
      <c r="P26" s="96">
        <v>104.8</v>
      </c>
      <c r="Q26" s="27">
        <v>-4.5</v>
      </c>
      <c r="R26" s="27">
        <v>99.1</v>
      </c>
      <c r="S26" s="73">
        <v>-6.2</v>
      </c>
      <c r="T26" s="27">
        <v>105.5</v>
      </c>
      <c r="U26" s="27">
        <v>105.7</v>
      </c>
    </row>
    <row r="27" spans="2:21" ht="15" customHeight="1">
      <c r="B27" s="32" t="s">
        <v>170</v>
      </c>
      <c r="C27" s="290">
        <v>1</v>
      </c>
      <c r="D27" s="97">
        <v>100.1</v>
      </c>
      <c r="E27" s="34">
        <v>5</v>
      </c>
      <c r="F27" s="34">
        <v>94.7</v>
      </c>
      <c r="G27" s="74">
        <v>15.6</v>
      </c>
      <c r="H27" s="34">
        <v>103.9</v>
      </c>
      <c r="I27" s="35">
        <v>96.1</v>
      </c>
      <c r="J27" s="97">
        <v>81</v>
      </c>
      <c r="K27" s="34">
        <v>-0.2</v>
      </c>
      <c r="L27" s="34">
        <v>77</v>
      </c>
      <c r="M27" s="74">
        <v>5.9</v>
      </c>
      <c r="N27" s="34">
        <v>104.4</v>
      </c>
      <c r="O27" s="35">
        <v>95.5</v>
      </c>
      <c r="P27" s="97">
        <v>105.9</v>
      </c>
      <c r="Q27" s="34">
        <v>1</v>
      </c>
      <c r="R27" s="34">
        <v>102.7</v>
      </c>
      <c r="S27" s="74">
        <v>-5.7</v>
      </c>
      <c r="T27" s="34">
        <v>105.1</v>
      </c>
      <c r="U27" s="34">
        <v>109.7</v>
      </c>
    </row>
    <row r="28" spans="2:21" ht="15" customHeight="1">
      <c r="B28" s="47"/>
      <c r="C28" s="290">
        <v>2</v>
      </c>
      <c r="D28" s="96">
        <v>96.8</v>
      </c>
      <c r="E28" s="27">
        <v>-3.3</v>
      </c>
      <c r="F28" s="27">
        <v>89.1</v>
      </c>
      <c r="G28" s="73">
        <v>14.1</v>
      </c>
      <c r="H28" s="27">
        <v>101.5</v>
      </c>
      <c r="I28" s="28">
        <v>97.8</v>
      </c>
      <c r="J28" s="96">
        <v>79.5</v>
      </c>
      <c r="K28" s="27">
        <v>-1.9</v>
      </c>
      <c r="L28" s="27">
        <v>75.7</v>
      </c>
      <c r="M28" s="73">
        <v>6.9</v>
      </c>
      <c r="N28" s="27">
        <v>103.4</v>
      </c>
      <c r="O28" s="28">
        <v>98.3</v>
      </c>
      <c r="P28" s="96">
        <v>102.2</v>
      </c>
      <c r="Q28" s="27">
        <v>-3.5</v>
      </c>
      <c r="R28" s="27">
        <v>101.5</v>
      </c>
      <c r="S28" s="73">
        <v>-9.3</v>
      </c>
      <c r="T28" s="27">
        <v>104.2</v>
      </c>
      <c r="U28" s="27">
        <v>107.2</v>
      </c>
    </row>
    <row r="29" spans="2:21" ht="15" customHeight="1">
      <c r="B29" s="47"/>
      <c r="C29" s="290">
        <v>3</v>
      </c>
      <c r="D29" s="96">
        <v>94.5</v>
      </c>
      <c r="E29" s="27">
        <v>-2.4</v>
      </c>
      <c r="F29" s="27">
        <v>97.8</v>
      </c>
      <c r="G29" s="73">
        <v>7.5</v>
      </c>
      <c r="H29" s="27">
        <v>102.2</v>
      </c>
      <c r="I29" s="28">
        <v>110</v>
      </c>
      <c r="J29" s="96">
        <v>82.6</v>
      </c>
      <c r="K29" s="27">
        <v>3.9</v>
      </c>
      <c r="L29" s="27">
        <v>88.6</v>
      </c>
      <c r="M29" s="73">
        <v>7.3</v>
      </c>
      <c r="N29" s="27">
        <v>103.2</v>
      </c>
      <c r="O29" s="28">
        <v>113.9</v>
      </c>
      <c r="P29" s="96">
        <v>103.3</v>
      </c>
      <c r="Q29" s="27">
        <v>1.1</v>
      </c>
      <c r="R29" s="27">
        <v>103.6</v>
      </c>
      <c r="S29" s="73">
        <v>-10.5</v>
      </c>
      <c r="T29" s="27">
        <v>105.7</v>
      </c>
      <c r="U29" s="27">
        <v>98.7</v>
      </c>
    </row>
    <row r="30" spans="2:21" ht="15" customHeight="1">
      <c r="B30" s="47"/>
      <c r="C30" s="290">
        <v>4</v>
      </c>
      <c r="D30" s="96">
        <v>101.9</v>
      </c>
      <c r="E30" s="27">
        <v>7.8</v>
      </c>
      <c r="F30" s="27">
        <v>94.5</v>
      </c>
      <c r="G30" s="73">
        <v>15.7</v>
      </c>
      <c r="H30" s="27">
        <v>99.3</v>
      </c>
      <c r="I30" s="28">
        <v>96.3</v>
      </c>
      <c r="J30" s="96">
        <v>84.8</v>
      </c>
      <c r="K30" s="27">
        <v>2.7</v>
      </c>
      <c r="L30" s="27">
        <v>80.3</v>
      </c>
      <c r="M30" s="73">
        <v>8.4</v>
      </c>
      <c r="N30" s="27">
        <v>98</v>
      </c>
      <c r="O30" s="28">
        <v>93.4</v>
      </c>
      <c r="P30" s="96">
        <v>109.7</v>
      </c>
      <c r="Q30" s="27">
        <v>6.2</v>
      </c>
      <c r="R30" s="27">
        <v>102.4</v>
      </c>
      <c r="S30" s="73">
        <v>-1.7</v>
      </c>
      <c r="T30" s="27">
        <v>105.2</v>
      </c>
      <c r="U30" s="27">
        <v>100.5</v>
      </c>
    </row>
    <row r="31" spans="2:21" ht="15" customHeight="1">
      <c r="B31" s="47"/>
      <c r="C31" s="290">
        <v>5</v>
      </c>
      <c r="D31" s="96">
        <v>104.5</v>
      </c>
      <c r="E31" s="27">
        <v>2.6</v>
      </c>
      <c r="F31" s="27">
        <v>98.8</v>
      </c>
      <c r="G31" s="73">
        <v>16.1</v>
      </c>
      <c r="H31" s="27">
        <v>100</v>
      </c>
      <c r="I31" s="28">
        <v>94</v>
      </c>
      <c r="J31" s="96">
        <v>88.9</v>
      </c>
      <c r="K31" s="27">
        <v>4.8</v>
      </c>
      <c r="L31" s="27">
        <v>81.5</v>
      </c>
      <c r="M31" s="73">
        <v>12.6</v>
      </c>
      <c r="N31" s="27">
        <v>97</v>
      </c>
      <c r="O31" s="28">
        <v>90.9</v>
      </c>
      <c r="P31" s="96">
        <v>106.3</v>
      </c>
      <c r="Q31" s="27">
        <v>-3.1</v>
      </c>
      <c r="R31" s="27">
        <v>105.7</v>
      </c>
      <c r="S31" s="73">
        <v>-7.4</v>
      </c>
      <c r="T31" s="27">
        <v>108.4</v>
      </c>
      <c r="U31" s="27">
        <v>107.2</v>
      </c>
    </row>
    <row r="32" spans="2:21" ht="15" customHeight="1">
      <c r="B32" s="47"/>
      <c r="C32" s="290">
        <v>6</v>
      </c>
      <c r="D32" s="96">
        <v>99.2</v>
      </c>
      <c r="E32" s="27">
        <v>-5.1</v>
      </c>
      <c r="F32" s="27">
        <v>101.2</v>
      </c>
      <c r="G32" s="73">
        <v>17.3</v>
      </c>
      <c r="H32" s="27">
        <v>96.6</v>
      </c>
      <c r="I32" s="28">
        <v>100</v>
      </c>
      <c r="J32" s="96">
        <v>84.4</v>
      </c>
      <c r="K32" s="27">
        <v>-5.1</v>
      </c>
      <c r="L32" s="27">
        <v>82.7</v>
      </c>
      <c r="M32" s="73">
        <v>12.2</v>
      </c>
      <c r="N32" s="27">
        <v>95.2</v>
      </c>
      <c r="O32" s="28">
        <v>98.5</v>
      </c>
      <c r="P32" s="96">
        <v>109.3</v>
      </c>
      <c r="Q32" s="27">
        <v>2.8</v>
      </c>
      <c r="R32" s="27">
        <v>113.5</v>
      </c>
      <c r="S32" s="73">
        <v>-2.2</v>
      </c>
      <c r="T32" s="27">
        <v>110.6</v>
      </c>
      <c r="U32" s="27">
        <v>108.7</v>
      </c>
    </row>
    <row r="33" spans="2:21" ht="15" customHeight="1">
      <c r="B33" s="47"/>
      <c r="C33" s="290">
        <v>7</v>
      </c>
      <c r="D33" s="96">
        <v>96.9</v>
      </c>
      <c r="E33" s="27">
        <v>-2.3</v>
      </c>
      <c r="F33" s="27">
        <v>104.1</v>
      </c>
      <c r="G33" s="73">
        <v>3.7</v>
      </c>
      <c r="H33" s="27">
        <v>97</v>
      </c>
      <c r="I33" s="28">
        <v>103.4</v>
      </c>
      <c r="J33" s="96">
        <v>79.9</v>
      </c>
      <c r="K33" s="27">
        <v>-5.3</v>
      </c>
      <c r="L33" s="27">
        <v>84.6</v>
      </c>
      <c r="M33" s="73">
        <v>-2.4</v>
      </c>
      <c r="N33" s="27">
        <v>95.9</v>
      </c>
      <c r="O33" s="28">
        <v>101.6</v>
      </c>
      <c r="P33" s="96">
        <v>118.1</v>
      </c>
      <c r="Q33" s="27">
        <v>8.1</v>
      </c>
      <c r="R33" s="27">
        <v>126.2</v>
      </c>
      <c r="S33" s="73">
        <v>5.1</v>
      </c>
      <c r="T33" s="27">
        <v>111.6</v>
      </c>
      <c r="U33" s="27">
        <v>112.6</v>
      </c>
    </row>
    <row r="34" spans="2:21" ht="15" customHeight="1">
      <c r="B34" s="47"/>
      <c r="C34" s="290">
        <v>8</v>
      </c>
      <c r="D34" s="96">
        <v>102.9</v>
      </c>
      <c r="E34" s="27">
        <v>6.2</v>
      </c>
      <c r="F34" s="27">
        <v>95.6</v>
      </c>
      <c r="G34" s="73">
        <v>8.6</v>
      </c>
      <c r="H34" s="27">
        <v>95.2</v>
      </c>
      <c r="I34" s="28">
        <v>89.1</v>
      </c>
      <c r="J34" s="96">
        <v>87</v>
      </c>
      <c r="K34" s="27">
        <v>8.9</v>
      </c>
      <c r="L34" s="27">
        <v>80.5</v>
      </c>
      <c r="M34" s="73">
        <v>4.7</v>
      </c>
      <c r="N34" s="27">
        <v>93.9</v>
      </c>
      <c r="O34" s="28">
        <v>87.8</v>
      </c>
      <c r="P34" s="96">
        <v>125.9</v>
      </c>
      <c r="Q34" s="27">
        <v>6.6</v>
      </c>
      <c r="R34" s="27">
        <v>127.7</v>
      </c>
      <c r="S34" s="73">
        <v>9.5</v>
      </c>
      <c r="T34" s="27">
        <v>112.6</v>
      </c>
      <c r="U34" s="27">
        <v>114.5</v>
      </c>
    </row>
    <row r="35" spans="2:21" ht="15" customHeight="1">
      <c r="B35" s="47"/>
      <c r="C35" s="290">
        <v>9</v>
      </c>
      <c r="D35" s="96">
        <v>100.3</v>
      </c>
      <c r="E35" s="27">
        <v>-2.5</v>
      </c>
      <c r="F35" s="27">
        <v>105</v>
      </c>
      <c r="G35" s="73">
        <v>6</v>
      </c>
      <c r="H35" s="27">
        <v>98</v>
      </c>
      <c r="I35" s="28">
        <v>103</v>
      </c>
      <c r="J35" s="96">
        <v>87.7</v>
      </c>
      <c r="K35" s="27">
        <v>0.8</v>
      </c>
      <c r="L35" s="27">
        <v>88.4</v>
      </c>
      <c r="M35" s="73">
        <v>4.6</v>
      </c>
      <c r="N35" s="27">
        <v>98</v>
      </c>
      <c r="O35" s="28">
        <v>104.8</v>
      </c>
      <c r="P35" s="96">
        <v>132.9</v>
      </c>
      <c r="Q35" s="27">
        <v>5.6</v>
      </c>
      <c r="R35" s="27">
        <v>134.1</v>
      </c>
      <c r="S35" s="73">
        <v>18.3</v>
      </c>
      <c r="T35" s="27">
        <v>111.8</v>
      </c>
      <c r="U35" s="27">
        <v>110.4</v>
      </c>
    </row>
    <row r="36" spans="2:21" ht="15" customHeight="1">
      <c r="B36" s="47"/>
      <c r="C36" s="290">
        <v>10</v>
      </c>
      <c r="D36" s="96">
        <v>95.3</v>
      </c>
      <c r="E36" s="27">
        <v>-5</v>
      </c>
      <c r="F36" s="27">
        <v>102.1</v>
      </c>
      <c r="G36" s="73">
        <v>8.2</v>
      </c>
      <c r="H36" s="27">
        <v>98.4</v>
      </c>
      <c r="I36" s="28">
        <v>101.4</v>
      </c>
      <c r="J36" s="96">
        <v>84.7</v>
      </c>
      <c r="K36" s="27">
        <v>-3.4</v>
      </c>
      <c r="L36" s="27">
        <v>91</v>
      </c>
      <c r="M36" s="73">
        <v>11.4</v>
      </c>
      <c r="N36" s="27">
        <v>98.6</v>
      </c>
      <c r="O36" s="28">
        <v>99.9</v>
      </c>
      <c r="P36" s="96">
        <v>136.4</v>
      </c>
      <c r="Q36" s="27">
        <v>2.6</v>
      </c>
      <c r="R36" s="27">
        <v>138.5</v>
      </c>
      <c r="S36" s="73">
        <v>28.1</v>
      </c>
      <c r="T36" s="27">
        <v>111.3</v>
      </c>
      <c r="U36" s="27">
        <v>113.8</v>
      </c>
    </row>
    <row r="37" spans="2:21" ht="15" customHeight="1">
      <c r="B37" s="47"/>
      <c r="C37" s="290">
        <v>11</v>
      </c>
      <c r="D37" s="96">
        <v>102.3</v>
      </c>
      <c r="E37" s="27">
        <v>7.3</v>
      </c>
      <c r="F37" s="27">
        <v>100.2</v>
      </c>
      <c r="G37" s="73">
        <v>4.5</v>
      </c>
      <c r="H37" s="27">
        <v>97.9</v>
      </c>
      <c r="I37" s="28">
        <v>96.1</v>
      </c>
      <c r="J37" s="96">
        <v>88.5</v>
      </c>
      <c r="K37" s="27">
        <v>4.5</v>
      </c>
      <c r="L37" s="27">
        <v>86.8</v>
      </c>
      <c r="M37" s="73">
        <v>7.7</v>
      </c>
      <c r="N37" s="27">
        <v>97.2</v>
      </c>
      <c r="O37" s="28">
        <v>95.5</v>
      </c>
      <c r="P37" s="96">
        <v>140</v>
      </c>
      <c r="Q37" s="27">
        <v>2.6</v>
      </c>
      <c r="R37" s="27">
        <v>141.8</v>
      </c>
      <c r="S37" s="73">
        <v>27.6</v>
      </c>
      <c r="T37" s="27">
        <v>112.5</v>
      </c>
      <c r="U37" s="27">
        <v>115.9</v>
      </c>
    </row>
    <row r="38" spans="2:21" ht="15.75" customHeight="1">
      <c r="B38" s="356" t="s">
        <v>12</v>
      </c>
      <c r="C38" s="365"/>
      <c r="D38" s="238" t="s">
        <v>128</v>
      </c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</row>
    <row r="39" spans="2:21" ht="15.75" customHeight="1">
      <c r="B39" s="46"/>
      <c r="C39" s="46"/>
      <c r="E39" s="46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ht="19.5" customHeight="1" thickBot="1"/>
    <row r="41" spans="2:19" ht="16.5" customHeight="1">
      <c r="B41" s="2"/>
      <c r="C41" s="3"/>
      <c r="D41" s="452" t="s">
        <v>92</v>
      </c>
      <c r="E41" s="453"/>
      <c r="F41" s="453"/>
      <c r="G41" s="453"/>
      <c r="H41" s="453"/>
      <c r="I41" s="453"/>
      <c r="J41" s="453"/>
      <c r="K41" s="453"/>
      <c r="L41" s="453"/>
      <c r="M41" s="453"/>
      <c r="N41" s="453"/>
      <c r="O41" s="453"/>
      <c r="P41" s="453"/>
      <c r="Q41" s="453"/>
      <c r="R41" s="453"/>
      <c r="S41" s="453"/>
    </row>
    <row r="42" spans="2:19" ht="15" customHeight="1">
      <c r="B42" s="46"/>
      <c r="C42" s="4"/>
      <c r="D42" s="442" t="s">
        <v>162</v>
      </c>
      <c r="E42" s="443"/>
      <c r="F42" s="443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  <c r="S42" s="443"/>
    </row>
    <row r="43" spans="3:19" ht="19.5" customHeight="1">
      <c r="C43" s="4"/>
      <c r="D43" s="407" t="s">
        <v>76</v>
      </c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</row>
    <row r="44" spans="3:19" ht="15.75" customHeight="1">
      <c r="C44" s="4"/>
      <c r="D44" s="341" t="s">
        <v>174</v>
      </c>
      <c r="E44" s="426"/>
      <c r="F44" s="426"/>
      <c r="G44" s="342"/>
      <c r="H44" s="341" t="s">
        <v>175</v>
      </c>
      <c r="I44" s="426"/>
      <c r="J44" s="426"/>
      <c r="K44" s="342"/>
      <c r="L44" s="341" t="s">
        <v>176</v>
      </c>
      <c r="M44" s="426"/>
      <c r="N44" s="426"/>
      <c r="O44" s="342"/>
      <c r="P44" s="418" t="s">
        <v>177</v>
      </c>
      <c r="Q44" s="419"/>
      <c r="R44" s="419"/>
      <c r="S44" s="419"/>
    </row>
    <row r="45" spans="3:20" ht="15.75" customHeight="1">
      <c r="C45" s="4"/>
      <c r="D45" s="423" t="s">
        <v>88</v>
      </c>
      <c r="E45" s="417"/>
      <c r="F45" s="415" t="s">
        <v>90</v>
      </c>
      <c r="G45" s="424"/>
      <c r="H45" s="423" t="s">
        <v>88</v>
      </c>
      <c r="I45" s="417"/>
      <c r="J45" s="415" t="s">
        <v>90</v>
      </c>
      <c r="K45" s="424"/>
      <c r="L45" s="423" t="s">
        <v>88</v>
      </c>
      <c r="M45" s="417"/>
      <c r="N45" s="415" t="s">
        <v>90</v>
      </c>
      <c r="O45" s="424"/>
      <c r="P45" s="423" t="s">
        <v>88</v>
      </c>
      <c r="Q45" s="417"/>
      <c r="R45" s="415" t="s">
        <v>90</v>
      </c>
      <c r="S45" s="415"/>
      <c r="T45" s="46"/>
    </row>
    <row r="46" spans="3:20" ht="15.75" customHeight="1">
      <c r="C46" s="4"/>
      <c r="D46" s="9"/>
      <c r="E46" s="7" t="s">
        <v>89</v>
      </c>
      <c r="F46" s="57"/>
      <c r="G46" s="11" t="s">
        <v>30</v>
      </c>
      <c r="H46" s="9"/>
      <c r="I46" s="7" t="s">
        <v>89</v>
      </c>
      <c r="J46" s="57"/>
      <c r="K46" s="11" t="s">
        <v>30</v>
      </c>
      <c r="L46" s="9"/>
      <c r="M46" s="7" t="s">
        <v>89</v>
      </c>
      <c r="N46" s="57"/>
      <c r="O46" s="11" t="s">
        <v>30</v>
      </c>
      <c r="P46" s="9"/>
      <c r="Q46" s="7" t="s">
        <v>89</v>
      </c>
      <c r="R46" s="57"/>
      <c r="S46" s="40" t="s">
        <v>30</v>
      </c>
      <c r="T46" s="46"/>
    </row>
    <row r="47" spans="2:20" ht="15.75" customHeight="1">
      <c r="B47" s="18"/>
      <c r="C47" s="19"/>
      <c r="D47" s="117"/>
      <c r="E47" s="21" t="s">
        <v>24</v>
      </c>
      <c r="F47" s="93"/>
      <c r="G47" s="22" t="s">
        <v>24</v>
      </c>
      <c r="H47" s="117"/>
      <c r="I47" s="21" t="s">
        <v>24</v>
      </c>
      <c r="J47" s="93"/>
      <c r="K47" s="22" t="s">
        <v>24</v>
      </c>
      <c r="L47" s="117"/>
      <c r="M47" s="21" t="s">
        <v>24</v>
      </c>
      <c r="N47" s="93"/>
      <c r="O47" s="22" t="s">
        <v>24</v>
      </c>
      <c r="P47" s="117"/>
      <c r="Q47" s="21" t="s">
        <v>24</v>
      </c>
      <c r="R47" s="93"/>
      <c r="S47" s="25" t="s">
        <v>24</v>
      </c>
      <c r="T47" s="46"/>
    </row>
    <row r="48" spans="2:19" ht="15" customHeight="1">
      <c r="B48" s="1" t="s">
        <v>184</v>
      </c>
      <c r="C48" s="288">
        <v>11</v>
      </c>
      <c r="D48" s="96">
        <v>65.5</v>
      </c>
      <c r="E48" s="27">
        <v>-7.5</v>
      </c>
      <c r="F48" s="27">
        <v>71.8</v>
      </c>
      <c r="G48" s="28">
        <v>-20.4</v>
      </c>
      <c r="H48" s="96">
        <v>52</v>
      </c>
      <c r="I48" s="27">
        <v>-11.1</v>
      </c>
      <c r="J48" s="27">
        <v>57.8</v>
      </c>
      <c r="K48" s="28">
        <v>-45.6</v>
      </c>
      <c r="L48" s="96">
        <v>113.9</v>
      </c>
      <c r="M48" s="27">
        <v>2.2</v>
      </c>
      <c r="N48" s="27">
        <v>125.7</v>
      </c>
      <c r="O48" s="28">
        <v>1.2</v>
      </c>
      <c r="P48" s="96">
        <v>92</v>
      </c>
      <c r="Q48" s="27">
        <v>5.7</v>
      </c>
      <c r="R48" s="27">
        <v>71.2</v>
      </c>
      <c r="S48" s="27">
        <v>3</v>
      </c>
    </row>
    <row r="49" spans="2:19" ht="15" customHeight="1">
      <c r="B49" s="128"/>
      <c r="C49" s="297">
        <v>12</v>
      </c>
      <c r="D49" s="98">
        <v>65.6</v>
      </c>
      <c r="E49" s="52">
        <v>0.2</v>
      </c>
      <c r="F49" s="52">
        <v>66.4</v>
      </c>
      <c r="G49" s="95">
        <v>-36.9</v>
      </c>
      <c r="H49" s="98">
        <v>52</v>
      </c>
      <c r="I49" s="52">
        <v>0</v>
      </c>
      <c r="J49" s="52">
        <v>49.5</v>
      </c>
      <c r="K49" s="95">
        <v>-42.8</v>
      </c>
      <c r="L49" s="98">
        <v>106.8</v>
      </c>
      <c r="M49" s="52">
        <v>-6.2</v>
      </c>
      <c r="N49" s="52">
        <v>121.5</v>
      </c>
      <c r="O49" s="95">
        <v>-8.2</v>
      </c>
      <c r="P49" s="98">
        <v>97.1</v>
      </c>
      <c r="Q49" s="52">
        <v>5.5</v>
      </c>
      <c r="R49" s="52">
        <v>102.7</v>
      </c>
      <c r="S49" s="52">
        <v>-3.7</v>
      </c>
    </row>
    <row r="50" spans="2:19" ht="15" customHeight="1">
      <c r="B50" s="47" t="s">
        <v>168</v>
      </c>
      <c r="C50" s="288">
        <v>1</v>
      </c>
      <c r="D50" s="96">
        <v>77.6</v>
      </c>
      <c r="E50" s="27">
        <v>18.3</v>
      </c>
      <c r="F50" s="27">
        <v>76.9</v>
      </c>
      <c r="G50" s="28">
        <v>-16.4</v>
      </c>
      <c r="H50" s="96">
        <v>45.3</v>
      </c>
      <c r="I50" s="27">
        <v>-12.9</v>
      </c>
      <c r="J50" s="27">
        <v>39.4</v>
      </c>
      <c r="K50" s="28">
        <v>-54.7</v>
      </c>
      <c r="L50" s="96">
        <v>110.3</v>
      </c>
      <c r="M50" s="27">
        <v>3.3</v>
      </c>
      <c r="N50" s="27">
        <v>90.7</v>
      </c>
      <c r="O50" s="28">
        <v>-7.4</v>
      </c>
      <c r="P50" s="96">
        <v>106.3</v>
      </c>
      <c r="Q50" s="27">
        <v>9.5</v>
      </c>
      <c r="R50" s="27">
        <v>115.8</v>
      </c>
      <c r="S50" s="27">
        <v>10.4</v>
      </c>
    </row>
    <row r="51" spans="2:19" ht="15" customHeight="1">
      <c r="B51" s="47"/>
      <c r="C51" s="288">
        <v>2</v>
      </c>
      <c r="D51" s="96">
        <v>70.6</v>
      </c>
      <c r="E51" s="27">
        <v>-9</v>
      </c>
      <c r="F51" s="27">
        <v>61.7</v>
      </c>
      <c r="G51" s="28">
        <v>-49.8</v>
      </c>
      <c r="H51" s="96">
        <v>47.8</v>
      </c>
      <c r="I51" s="27">
        <v>5.5</v>
      </c>
      <c r="J51" s="27">
        <v>45.1</v>
      </c>
      <c r="K51" s="28">
        <v>-47.3</v>
      </c>
      <c r="L51" s="96">
        <v>114.5</v>
      </c>
      <c r="M51" s="27">
        <v>3.8</v>
      </c>
      <c r="N51" s="27">
        <v>95</v>
      </c>
      <c r="O51" s="28">
        <v>0.5</v>
      </c>
      <c r="P51" s="96">
        <v>104.5</v>
      </c>
      <c r="Q51" s="27">
        <v>-1.7</v>
      </c>
      <c r="R51" s="27">
        <v>105.1</v>
      </c>
      <c r="S51" s="27">
        <v>4.3</v>
      </c>
    </row>
    <row r="52" spans="2:19" ht="15" customHeight="1">
      <c r="B52" s="46"/>
      <c r="C52" s="290">
        <v>3</v>
      </c>
      <c r="D52" s="96">
        <v>72.5</v>
      </c>
      <c r="E52" s="27">
        <v>2.7</v>
      </c>
      <c r="F52" s="27">
        <v>74.8</v>
      </c>
      <c r="G52" s="28">
        <v>-25.3</v>
      </c>
      <c r="H52" s="96">
        <v>46.7</v>
      </c>
      <c r="I52" s="27">
        <v>-2.3</v>
      </c>
      <c r="J52" s="27">
        <v>46.6</v>
      </c>
      <c r="K52" s="28">
        <v>-44.1</v>
      </c>
      <c r="L52" s="96">
        <v>108.8</v>
      </c>
      <c r="M52" s="27">
        <v>-5</v>
      </c>
      <c r="N52" s="27">
        <v>110.2</v>
      </c>
      <c r="O52" s="28">
        <v>-2.4</v>
      </c>
      <c r="P52" s="96">
        <v>101.2</v>
      </c>
      <c r="Q52" s="27">
        <v>-3.2</v>
      </c>
      <c r="R52" s="27">
        <v>118</v>
      </c>
      <c r="S52" s="27">
        <v>-0.5</v>
      </c>
    </row>
    <row r="53" spans="2:19" ht="15" customHeight="1">
      <c r="B53" s="46"/>
      <c r="C53" s="290">
        <v>4</v>
      </c>
      <c r="D53" s="96">
        <v>73.4</v>
      </c>
      <c r="E53" s="27">
        <v>1.2</v>
      </c>
      <c r="F53" s="27">
        <v>63.8</v>
      </c>
      <c r="G53" s="28">
        <v>-13.6</v>
      </c>
      <c r="H53" s="96">
        <v>46.5</v>
      </c>
      <c r="I53" s="27">
        <v>-0.4</v>
      </c>
      <c r="J53" s="27">
        <v>42.3</v>
      </c>
      <c r="K53" s="28">
        <v>-34.7</v>
      </c>
      <c r="L53" s="96">
        <v>109</v>
      </c>
      <c r="M53" s="27">
        <v>0.2</v>
      </c>
      <c r="N53" s="27">
        <v>115.6</v>
      </c>
      <c r="O53" s="28">
        <v>-6.2</v>
      </c>
      <c r="P53" s="96">
        <v>98.6</v>
      </c>
      <c r="Q53" s="27">
        <v>-2.6</v>
      </c>
      <c r="R53" s="27">
        <v>67.2</v>
      </c>
      <c r="S53" s="27">
        <v>4.7</v>
      </c>
    </row>
    <row r="54" spans="2:19" ht="15" customHeight="1">
      <c r="B54" s="46"/>
      <c r="C54" s="290">
        <v>5</v>
      </c>
      <c r="D54" s="96">
        <v>70.5</v>
      </c>
      <c r="E54" s="27">
        <v>-4</v>
      </c>
      <c r="F54" s="27">
        <v>65.6</v>
      </c>
      <c r="G54" s="28">
        <v>-15.7</v>
      </c>
      <c r="H54" s="96">
        <v>44.6</v>
      </c>
      <c r="I54" s="27">
        <v>-4.1</v>
      </c>
      <c r="J54" s="27">
        <v>40.4</v>
      </c>
      <c r="K54" s="28">
        <v>-33.3</v>
      </c>
      <c r="L54" s="96">
        <v>111.2</v>
      </c>
      <c r="M54" s="27">
        <v>2</v>
      </c>
      <c r="N54" s="27">
        <v>116.8</v>
      </c>
      <c r="O54" s="28">
        <v>-2.7</v>
      </c>
      <c r="P54" s="96">
        <v>104.4</v>
      </c>
      <c r="Q54" s="27">
        <v>5.9</v>
      </c>
      <c r="R54" s="27">
        <v>106.8</v>
      </c>
      <c r="S54" s="27">
        <v>8.5</v>
      </c>
    </row>
    <row r="55" spans="2:19" ht="15" customHeight="1">
      <c r="B55" s="46"/>
      <c r="C55" s="290">
        <v>6</v>
      </c>
      <c r="D55" s="96">
        <v>74.4</v>
      </c>
      <c r="E55" s="27">
        <v>5.5</v>
      </c>
      <c r="F55" s="27">
        <v>70.9</v>
      </c>
      <c r="G55" s="28">
        <v>-10</v>
      </c>
      <c r="H55" s="96">
        <v>42.9</v>
      </c>
      <c r="I55" s="27">
        <v>-3.8</v>
      </c>
      <c r="J55" s="27">
        <v>45.2</v>
      </c>
      <c r="K55" s="28">
        <v>-36.2</v>
      </c>
      <c r="L55" s="96">
        <v>111.2</v>
      </c>
      <c r="M55" s="27">
        <v>0</v>
      </c>
      <c r="N55" s="27">
        <v>112.4</v>
      </c>
      <c r="O55" s="28">
        <v>-3.4</v>
      </c>
      <c r="P55" s="96">
        <v>104.2</v>
      </c>
      <c r="Q55" s="27">
        <v>-0.2</v>
      </c>
      <c r="R55" s="27">
        <v>109</v>
      </c>
      <c r="S55" s="27">
        <v>10.2</v>
      </c>
    </row>
    <row r="56" spans="2:19" ht="15" customHeight="1">
      <c r="B56" s="46"/>
      <c r="C56" s="290">
        <v>7</v>
      </c>
      <c r="D56" s="96">
        <v>89.7</v>
      </c>
      <c r="E56" s="27">
        <v>20.6</v>
      </c>
      <c r="F56" s="27">
        <v>95.3</v>
      </c>
      <c r="G56" s="28">
        <v>35.9</v>
      </c>
      <c r="H56" s="96">
        <v>43.8</v>
      </c>
      <c r="I56" s="27">
        <v>2.1</v>
      </c>
      <c r="J56" s="27">
        <v>48.2</v>
      </c>
      <c r="K56" s="28">
        <v>-19.8</v>
      </c>
      <c r="L56" s="96">
        <v>113</v>
      </c>
      <c r="M56" s="27">
        <v>1.6</v>
      </c>
      <c r="N56" s="27">
        <v>124</v>
      </c>
      <c r="O56" s="28">
        <v>11.5</v>
      </c>
      <c r="P56" s="96">
        <v>100.6</v>
      </c>
      <c r="Q56" s="27">
        <v>-3.5</v>
      </c>
      <c r="R56" s="27">
        <v>110</v>
      </c>
      <c r="S56" s="27">
        <v>4.8</v>
      </c>
    </row>
    <row r="57" spans="2:19" ht="15" customHeight="1">
      <c r="B57" s="46"/>
      <c r="C57" s="290">
        <v>8</v>
      </c>
      <c r="D57" s="96">
        <v>80.8</v>
      </c>
      <c r="E57" s="27">
        <v>-9.9</v>
      </c>
      <c r="F57" s="27">
        <v>79.1</v>
      </c>
      <c r="G57" s="28">
        <v>13.6</v>
      </c>
      <c r="H57" s="96">
        <v>50.1</v>
      </c>
      <c r="I57" s="27">
        <v>14.4</v>
      </c>
      <c r="J57" s="27">
        <v>46.2</v>
      </c>
      <c r="K57" s="28">
        <v>-7</v>
      </c>
      <c r="L57" s="96">
        <v>114.3</v>
      </c>
      <c r="M57" s="27">
        <v>1.2</v>
      </c>
      <c r="N57" s="27">
        <v>104</v>
      </c>
      <c r="O57" s="28">
        <v>2.6</v>
      </c>
      <c r="P57" s="96">
        <v>103.1</v>
      </c>
      <c r="Q57" s="27">
        <v>2.5</v>
      </c>
      <c r="R57" s="27">
        <v>108.1</v>
      </c>
      <c r="S57" s="27">
        <v>34.3</v>
      </c>
    </row>
    <row r="58" spans="2:19" ht="15" customHeight="1">
      <c r="B58" s="46"/>
      <c r="C58" s="290">
        <v>9</v>
      </c>
      <c r="D58" s="96">
        <v>90.1</v>
      </c>
      <c r="E58" s="27">
        <v>11.5</v>
      </c>
      <c r="F58" s="27">
        <v>98.7</v>
      </c>
      <c r="G58" s="28">
        <v>25.6</v>
      </c>
      <c r="H58" s="96">
        <v>46.8</v>
      </c>
      <c r="I58" s="27">
        <v>-6.6</v>
      </c>
      <c r="J58" s="27">
        <v>48.2</v>
      </c>
      <c r="K58" s="28">
        <v>-12.8</v>
      </c>
      <c r="L58" s="96">
        <v>114.2</v>
      </c>
      <c r="M58" s="27">
        <v>-0.1</v>
      </c>
      <c r="N58" s="27">
        <v>104.6</v>
      </c>
      <c r="O58" s="28">
        <v>-8.5</v>
      </c>
      <c r="P58" s="96">
        <v>102.6</v>
      </c>
      <c r="Q58" s="27">
        <v>-0.5</v>
      </c>
      <c r="R58" s="27">
        <v>107.3</v>
      </c>
      <c r="S58" s="27">
        <v>5.4</v>
      </c>
    </row>
    <row r="59" spans="2:19" ht="15" customHeight="1">
      <c r="B59" s="46"/>
      <c r="C59" s="290">
        <v>10</v>
      </c>
      <c r="D59" s="96">
        <v>72.2</v>
      </c>
      <c r="E59" s="27">
        <v>-19.9</v>
      </c>
      <c r="F59" s="27">
        <v>80</v>
      </c>
      <c r="G59" s="28">
        <v>0.8</v>
      </c>
      <c r="H59" s="96">
        <v>41.4</v>
      </c>
      <c r="I59" s="27">
        <v>-11.5</v>
      </c>
      <c r="J59" s="27">
        <v>46.5</v>
      </c>
      <c r="K59" s="28">
        <v>-33.1</v>
      </c>
      <c r="L59" s="96">
        <v>109.2</v>
      </c>
      <c r="M59" s="27">
        <v>-4.4</v>
      </c>
      <c r="N59" s="27">
        <v>117.6</v>
      </c>
      <c r="O59" s="28">
        <v>-2.6</v>
      </c>
      <c r="P59" s="96">
        <v>83</v>
      </c>
      <c r="Q59" s="27">
        <v>-19.1</v>
      </c>
      <c r="R59" s="27">
        <v>86.2</v>
      </c>
      <c r="S59" s="27">
        <v>-9.7</v>
      </c>
    </row>
    <row r="60" spans="2:19" ht="15" customHeight="1">
      <c r="B60" s="46"/>
      <c r="C60" s="290">
        <v>11</v>
      </c>
      <c r="D60" s="96">
        <v>81.6</v>
      </c>
      <c r="E60" s="27">
        <v>13</v>
      </c>
      <c r="F60" s="27">
        <v>83.1</v>
      </c>
      <c r="G60" s="28">
        <v>15.7</v>
      </c>
      <c r="H60" s="96">
        <v>47.1</v>
      </c>
      <c r="I60" s="27">
        <v>13.8</v>
      </c>
      <c r="J60" s="27">
        <v>52.8</v>
      </c>
      <c r="K60" s="28">
        <v>-8.7</v>
      </c>
      <c r="L60" s="96">
        <v>110.6</v>
      </c>
      <c r="M60" s="27">
        <v>1.3</v>
      </c>
      <c r="N60" s="27">
        <v>121.7</v>
      </c>
      <c r="O60" s="28">
        <v>-3.2</v>
      </c>
      <c r="P60" s="96">
        <v>84.6</v>
      </c>
      <c r="Q60" s="27">
        <v>1.9</v>
      </c>
      <c r="R60" s="27">
        <v>58.8</v>
      </c>
      <c r="S60" s="27">
        <v>-17.4</v>
      </c>
    </row>
    <row r="61" spans="2:19" ht="15" customHeight="1">
      <c r="B61" s="18"/>
      <c r="C61" s="291">
        <v>12</v>
      </c>
      <c r="D61" s="98">
        <v>84.2</v>
      </c>
      <c r="E61" s="52">
        <v>3.2</v>
      </c>
      <c r="F61" s="52">
        <v>87.3</v>
      </c>
      <c r="G61" s="95">
        <v>31.5</v>
      </c>
      <c r="H61" s="98">
        <v>45.7</v>
      </c>
      <c r="I61" s="52">
        <v>-3</v>
      </c>
      <c r="J61" s="52">
        <v>46.6</v>
      </c>
      <c r="K61" s="95">
        <v>-5.9</v>
      </c>
      <c r="L61" s="98">
        <v>106.8</v>
      </c>
      <c r="M61" s="52">
        <v>-3.4</v>
      </c>
      <c r="N61" s="52">
        <v>119.1</v>
      </c>
      <c r="O61" s="95">
        <v>-2</v>
      </c>
      <c r="P61" s="98">
        <v>96.3</v>
      </c>
      <c r="Q61" s="52">
        <v>13.8</v>
      </c>
      <c r="R61" s="52">
        <v>103.6</v>
      </c>
      <c r="S61" s="52">
        <v>0.9</v>
      </c>
    </row>
    <row r="62" spans="2:19" ht="15" customHeight="1">
      <c r="B62" s="46" t="s">
        <v>185</v>
      </c>
      <c r="C62" s="290">
        <v>1</v>
      </c>
      <c r="D62" s="96">
        <v>87.2</v>
      </c>
      <c r="E62" s="27">
        <v>3.6</v>
      </c>
      <c r="F62" s="27">
        <v>86.4</v>
      </c>
      <c r="G62" s="28">
        <v>12.4</v>
      </c>
      <c r="H62" s="96">
        <v>54.6</v>
      </c>
      <c r="I62" s="27">
        <v>19.5</v>
      </c>
      <c r="J62" s="27">
        <v>47.5</v>
      </c>
      <c r="K62" s="28">
        <v>20.6</v>
      </c>
      <c r="L62" s="96">
        <v>105.7</v>
      </c>
      <c r="M62" s="27">
        <v>-1</v>
      </c>
      <c r="N62" s="27">
        <v>86.9</v>
      </c>
      <c r="O62" s="28">
        <v>-4.2</v>
      </c>
      <c r="P62" s="96">
        <v>109</v>
      </c>
      <c r="Q62" s="27">
        <v>13.2</v>
      </c>
      <c r="R62" s="27">
        <v>118.8</v>
      </c>
      <c r="S62" s="27">
        <v>2.6</v>
      </c>
    </row>
    <row r="63" spans="2:19" ht="15" customHeight="1">
      <c r="B63" s="47"/>
      <c r="C63" s="290">
        <v>2</v>
      </c>
      <c r="D63" s="96">
        <v>74</v>
      </c>
      <c r="E63" s="27">
        <v>-15.1</v>
      </c>
      <c r="F63" s="27">
        <v>64.7</v>
      </c>
      <c r="G63" s="28">
        <v>4.9</v>
      </c>
      <c r="H63" s="96">
        <v>55.5</v>
      </c>
      <c r="I63" s="27">
        <v>1.6</v>
      </c>
      <c r="J63" s="27">
        <v>52.4</v>
      </c>
      <c r="K63" s="28">
        <v>16.2</v>
      </c>
      <c r="L63" s="96">
        <v>104.8</v>
      </c>
      <c r="M63" s="27">
        <v>-0.9</v>
      </c>
      <c r="N63" s="27">
        <v>86.9</v>
      </c>
      <c r="O63" s="28">
        <v>-8.5</v>
      </c>
      <c r="P63" s="96">
        <v>107.7</v>
      </c>
      <c r="Q63" s="27">
        <v>-1.2</v>
      </c>
      <c r="R63" s="27">
        <v>108.3</v>
      </c>
      <c r="S63" s="27">
        <v>3</v>
      </c>
    </row>
    <row r="64" spans="2:19" ht="15" customHeight="1">
      <c r="B64" s="47"/>
      <c r="C64" s="290">
        <v>3</v>
      </c>
      <c r="D64" s="96">
        <v>78.6</v>
      </c>
      <c r="E64" s="27">
        <v>6.2</v>
      </c>
      <c r="F64" s="27">
        <v>81.1</v>
      </c>
      <c r="G64" s="28">
        <v>8.4</v>
      </c>
      <c r="H64" s="96">
        <v>52</v>
      </c>
      <c r="I64" s="27">
        <v>-6.3</v>
      </c>
      <c r="J64" s="27">
        <v>51.9</v>
      </c>
      <c r="K64" s="28">
        <v>11.4</v>
      </c>
      <c r="L64" s="96">
        <v>109.6</v>
      </c>
      <c r="M64" s="27">
        <v>4.6</v>
      </c>
      <c r="N64" s="27">
        <v>111</v>
      </c>
      <c r="O64" s="28">
        <v>0.7</v>
      </c>
      <c r="P64" s="96">
        <v>107</v>
      </c>
      <c r="Q64" s="27">
        <v>-0.6</v>
      </c>
      <c r="R64" s="27">
        <v>124.7</v>
      </c>
      <c r="S64" s="27">
        <v>5.7</v>
      </c>
    </row>
    <row r="65" spans="2:19" ht="15" customHeight="1">
      <c r="B65" s="47"/>
      <c r="C65" s="290">
        <v>4</v>
      </c>
      <c r="D65" s="96">
        <v>98.6</v>
      </c>
      <c r="E65" s="27">
        <v>25.4</v>
      </c>
      <c r="F65" s="27">
        <v>85.7</v>
      </c>
      <c r="G65" s="28">
        <v>34.3</v>
      </c>
      <c r="H65" s="96">
        <v>53.6</v>
      </c>
      <c r="I65" s="27">
        <v>3.1</v>
      </c>
      <c r="J65" s="27">
        <v>48.7</v>
      </c>
      <c r="K65" s="28">
        <v>15.1</v>
      </c>
      <c r="L65" s="96">
        <v>116.6</v>
      </c>
      <c r="M65" s="27">
        <v>6.4</v>
      </c>
      <c r="N65" s="27">
        <v>123.6</v>
      </c>
      <c r="O65" s="28">
        <v>6.9</v>
      </c>
      <c r="P65" s="96">
        <v>91.5</v>
      </c>
      <c r="Q65" s="27">
        <v>-14.5</v>
      </c>
      <c r="R65" s="27">
        <v>62.4</v>
      </c>
      <c r="S65" s="27">
        <v>-7.1</v>
      </c>
    </row>
    <row r="66" spans="2:19" ht="15" customHeight="1">
      <c r="B66" s="47"/>
      <c r="C66" s="290">
        <v>5</v>
      </c>
      <c r="D66" s="96">
        <v>108.8</v>
      </c>
      <c r="E66" s="27">
        <v>10.3</v>
      </c>
      <c r="F66" s="27">
        <v>99</v>
      </c>
      <c r="G66" s="28">
        <v>50.9</v>
      </c>
      <c r="H66" s="96">
        <v>54.5</v>
      </c>
      <c r="I66" s="27">
        <v>1.7</v>
      </c>
      <c r="J66" s="27">
        <v>48</v>
      </c>
      <c r="K66" s="28">
        <v>18.8</v>
      </c>
      <c r="L66" s="96">
        <v>110.7</v>
      </c>
      <c r="M66" s="27">
        <v>-5.1</v>
      </c>
      <c r="N66" s="27">
        <v>114.9</v>
      </c>
      <c r="O66" s="28">
        <v>-1.6</v>
      </c>
      <c r="P66" s="96">
        <v>104.8</v>
      </c>
      <c r="Q66" s="27">
        <v>14.5</v>
      </c>
      <c r="R66" s="27">
        <v>105.4</v>
      </c>
      <c r="S66" s="27">
        <v>-1.3</v>
      </c>
    </row>
    <row r="67" spans="2:19" ht="15" customHeight="1">
      <c r="B67" s="47"/>
      <c r="C67" s="290">
        <v>6</v>
      </c>
      <c r="D67" s="96">
        <v>104.8</v>
      </c>
      <c r="E67" s="27">
        <v>-3.7</v>
      </c>
      <c r="F67" s="27">
        <v>102.1</v>
      </c>
      <c r="G67" s="28">
        <v>44</v>
      </c>
      <c r="H67" s="96">
        <v>46.3</v>
      </c>
      <c r="I67" s="27">
        <v>-15</v>
      </c>
      <c r="J67" s="27">
        <v>50.1</v>
      </c>
      <c r="K67" s="28">
        <v>10.8</v>
      </c>
      <c r="L67" s="96">
        <v>108.4</v>
      </c>
      <c r="M67" s="27">
        <v>-2.1</v>
      </c>
      <c r="N67" s="27">
        <v>110.8</v>
      </c>
      <c r="O67" s="28">
        <v>-1.4</v>
      </c>
      <c r="P67" s="96">
        <v>91.6</v>
      </c>
      <c r="Q67" s="27">
        <v>-12.6</v>
      </c>
      <c r="R67" s="27">
        <v>97.5</v>
      </c>
      <c r="S67" s="27">
        <v>-10.6</v>
      </c>
    </row>
    <row r="68" spans="2:19" ht="15" customHeight="1">
      <c r="B68" s="47"/>
      <c r="C68" s="290">
        <v>7</v>
      </c>
      <c r="D68" s="96">
        <v>98.6</v>
      </c>
      <c r="E68" s="27">
        <v>-5.9</v>
      </c>
      <c r="F68" s="27">
        <v>104.7</v>
      </c>
      <c r="G68" s="28">
        <v>9.9</v>
      </c>
      <c r="H68" s="96">
        <v>46.5</v>
      </c>
      <c r="I68" s="27">
        <v>0.4</v>
      </c>
      <c r="J68" s="27">
        <v>51.2</v>
      </c>
      <c r="K68" s="28">
        <v>6.2</v>
      </c>
      <c r="L68" s="96">
        <v>111.3</v>
      </c>
      <c r="M68" s="27">
        <v>2.7</v>
      </c>
      <c r="N68" s="27">
        <v>122.1</v>
      </c>
      <c r="O68" s="28">
        <v>-1.5</v>
      </c>
      <c r="P68" s="96">
        <v>90.7</v>
      </c>
      <c r="Q68" s="27">
        <v>-1</v>
      </c>
      <c r="R68" s="27">
        <v>99.2</v>
      </c>
      <c r="S68" s="27">
        <v>-9.8</v>
      </c>
    </row>
    <row r="69" spans="2:19" ht="15" customHeight="1">
      <c r="B69" s="47"/>
      <c r="C69" s="290">
        <v>8</v>
      </c>
      <c r="D69" s="96">
        <v>113.4</v>
      </c>
      <c r="E69" s="27">
        <v>15</v>
      </c>
      <c r="F69" s="27">
        <v>108.6</v>
      </c>
      <c r="G69" s="28">
        <v>37.3</v>
      </c>
      <c r="H69" s="96">
        <v>50.1</v>
      </c>
      <c r="I69" s="27">
        <v>7.7</v>
      </c>
      <c r="J69" s="27">
        <v>44.9</v>
      </c>
      <c r="K69" s="28">
        <v>-2.8</v>
      </c>
      <c r="L69" s="96">
        <v>110.4</v>
      </c>
      <c r="M69" s="27">
        <v>-0.8</v>
      </c>
      <c r="N69" s="27">
        <v>99.3</v>
      </c>
      <c r="O69" s="28">
        <v>-4.5</v>
      </c>
      <c r="P69" s="96">
        <v>89.5</v>
      </c>
      <c r="Q69" s="27">
        <v>-1.3</v>
      </c>
      <c r="R69" s="27">
        <v>92.2</v>
      </c>
      <c r="S69" s="27">
        <v>-14.7</v>
      </c>
    </row>
    <row r="70" spans="2:19" ht="15" customHeight="1">
      <c r="B70" s="47"/>
      <c r="C70" s="290">
        <v>9</v>
      </c>
      <c r="D70" s="96">
        <v>103.9</v>
      </c>
      <c r="E70" s="27">
        <v>-8.4</v>
      </c>
      <c r="F70" s="27">
        <v>116.4</v>
      </c>
      <c r="G70" s="28">
        <v>17.9</v>
      </c>
      <c r="H70" s="96">
        <v>49.2</v>
      </c>
      <c r="I70" s="27">
        <v>-1.8</v>
      </c>
      <c r="J70" s="27">
        <v>52.1</v>
      </c>
      <c r="K70" s="28">
        <v>8.1</v>
      </c>
      <c r="L70" s="96">
        <v>117.9</v>
      </c>
      <c r="M70" s="27">
        <v>6.8</v>
      </c>
      <c r="N70" s="27">
        <v>109.3</v>
      </c>
      <c r="O70" s="28">
        <v>4.5</v>
      </c>
      <c r="P70" s="96">
        <v>90</v>
      </c>
      <c r="Q70" s="27">
        <v>0.6</v>
      </c>
      <c r="R70" s="27">
        <v>95.7</v>
      </c>
      <c r="S70" s="27">
        <v>-10.8</v>
      </c>
    </row>
    <row r="71" spans="2:19" ht="15" customHeight="1">
      <c r="B71" s="47"/>
      <c r="C71" s="290">
        <v>10</v>
      </c>
      <c r="D71" s="96">
        <v>103.5</v>
      </c>
      <c r="E71" s="27">
        <v>-0.4</v>
      </c>
      <c r="F71" s="27">
        <v>114.7</v>
      </c>
      <c r="G71" s="28">
        <v>43.4</v>
      </c>
      <c r="H71" s="96">
        <v>45.5</v>
      </c>
      <c r="I71" s="27">
        <v>-7.5</v>
      </c>
      <c r="J71" s="27">
        <v>51.2</v>
      </c>
      <c r="K71" s="28">
        <v>10.1</v>
      </c>
      <c r="L71" s="96">
        <v>109.3</v>
      </c>
      <c r="M71" s="27">
        <v>-7.3</v>
      </c>
      <c r="N71" s="27">
        <v>117.7</v>
      </c>
      <c r="O71" s="28">
        <v>0.1</v>
      </c>
      <c r="P71" s="96">
        <v>80</v>
      </c>
      <c r="Q71" s="27">
        <v>-11.1</v>
      </c>
      <c r="R71" s="27">
        <v>83.1</v>
      </c>
      <c r="S71" s="27">
        <v>-3.6</v>
      </c>
    </row>
    <row r="72" spans="2:20" ht="15" customHeight="1">
      <c r="B72" s="47"/>
      <c r="C72" s="290">
        <v>11</v>
      </c>
      <c r="D72" s="96">
        <v>110.3</v>
      </c>
      <c r="E72" s="27">
        <v>6.6</v>
      </c>
      <c r="F72" s="27">
        <v>106.9</v>
      </c>
      <c r="G72" s="28">
        <v>28.6</v>
      </c>
      <c r="H72" s="96">
        <v>41</v>
      </c>
      <c r="I72" s="27">
        <v>-9.9</v>
      </c>
      <c r="J72" s="27">
        <v>44.1</v>
      </c>
      <c r="K72" s="28">
        <v>-16.5</v>
      </c>
      <c r="L72" s="96">
        <v>107.5</v>
      </c>
      <c r="M72" s="27">
        <v>-1.6</v>
      </c>
      <c r="N72" s="27">
        <v>116.2</v>
      </c>
      <c r="O72" s="28">
        <v>-4.5</v>
      </c>
      <c r="P72" s="96">
        <v>126.1</v>
      </c>
      <c r="Q72" s="27">
        <v>57.6</v>
      </c>
      <c r="R72" s="27">
        <v>80.2</v>
      </c>
      <c r="S72" s="27">
        <v>36.4</v>
      </c>
      <c r="T72" s="46"/>
    </row>
    <row r="73" spans="2:19" ht="15.75" customHeight="1">
      <c r="B73" s="356" t="s">
        <v>12</v>
      </c>
      <c r="C73" s="365"/>
      <c r="D73" s="238" t="s">
        <v>127</v>
      </c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</row>
  </sheetData>
  <sheetProtection/>
  <mergeCells count="41">
    <mergeCell ref="L44:O44"/>
    <mergeCell ref="P10:Q10"/>
    <mergeCell ref="D42:S42"/>
    <mergeCell ref="H44:K44"/>
    <mergeCell ref="N45:O45"/>
    <mergeCell ref="B73:C73"/>
    <mergeCell ref="P44:S44"/>
    <mergeCell ref="R45:S45"/>
    <mergeCell ref="P45:Q45"/>
    <mergeCell ref="L45:M45"/>
    <mergeCell ref="D44:G44"/>
    <mergeCell ref="N10:N12"/>
    <mergeCell ref="B38:C38"/>
    <mergeCell ref="H10:H12"/>
    <mergeCell ref="H45:I45"/>
    <mergeCell ref="D45:E45"/>
    <mergeCell ref="D43:S43"/>
    <mergeCell ref="J45:K45"/>
    <mergeCell ref="F45:G45"/>
    <mergeCell ref="D41:S41"/>
    <mergeCell ref="I10:I11"/>
    <mergeCell ref="L10:M10"/>
    <mergeCell ref="H9:I9"/>
    <mergeCell ref="T10:T12"/>
    <mergeCell ref="D6:U6"/>
    <mergeCell ref="J10:K10"/>
    <mergeCell ref="O10:O11"/>
    <mergeCell ref="D9:G9"/>
    <mergeCell ref="D10:E10"/>
    <mergeCell ref="F10:G10"/>
    <mergeCell ref="T9:U9"/>
    <mergeCell ref="D7:U7"/>
    <mergeCell ref="P9:S9"/>
    <mergeCell ref="R10:S10"/>
    <mergeCell ref="P8:U8"/>
    <mergeCell ref="B2:U2"/>
    <mergeCell ref="D8:I8"/>
    <mergeCell ref="J8:O8"/>
    <mergeCell ref="J9:M9"/>
    <mergeCell ref="N9:O9"/>
    <mergeCell ref="U10:U11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79" t="s">
        <v>129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</row>
    <row r="3" ht="4.5" customHeight="1"/>
    <row r="4" spans="2:15" ht="24.75" customHeight="1">
      <c r="B4" s="45" t="s">
        <v>94</v>
      </c>
      <c r="O4" s="61" t="s">
        <v>95</v>
      </c>
    </row>
    <row r="5" ht="4.5" customHeight="1" thickBot="1">
      <c r="B5" s="39"/>
    </row>
    <row r="6" spans="2:15" ht="16.5" customHeight="1">
      <c r="B6" s="2"/>
      <c r="C6" s="3"/>
      <c r="D6" s="452" t="s">
        <v>96</v>
      </c>
      <c r="E6" s="453"/>
      <c r="F6" s="453"/>
      <c r="G6" s="463"/>
      <c r="H6" s="452" t="s">
        <v>99</v>
      </c>
      <c r="I6" s="453"/>
      <c r="J6" s="453"/>
      <c r="K6" s="463"/>
      <c r="L6" s="452" t="s">
        <v>101</v>
      </c>
      <c r="M6" s="463"/>
      <c r="N6" s="452" t="s">
        <v>102</v>
      </c>
      <c r="O6" s="453"/>
    </row>
    <row r="7" spans="2:15" ht="15" customHeight="1">
      <c r="B7" s="46"/>
      <c r="C7" s="4"/>
      <c r="D7" s="442" t="s">
        <v>98</v>
      </c>
      <c r="E7" s="443"/>
      <c r="F7" s="443"/>
      <c r="G7" s="461"/>
      <c r="H7" s="442" t="s">
        <v>100</v>
      </c>
      <c r="I7" s="443"/>
      <c r="J7" s="443"/>
      <c r="K7" s="461"/>
      <c r="L7" s="108"/>
      <c r="M7" s="109"/>
      <c r="N7" s="442" t="s">
        <v>162</v>
      </c>
      <c r="O7" s="443"/>
    </row>
    <row r="8" spans="2:15" ht="15.75" customHeight="1">
      <c r="B8" s="46"/>
      <c r="C8" s="4"/>
      <c r="D8" s="457" t="s">
        <v>114</v>
      </c>
      <c r="E8" s="458"/>
      <c r="F8" s="459" t="s">
        <v>115</v>
      </c>
      <c r="G8" s="460"/>
      <c r="H8" s="457" t="s">
        <v>114</v>
      </c>
      <c r="I8" s="458"/>
      <c r="J8" s="459" t="s">
        <v>115</v>
      </c>
      <c r="K8" s="460"/>
      <c r="L8" s="457" t="s">
        <v>85</v>
      </c>
      <c r="M8" s="460"/>
      <c r="N8" s="457" t="s">
        <v>105</v>
      </c>
      <c r="O8" s="459"/>
    </row>
    <row r="9" spans="2:15" ht="15.75" customHeight="1">
      <c r="B9" s="46"/>
      <c r="C9" s="4"/>
      <c r="D9" s="49" t="s">
        <v>85</v>
      </c>
      <c r="E9" s="66" t="s">
        <v>116</v>
      </c>
      <c r="F9" s="15" t="s">
        <v>85</v>
      </c>
      <c r="G9" s="41" t="s">
        <v>116</v>
      </c>
      <c r="H9" s="49" t="s">
        <v>85</v>
      </c>
      <c r="I9" s="66" t="s">
        <v>116</v>
      </c>
      <c r="J9" s="15" t="s">
        <v>85</v>
      </c>
      <c r="K9" s="41" t="s">
        <v>116</v>
      </c>
      <c r="L9" s="423" t="s">
        <v>103</v>
      </c>
      <c r="M9" s="424"/>
      <c r="N9" s="49" t="s">
        <v>85</v>
      </c>
      <c r="O9" s="42" t="s">
        <v>116</v>
      </c>
    </row>
    <row r="10" spans="2:15" ht="15.75" customHeight="1">
      <c r="B10" s="46"/>
      <c r="C10" s="4"/>
      <c r="D10" s="9"/>
      <c r="E10" s="71"/>
      <c r="F10" s="57"/>
      <c r="G10" s="99"/>
      <c r="H10" s="9"/>
      <c r="I10" s="71"/>
      <c r="J10" s="57"/>
      <c r="K10" s="99"/>
      <c r="L10" s="9"/>
      <c r="M10" s="11" t="s">
        <v>30</v>
      </c>
      <c r="N10" s="9"/>
      <c r="O10" s="13"/>
    </row>
    <row r="11" spans="2:15" ht="15.75" customHeight="1">
      <c r="B11" s="18"/>
      <c r="C11" s="19"/>
      <c r="D11" s="427" t="s">
        <v>97</v>
      </c>
      <c r="E11" s="456"/>
      <c r="F11" s="428" t="s">
        <v>97</v>
      </c>
      <c r="G11" s="462"/>
      <c r="H11" s="427" t="s">
        <v>97</v>
      </c>
      <c r="I11" s="456"/>
      <c r="J11" s="428" t="s">
        <v>97</v>
      </c>
      <c r="K11" s="462"/>
      <c r="L11" s="48" t="s">
        <v>104</v>
      </c>
      <c r="M11" s="22" t="s">
        <v>8</v>
      </c>
      <c r="N11" s="130"/>
      <c r="O11" s="18"/>
    </row>
    <row r="12" spans="2:15" ht="15.75" customHeight="1">
      <c r="B12" s="32" t="s">
        <v>132</v>
      </c>
      <c r="C12" s="288">
        <v>12</v>
      </c>
      <c r="D12" s="254">
        <v>1.28</v>
      </c>
      <c r="E12" s="235">
        <v>1.33</v>
      </c>
      <c r="F12" s="255">
        <v>0.73</v>
      </c>
      <c r="G12" s="237">
        <v>0.83</v>
      </c>
      <c r="H12" s="100">
        <v>2.55</v>
      </c>
      <c r="I12" s="101">
        <v>2.45</v>
      </c>
      <c r="J12" s="102">
        <v>1.23</v>
      </c>
      <c r="K12" s="103">
        <v>1.24</v>
      </c>
      <c r="L12" s="76">
        <v>2929</v>
      </c>
      <c r="M12" s="28">
        <v>-3.7</v>
      </c>
      <c r="N12" s="96">
        <v>103.6</v>
      </c>
      <c r="O12" s="27">
        <v>99.6</v>
      </c>
    </row>
    <row r="13" spans="2:15" ht="15.75" customHeight="1">
      <c r="B13" s="32" t="s">
        <v>167</v>
      </c>
      <c r="C13" s="289">
        <v>1</v>
      </c>
      <c r="D13" s="256">
        <v>1.15</v>
      </c>
      <c r="E13" s="234">
        <v>1.35</v>
      </c>
      <c r="F13" s="257">
        <v>0.72</v>
      </c>
      <c r="G13" s="236">
        <v>0.84</v>
      </c>
      <c r="H13" s="104">
        <v>1.76</v>
      </c>
      <c r="I13" s="234">
        <v>1.89</v>
      </c>
      <c r="J13" s="105">
        <v>1.26</v>
      </c>
      <c r="K13" s="236">
        <v>1.26</v>
      </c>
      <c r="L13" s="77">
        <v>3139</v>
      </c>
      <c r="M13" s="35">
        <v>-8.4</v>
      </c>
      <c r="N13" s="97">
        <v>102.1</v>
      </c>
      <c r="O13" s="34">
        <v>99</v>
      </c>
    </row>
    <row r="14" spans="3:15" ht="15.75" customHeight="1">
      <c r="C14" s="288">
        <v>2</v>
      </c>
      <c r="D14" s="254">
        <v>1.36</v>
      </c>
      <c r="E14" s="235">
        <v>1.36</v>
      </c>
      <c r="F14" s="255">
        <v>0.77</v>
      </c>
      <c r="G14" s="237">
        <v>0.85</v>
      </c>
      <c r="H14" s="100">
        <v>2.27</v>
      </c>
      <c r="I14" s="235">
        <v>2.06</v>
      </c>
      <c r="J14" s="102">
        <v>1.4</v>
      </c>
      <c r="K14" s="237">
        <v>1.29</v>
      </c>
      <c r="L14" s="76">
        <v>3001</v>
      </c>
      <c r="M14" s="28">
        <v>-9.8</v>
      </c>
      <c r="N14" s="218">
        <v>101.5</v>
      </c>
      <c r="O14" s="152">
        <v>98.7</v>
      </c>
    </row>
    <row r="15" spans="2:15" ht="15.75" customHeight="1">
      <c r="B15" s="47"/>
      <c r="C15" s="288">
        <v>3</v>
      </c>
      <c r="D15" s="254">
        <v>1.32</v>
      </c>
      <c r="E15" s="235">
        <v>1.39</v>
      </c>
      <c r="F15" s="255">
        <v>0.78</v>
      </c>
      <c r="G15" s="237">
        <v>0.87</v>
      </c>
      <c r="H15" s="100">
        <v>1.98</v>
      </c>
      <c r="I15" s="235">
        <v>1.93</v>
      </c>
      <c r="J15" s="102">
        <v>1.27</v>
      </c>
      <c r="K15" s="237">
        <v>1.29</v>
      </c>
      <c r="L15" s="76">
        <v>2978</v>
      </c>
      <c r="M15" s="28">
        <v>-7.8</v>
      </c>
      <c r="N15" s="96">
        <v>101.6</v>
      </c>
      <c r="O15" s="27">
        <v>98.1</v>
      </c>
    </row>
    <row r="16" spans="2:15" ht="15.75" customHeight="1">
      <c r="B16" s="47"/>
      <c r="C16" s="288">
        <v>4</v>
      </c>
      <c r="D16" s="254">
        <v>1.33</v>
      </c>
      <c r="E16" s="235">
        <v>1.39</v>
      </c>
      <c r="F16" s="255">
        <v>0.8</v>
      </c>
      <c r="G16" s="237">
        <v>0.88</v>
      </c>
      <c r="H16" s="100">
        <v>1.28</v>
      </c>
      <c r="I16" s="235">
        <v>1.27</v>
      </c>
      <c r="J16" s="102">
        <v>1.1</v>
      </c>
      <c r="K16" s="237">
        <v>1.12</v>
      </c>
      <c r="L16" s="76">
        <v>3167</v>
      </c>
      <c r="M16" s="28">
        <v>-4.8</v>
      </c>
      <c r="N16" s="96">
        <v>104.1</v>
      </c>
      <c r="O16" s="27">
        <v>99.7</v>
      </c>
    </row>
    <row r="17" spans="2:15" ht="15.75" customHeight="1">
      <c r="B17" s="47"/>
      <c r="C17" s="288">
        <v>5</v>
      </c>
      <c r="D17" s="254">
        <v>1.35</v>
      </c>
      <c r="E17" s="235">
        <v>1.42</v>
      </c>
      <c r="F17" s="255">
        <v>0.82</v>
      </c>
      <c r="G17" s="237">
        <v>0.9</v>
      </c>
      <c r="H17" s="100">
        <v>1.7</v>
      </c>
      <c r="I17" s="235">
        <v>1.63</v>
      </c>
      <c r="J17" s="102">
        <v>1.04</v>
      </c>
      <c r="K17" s="237">
        <v>1.07</v>
      </c>
      <c r="L17" s="76">
        <v>3544</v>
      </c>
      <c r="M17" s="28">
        <v>-10.1</v>
      </c>
      <c r="N17" s="96">
        <v>103.8</v>
      </c>
      <c r="O17" s="27">
        <v>100</v>
      </c>
    </row>
    <row r="18" spans="2:15" ht="15.75" customHeight="1">
      <c r="B18" s="47"/>
      <c r="C18" s="288">
        <v>6</v>
      </c>
      <c r="D18" s="254">
        <v>1.41</v>
      </c>
      <c r="E18" s="235">
        <v>1.48</v>
      </c>
      <c r="F18" s="255">
        <v>0.85</v>
      </c>
      <c r="G18" s="237">
        <v>0.92</v>
      </c>
      <c r="H18" s="100">
        <v>2.26</v>
      </c>
      <c r="I18" s="235">
        <v>2.03</v>
      </c>
      <c r="J18" s="102">
        <v>1.08</v>
      </c>
      <c r="K18" s="237">
        <v>1.08</v>
      </c>
      <c r="L18" s="76">
        <v>3434</v>
      </c>
      <c r="M18" s="28">
        <v>-8</v>
      </c>
      <c r="N18" s="96">
        <v>103.2</v>
      </c>
      <c r="O18" s="27">
        <v>100.1</v>
      </c>
    </row>
    <row r="19" spans="2:15" ht="15.75" customHeight="1">
      <c r="B19" s="47"/>
      <c r="C19" s="288">
        <v>7</v>
      </c>
      <c r="D19" s="254">
        <v>1.41</v>
      </c>
      <c r="E19" s="235">
        <v>1.46</v>
      </c>
      <c r="F19" s="255">
        <v>0.87</v>
      </c>
      <c r="G19" s="237">
        <v>0.94</v>
      </c>
      <c r="H19" s="100">
        <v>2.32</v>
      </c>
      <c r="I19" s="235">
        <v>2.15</v>
      </c>
      <c r="J19" s="102">
        <v>1.21</v>
      </c>
      <c r="K19" s="237">
        <v>1.17</v>
      </c>
      <c r="L19" s="76">
        <v>3686</v>
      </c>
      <c r="M19" s="28">
        <v>-4.7</v>
      </c>
      <c r="N19" s="96">
        <v>103.7</v>
      </c>
      <c r="O19" s="152">
        <v>100</v>
      </c>
    </row>
    <row r="20" spans="2:15" ht="15.75" customHeight="1">
      <c r="B20" s="195"/>
      <c r="C20" s="288">
        <v>8</v>
      </c>
      <c r="D20" s="254">
        <v>1.41</v>
      </c>
      <c r="E20" s="235">
        <v>1.48</v>
      </c>
      <c r="F20" s="255">
        <v>0.88</v>
      </c>
      <c r="G20" s="237">
        <v>0.95</v>
      </c>
      <c r="H20" s="100">
        <v>2.15</v>
      </c>
      <c r="I20" s="235">
        <v>2.18</v>
      </c>
      <c r="J20" s="102">
        <v>1.26</v>
      </c>
      <c r="K20" s="237">
        <v>1.29</v>
      </c>
      <c r="L20" s="76">
        <v>3503</v>
      </c>
      <c r="M20" s="28">
        <v>-4.3</v>
      </c>
      <c r="N20" s="96">
        <v>103.8</v>
      </c>
      <c r="O20" s="27">
        <v>99.8</v>
      </c>
    </row>
    <row r="21" spans="2:15" ht="15.75" customHeight="1">
      <c r="B21" s="195"/>
      <c r="C21" s="288">
        <v>9</v>
      </c>
      <c r="D21" s="254">
        <v>1.44</v>
      </c>
      <c r="E21" s="235">
        <v>1.51</v>
      </c>
      <c r="F21" s="255">
        <v>0.89</v>
      </c>
      <c r="G21" s="237">
        <v>0.96</v>
      </c>
      <c r="H21" s="100">
        <v>2.19</v>
      </c>
      <c r="I21" s="235">
        <v>1.95</v>
      </c>
      <c r="J21" s="102">
        <v>1.33</v>
      </c>
      <c r="K21" s="237">
        <v>1.26</v>
      </c>
      <c r="L21" s="76">
        <v>3225</v>
      </c>
      <c r="M21" s="28">
        <v>-2.3</v>
      </c>
      <c r="N21" s="96">
        <v>103.5</v>
      </c>
      <c r="O21" s="27">
        <v>99.7</v>
      </c>
    </row>
    <row r="22" spans="2:15" ht="15.75" customHeight="1">
      <c r="B22" s="195"/>
      <c r="C22" s="288">
        <v>10</v>
      </c>
      <c r="D22" s="254">
        <v>1.51</v>
      </c>
      <c r="E22" s="235">
        <v>1.57</v>
      </c>
      <c r="F22" s="255">
        <v>0.93</v>
      </c>
      <c r="G22" s="237">
        <v>0.98</v>
      </c>
      <c r="H22" s="100">
        <v>2.41</v>
      </c>
      <c r="I22" s="235">
        <v>2.24</v>
      </c>
      <c r="J22" s="102">
        <v>1.43</v>
      </c>
      <c r="K22" s="237">
        <v>1.32</v>
      </c>
      <c r="L22" s="76">
        <v>3045</v>
      </c>
      <c r="M22" s="28">
        <v>-10.4</v>
      </c>
      <c r="N22" s="96">
        <v>103.5</v>
      </c>
      <c r="O22" s="27">
        <v>99.7</v>
      </c>
    </row>
    <row r="23" spans="2:15" ht="15.75" customHeight="1">
      <c r="B23" s="195"/>
      <c r="C23" s="288">
        <v>11</v>
      </c>
      <c r="D23" s="254">
        <v>1.55</v>
      </c>
      <c r="E23" s="235">
        <v>1.55</v>
      </c>
      <c r="F23" s="255">
        <v>0.95</v>
      </c>
      <c r="G23" s="237">
        <v>1.01</v>
      </c>
      <c r="H23" s="100">
        <v>2.6</v>
      </c>
      <c r="I23" s="235">
        <v>2.51</v>
      </c>
      <c r="J23" s="102">
        <v>1.51</v>
      </c>
      <c r="K23" s="237">
        <v>1.39</v>
      </c>
      <c r="L23" s="76">
        <v>2827</v>
      </c>
      <c r="M23" s="28">
        <v>-11.1</v>
      </c>
      <c r="N23" s="218">
        <v>103.5</v>
      </c>
      <c r="O23" s="152">
        <v>99.8</v>
      </c>
    </row>
    <row r="24" spans="2:15" ht="15.75" customHeight="1">
      <c r="B24" s="251"/>
      <c r="C24" s="297">
        <v>12</v>
      </c>
      <c r="D24" s="258">
        <v>1.42</v>
      </c>
      <c r="E24" s="252">
        <v>1.61</v>
      </c>
      <c r="F24" s="259">
        <v>0.95</v>
      </c>
      <c r="G24" s="253">
        <v>1.03</v>
      </c>
      <c r="H24" s="106">
        <v>2.27</v>
      </c>
      <c r="I24" s="252">
        <v>2.69</v>
      </c>
      <c r="J24" s="107">
        <v>1.41</v>
      </c>
      <c r="K24" s="253">
        <v>1.45</v>
      </c>
      <c r="L24" s="260">
        <v>2831</v>
      </c>
      <c r="M24" s="261">
        <v>-3.3</v>
      </c>
      <c r="N24" s="262">
        <v>103.6</v>
      </c>
      <c r="O24" s="248">
        <v>99.8</v>
      </c>
    </row>
    <row r="25" spans="2:15" ht="15.75" customHeight="1">
      <c r="B25" s="32" t="s">
        <v>170</v>
      </c>
      <c r="C25" s="288">
        <v>1</v>
      </c>
      <c r="D25" s="254">
        <v>1.66</v>
      </c>
      <c r="E25" s="235">
        <v>1.63</v>
      </c>
      <c r="F25" s="255">
        <v>0.97</v>
      </c>
      <c r="G25" s="237">
        <v>1.04</v>
      </c>
      <c r="H25" s="254">
        <v>2.37</v>
      </c>
      <c r="I25" s="235">
        <v>2.19</v>
      </c>
      <c r="J25" s="255">
        <v>1.47</v>
      </c>
      <c r="K25" s="237">
        <v>1.45</v>
      </c>
      <c r="L25" s="263">
        <v>2861</v>
      </c>
      <c r="M25" s="224">
        <v>-8.9</v>
      </c>
      <c r="N25" s="218">
        <v>102.8</v>
      </c>
      <c r="O25" s="152">
        <v>99.3</v>
      </c>
    </row>
    <row r="26" spans="2:15" ht="15.75" customHeight="1">
      <c r="B26" s="47"/>
      <c r="C26" s="288">
        <v>2</v>
      </c>
      <c r="D26" s="254">
        <v>1.66</v>
      </c>
      <c r="E26" s="235">
        <v>1.67</v>
      </c>
      <c r="F26" s="255">
        <v>0.94</v>
      </c>
      <c r="G26" s="237">
        <v>1.05</v>
      </c>
      <c r="H26" s="254">
        <v>2.63</v>
      </c>
      <c r="I26" s="235">
        <v>2.41</v>
      </c>
      <c r="J26" s="255">
        <v>1.56</v>
      </c>
      <c r="K26" s="237">
        <v>1.49</v>
      </c>
      <c r="L26" s="263">
        <v>2565</v>
      </c>
      <c r="M26" s="224">
        <v>-14.5</v>
      </c>
      <c r="N26" s="218">
        <v>102.6</v>
      </c>
      <c r="O26" s="152">
        <v>99</v>
      </c>
    </row>
    <row r="27" spans="2:15" ht="15.75" customHeight="1">
      <c r="B27" s="47"/>
      <c r="C27" s="288">
        <v>3</v>
      </c>
      <c r="D27" s="254">
        <v>1.59</v>
      </c>
      <c r="E27" s="235">
        <v>1.66</v>
      </c>
      <c r="F27" s="255">
        <v>0.98</v>
      </c>
      <c r="G27" s="237">
        <v>1.07</v>
      </c>
      <c r="H27" s="254">
        <v>2.11</v>
      </c>
      <c r="I27" s="235">
        <v>2.16</v>
      </c>
      <c r="J27" s="255">
        <v>1.5</v>
      </c>
      <c r="K27" s="237">
        <v>1.49</v>
      </c>
      <c r="L27" s="263">
        <v>2449</v>
      </c>
      <c r="M27" s="224">
        <v>-17.8</v>
      </c>
      <c r="N27" s="218">
        <v>102.2</v>
      </c>
      <c r="O27" s="152">
        <v>98.5</v>
      </c>
    </row>
    <row r="28" spans="2:15" ht="15.75" customHeight="1">
      <c r="B28" s="47"/>
      <c r="C28" s="288">
        <v>4</v>
      </c>
      <c r="D28" s="254">
        <v>1.54</v>
      </c>
      <c r="E28" s="235">
        <v>1.64</v>
      </c>
      <c r="F28" s="255">
        <v>0.99</v>
      </c>
      <c r="G28" s="237">
        <v>1.08</v>
      </c>
      <c r="H28" s="254">
        <v>1.45</v>
      </c>
      <c r="I28" s="235">
        <v>1.44</v>
      </c>
      <c r="J28" s="255">
        <v>1.23</v>
      </c>
      <c r="K28" s="237">
        <v>1.29</v>
      </c>
      <c r="L28" s="263">
        <v>2497</v>
      </c>
      <c r="M28" s="224">
        <v>-21.2</v>
      </c>
      <c r="N28" s="218">
        <v>100.6</v>
      </c>
      <c r="O28" s="152">
        <v>100.1</v>
      </c>
    </row>
    <row r="29" spans="2:15" ht="15.75" customHeight="1">
      <c r="B29" s="47"/>
      <c r="C29" s="288">
        <v>5</v>
      </c>
      <c r="D29" s="254">
        <v>1.52</v>
      </c>
      <c r="E29" s="235">
        <v>1.64</v>
      </c>
      <c r="F29" s="255">
        <v>1.02</v>
      </c>
      <c r="G29" s="237">
        <v>1.09</v>
      </c>
      <c r="H29" s="254">
        <v>1.78</v>
      </c>
      <c r="I29" s="235">
        <v>1.84</v>
      </c>
      <c r="J29" s="255">
        <v>1.15</v>
      </c>
      <c r="K29" s="237">
        <v>1.23</v>
      </c>
      <c r="L29" s="263">
        <v>2814</v>
      </c>
      <c r="M29" s="224">
        <v>-20.6</v>
      </c>
      <c r="N29" s="218">
        <v>103.2</v>
      </c>
      <c r="O29" s="152">
        <v>100.3</v>
      </c>
    </row>
    <row r="30" spans="2:15" ht="15.75" customHeight="1">
      <c r="B30" s="47"/>
      <c r="C30" s="288">
        <v>6</v>
      </c>
      <c r="D30" s="254">
        <v>1.49</v>
      </c>
      <c r="E30" s="235">
        <v>1.67</v>
      </c>
      <c r="F30" s="255">
        <v>1</v>
      </c>
      <c r="G30" s="237">
        <v>1.1</v>
      </c>
      <c r="H30" s="254">
        <v>1.88</v>
      </c>
      <c r="I30" s="235">
        <v>2.15</v>
      </c>
      <c r="J30" s="255">
        <v>1.14</v>
      </c>
      <c r="K30" s="237">
        <v>1.24</v>
      </c>
      <c r="L30" s="263">
        <v>2709</v>
      </c>
      <c r="M30" s="224">
        <v>-21.1</v>
      </c>
      <c r="N30" s="218">
        <v>103.2</v>
      </c>
      <c r="O30" s="152">
        <v>100.5</v>
      </c>
    </row>
    <row r="31" spans="2:15" ht="15.75" customHeight="1">
      <c r="B31" s="47"/>
      <c r="C31" s="288">
        <v>7</v>
      </c>
      <c r="D31" s="254">
        <v>1.54</v>
      </c>
      <c r="E31" s="235">
        <v>1.66</v>
      </c>
      <c r="F31" s="255">
        <v>1</v>
      </c>
      <c r="G31" s="237">
        <v>1.1</v>
      </c>
      <c r="H31" s="254">
        <v>2.24</v>
      </c>
      <c r="I31" s="235">
        <v>2.4</v>
      </c>
      <c r="J31" s="255">
        <v>1.18</v>
      </c>
      <c r="K31" s="237">
        <v>1.31</v>
      </c>
      <c r="L31" s="263">
        <v>2842</v>
      </c>
      <c r="M31" s="224">
        <v>-22.9</v>
      </c>
      <c r="N31" s="218">
        <v>101.2</v>
      </c>
      <c r="O31" s="152">
        <v>100.5</v>
      </c>
    </row>
    <row r="32" spans="2:15" ht="15.75" customHeight="1">
      <c r="B32" s="47"/>
      <c r="C32" s="288">
        <v>8</v>
      </c>
      <c r="D32" s="254">
        <v>1.32</v>
      </c>
      <c r="E32" s="235">
        <v>1.62</v>
      </c>
      <c r="F32" s="255">
        <v>0.96</v>
      </c>
      <c r="G32" s="237">
        <v>1.1</v>
      </c>
      <c r="H32" s="254">
        <v>1.81</v>
      </c>
      <c r="I32" s="235">
        <v>2.37</v>
      </c>
      <c r="J32" s="255">
        <v>1.16</v>
      </c>
      <c r="K32" s="237">
        <v>1.36</v>
      </c>
      <c r="L32" s="263">
        <v>2674</v>
      </c>
      <c r="M32" s="224">
        <v>-23.7</v>
      </c>
      <c r="N32" s="218">
        <v>102.6</v>
      </c>
      <c r="O32" s="152">
        <v>100.3</v>
      </c>
    </row>
    <row r="33" spans="2:15" ht="15.75" customHeight="1">
      <c r="B33" s="47"/>
      <c r="C33" s="288">
        <v>9</v>
      </c>
      <c r="D33" s="254">
        <v>1.37</v>
      </c>
      <c r="E33" s="235">
        <v>1.67</v>
      </c>
      <c r="F33" s="255">
        <v>0.95</v>
      </c>
      <c r="G33" s="237">
        <v>1.09</v>
      </c>
      <c r="H33" s="254">
        <v>1.78</v>
      </c>
      <c r="I33" s="235">
        <v>2.11</v>
      </c>
      <c r="J33" s="255">
        <v>1.19</v>
      </c>
      <c r="K33" s="237">
        <v>1.39</v>
      </c>
      <c r="L33" s="263">
        <v>2589</v>
      </c>
      <c r="M33" s="224">
        <v>-19.7</v>
      </c>
      <c r="N33" s="218">
        <v>99.9</v>
      </c>
      <c r="O33" s="152">
        <v>100.1</v>
      </c>
    </row>
    <row r="34" spans="2:15" ht="15.75" customHeight="1">
      <c r="B34" s="47"/>
      <c r="C34" s="288">
        <v>10</v>
      </c>
      <c r="D34" s="254">
        <v>1.43</v>
      </c>
      <c r="E34" s="235">
        <v>1.69</v>
      </c>
      <c r="F34" s="255">
        <v>0.92</v>
      </c>
      <c r="G34" s="237">
        <v>1.1</v>
      </c>
      <c r="H34" s="254">
        <v>2.1</v>
      </c>
      <c r="I34" s="235">
        <v>2.36</v>
      </c>
      <c r="J34" s="255">
        <v>1.2</v>
      </c>
      <c r="K34" s="237">
        <v>1.42</v>
      </c>
      <c r="L34" s="263">
        <v>2522</v>
      </c>
      <c r="M34" s="224">
        <v>-17.2</v>
      </c>
      <c r="N34" s="218">
        <v>99.5</v>
      </c>
      <c r="O34" s="152">
        <v>100</v>
      </c>
    </row>
    <row r="35" spans="2:15" ht="15.75" customHeight="1">
      <c r="B35" s="47"/>
      <c r="C35" s="288">
        <v>11</v>
      </c>
      <c r="D35" s="254">
        <v>1.46</v>
      </c>
      <c r="E35" s="235">
        <v>1.66</v>
      </c>
      <c r="F35" s="255">
        <v>0.96</v>
      </c>
      <c r="G35" s="237">
        <v>1.12</v>
      </c>
      <c r="H35" s="254">
        <v>2.53</v>
      </c>
      <c r="I35" s="235">
        <v>2.65</v>
      </c>
      <c r="J35" s="255">
        <v>1.36</v>
      </c>
      <c r="K35" s="237">
        <v>1.48</v>
      </c>
      <c r="L35" s="263">
        <v>2355</v>
      </c>
      <c r="M35" s="224">
        <v>-16.7</v>
      </c>
      <c r="N35" s="218">
        <v>99.2</v>
      </c>
      <c r="O35" s="152">
        <v>100.1</v>
      </c>
    </row>
    <row r="36" spans="2:15" s="46" customFormat="1" ht="15.75" customHeight="1">
      <c r="B36" s="47"/>
      <c r="C36" s="288">
        <v>12</v>
      </c>
      <c r="D36" s="254">
        <v>1.76</v>
      </c>
      <c r="E36" s="235">
        <v>1.79</v>
      </c>
      <c r="F36" s="255">
        <v>1.06</v>
      </c>
      <c r="G36" s="237">
        <v>1.15</v>
      </c>
      <c r="H36" s="254">
        <v>2.83</v>
      </c>
      <c r="I36" s="235">
        <v>3.02</v>
      </c>
      <c r="J36" s="255">
        <v>1.42</v>
      </c>
      <c r="K36" s="237">
        <v>1.57</v>
      </c>
      <c r="L36" s="263">
        <v>2268</v>
      </c>
      <c r="M36" s="224">
        <v>-19.9</v>
      </c>
      <c r="N36" s="218"/>
      <c r="O36" s="152"/>
    </row>
    <row r="37" spans="2:15" ht="15.75" customHeight="1">
      <c r="B37" s="356" t="s">
        <v>12</v>
      </c>
      <c r="C37" s="365"/>
      <c r="D37" s="238" t="s">
        <v>131</v>
      </c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</row>
    <row r="38" spans="2:21" ht="15.75" customHeight="1">
      <c r="B38" s="1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ht="15.75" customHeight="1" thickBot="1"/>
    <row r="40" spans="2:10" ht="19.5" customHeight="1">
      <c r="B40" s="2"/>
      <c r="C40" s="3"/>
      <c r="D40" s="452" t="s">
        <v>113</v>
      </c>
      <c r="E40" s="453"/>
      <c r="F40" s="453"/>
      <c r="G40" s="453"/>
      <c r="H40" s="453"/>
      <c r="I40" s="453"/>
      <c r="J40" s="453"/>
    </row>
    <row r="41" spans="2:10" ht="15" customHeight="1">
      <c r="B41" s="46"/>
      <c r="C41" s="4"/>
      <c r="D41" s="442" t="s">
        <v>160</v>
      </c>
      <c r="E41" s="443"/>
      <c r="F41" s="443"/>
      <c r="G41" s="443"/>
      <c r="H41" s="443"/>
      <c r="I41" s="443"/>
      <c r="J41" s="443"/>
    </row>
    <row r="42" spans="3:10" ht="15.75" customHeight="1">
      <c r="C42" s="4"/>
      <c r="D42" s="407" t="s">
        <v>85</v>
      </c>
      <c r="E42" s="425"/>
      <c r="F42" s="425"/>
      <c r="G42" s="413"/>
      <c r="H42" s="425" t="s">
        <v>38</v>
      </c>
      <c r="I42" s="425"/>
      <c r="J42" s="425"/>
    </row>
    <row r="43" spans="3:10" ht="15.75" customHeight="1">
      <c r="C43" s="4"/>
      <c r="D43" s="418" t="s">
        <v>107</v>
      </c>
      <c r="E43" s="419"/>
      <c r="F43" s="444"/>
      <c r="G43" s="5" t="s">
        <v>106</v>
      </c>
      <c r="H43" s="418" t="s">
        <v>107</v>
      </c>
      <c r="I43" s="444"/>
      <c r="J43" s="112" t="s">
        <v>106</v>
      </c>
    </row>
    <row r="44" spans="3:10" ht="15.75" customHeight="1">
      <c r="C44" s="4"/>
      <c r="D44" s="72" t="s">
        <v>108</v>
      </c>
      <c r="E44" s="435" t="s">
        <v>110</v>
      </c>
      <c r="F44" s="71" t="s">
        <v>109</v>
      </c>
      <c r="G44" s="11" t="s">
        <v>109</v>
      </c>
      <c r="H44" s="49" t="s">
        <v>108</v>
      </c>
      <c r="I44" s="71" t="s">
        <v>109</v>
      </c>
      <c r="J44" s="40" t="s">
        <v>109</v>
      </c>
    </row>
    <row r="45" spans="3:10" ht="15.75" customHeight="1">
      <c r="C45" s="4"/>
      <c r="D45" s="72"/>
      <c r="E45" s="436"/>
      <c r="F45" s="71"/>
      <c r="G45" s="58"/>
      <c r="H45" s="72"/>
      <c r="I45" s="71"/>
      <c r="J45" s="13"/>
    </row>
    <row r="46" spans="2:10" ht="15.75" customHeight="1">
      <c r="B46" s="18"/>
      <c r="C46" s="19"/>
      <c r="D46" s="48" t="s">
        <v>111</v>
      </c>
      <c r="E46" s="93"/>
      <c r="F46" s="67" t="s">
        <v>8</v>
      </c>
      <c r="G46" s="22" t="s">
        <v>8</v>
      </c>
      <c r="H46" s="48" t="s">
        <v>111</v>
      </c>
      <c r="I46" s="67" t="s">
        <v>8</v>
      </c>
      <c r="J46" s="24" t="s">
        <v>8</v>
      </c>
    </row>
    <row r="47" spans="2:10" ht="15.75" customHeight="1">
      <c r="B47" s="32" t="s">
        <v>132</v>
      </c>
      <c r="C47" s="288">
        <v>11</v>
      </c>
      <c r="D47" s="96">
        <v>9.4</v>
      </c>
      <c r="E47" s="27">
        <v>106.8</v>
      </c>
      <c r="F47" s="73">
        <v>-7.1</v>
      </c>
      <c r="G47" s="54">
        <v>-9.8</v>
      </c>
      <c r="H47" s="110">
        <v>12.2</v>
      </c>
      <c r="I47" s="73">
        <v>-2.3</v>
      </c>
      <c r="J47" s="63">
        <v>-7.9</v>
      </c>
    </row>
    <row r="48" spans="2:10" ht="15.75" customHeight="1">
      <c r="B48" s="128"/>
      <c r="C48" s="288">
        <v>12</v>
      </c>
      <c r="D48" s="98">
        <v>10</v>
      </c>
      <c r="E48" s="52">
        <v>113.6</v>
      </c>
      <c r="F48" s="75">
        <v>-2.7</v>
      </c>
      <c r="G48" s="56">
        <v>3.9</v>
      </c>
      <c r="H48" s="111">
        <v>12.2</v>
      </c>
      <c r="I48" s="75">
        <v>-2.2</v>
      </c>
      <c r="J48" s="65">
        <v>-8</v>
      </c>
    </row>
    <row r="49" spans="2:10" ht="15.75" customHeight="1">
      <c r="B49" s="32" t="s">
        <v>167</v>
      </c>
      <c r="C49" s="289">
        <v>1</v>
      </c>
      <c r="D49" s="97">
        <v>8.6</v>
      </c>
      <c r="E49" s="34">
        <v>97.7</v>
      </c>
      <c r="F49" s="74">
        <v>-9.5</v>
      </c>
      <c r="G49" s="55">
        <v>4.2</v>
      </c>
      <c r="H49" s="208">
        <v>11.7</v>
      </c>
      <c r="I49" s="74">
        <v>-2.5</v>
      </c>
      <c r="J49" s="64">
        <v>-6.7</v>
      </c>
    </row>
    <row r="50" spans="2:10" ht="15.75" customHeight="1">
      <c r="B50" s="46"/>
      <c r="C50" s="290">
        <v>2</v>
      </c>
      <c r="D50" s="96">
        <v>9.5</v>
      </c>
      <c r="E50" s="27">
        <v>108</v>
      </c>
      <c r="F50" s="73">
        <v>-1</v>
      </c>
      <c r="G50" s="54">
        <v>2.4</v>
      </c>
      <c r="H50" s="110">
        <v>11.9</v>
      </c>
      <c r="I50" s="73">
        <v>-3.3</v>
      </c>
      <c r="J50" s="63">
        <v>-6</v>
      </c>
    </row>
    <row r="51" spans="2:10" ht="15.75" customHeight="1">
      <c r="B51" s="46"/>
      <c r="C51" s="290">
        <v>3</v>
      </c>
      <c r="D51" s="96">
        <v>10.7</v>
      </c>
      <c r="E51" s="27">
        <v>121.6</v>
      </c>
      <c r="F51" s="73">
        <v>5.9</v>
      </c>
      <c r="G51" s="54">
        <v>9.1</v>
      </c>
      <c r="H51" s="110">
        <v>12.5</v>
      </c>
      <c r="I51" s="73">
        <v>-2.4</v>
      </c>
      <c r="J51" s="63">
        <v>-3.6</v>
      </c>
    </row>
    <row r="52" spans="2:10" ht="15.75" customHeight="1">
      <c r="B52" s="46"/>
      <c r="C52" s="290">
        <v>4</v>
      </c>
      <c r="D52" s="96">
        <v>10.5</v>
      </c>
      <c r="E52" s="27">
        <v>119.3</v>
      </c>
      <c r="F52" s="73">
        <v>9.3</v>
      </c>
      <c r="G52" s="54">
        <v>14.7</v>
      </c>
      <c r="H52" s="110">
        <v>12.7</v>
      </c>
      <c r="I52" s="73">
        <v>0</v>
      </c>
      <c r="J52" s="63">
        <v>-1.2</v>
      </c>
    </row>
    <row r="53" spans="2:10" ht="15.75" customHeight="1">
      <c r="B53" s="46"/>
      <c r="C53" s="290">
        <v>5</v>
      </c>
      <c r="D53" s="96">
        <v>9</v>
      </c>
      <c r="E53" s="27">
        <v>102.3</v>
      </c>
      <c r="F53" s="73">
        <v>2.3</v>
      </c>
      <c r="G53" s="54">
        <v>3.7</v>
      </c>
      <c r="H53" s="110">
        <v>12.1</v>
      </c>
      <c r="I53" s="73">
        <v>0</v>
      </c>
      <c r="J53" s="63">
        <v>-0.7</v>
      </c>
    </row>
    <row r="54" spans="2:10" ht="15.75" customHeight="1">
      <c r="B54" s="46"/>
      <c r="C54" s="290">
        <v>6</v>
      </c>
      <c r="D54" s="96">
        <v>10</v>
      </c>
      <c r="E54" s="27">
        <v>113.6</v>
      </c>
      <c r="F54" s="73">
        <v>13.6</v>
      </c>
      <c r="G54" s="54">
        <v>19.1</v>
      </c>
      <c r="H54" s="110">
        <v>12.1</v>
      </c>
      <c r="I54" s="73">
        <v>0.8</v>
      </c>
      <c r="J54" s="63">
        <v>1.3</v>
      </c>
    </row>
    <row r="55" spans="2:10" ht="15.75" customHeight="1">
      <c r="B55" s="46"/>
      <c r="C55" s="290">
        <v>7</v>
      </c>
      <c r="D55" s="96">
        <v>9.9</v>
      </c>
      <c r="E55" s="27">
        <v>112.5</v>
      </c>
      <c r="F55" s="73">
        <v>5.3</v>
      </c>
      <c r="G55" s="54">
        <v>15.3</v>
      </c>
      <c r="H55" s="110">
        <v>12.4</v>
      </c>
      <c r="I55" s="73">
        <v>3.3</v>
      </c>
      <c r="J55" s="63">
        <v>4.4</v>
      </c>
    </row>
    <row r="56" spans="2:10" ht="15.75" customHeight="1">
      <c r="B56" s="46"/>
      <c r="C56" s="290">
        <v>8</v>
      </c>
      <c r="D56" s="96">
        <v>9.6</v>
      </c>
      <c r="E56" s="27">
        <v>109.1</v>
      </c>
      <c r="F56" s="73">
        <v>11.7</v>
      </c>
      <c r="G56" s="54">
        <v>20.3</v>
      </c>
      <c r="H56" s="110">
        <v>12</v>
      </c>
      <c r="I56" s="73">
        <v>3.4</v>
      </c>
      <c r="J56" s="63">
        <v>7.2</v>
      </c>
    </row>
    <row r="57" spans="2:10" ht="15.75" customHeight="1">
      <c r="B57" s="46"/>
      <c r="C57" s="290">
        <v>9</v>
      </c>
      <c r="D57" s="96">
        <v>9.5</v>
      </c>
      <c r="E57" s="27">
        <v>108</v>
      </c>
      <c r="F57" s="73">
        <v>2.2</v>
      </c>
      <c r="G57" s="54">
        <v>11</v>
      </c>
      <c r="H57" s="110">
        <v>12.3</v>
      </c>
      <c r="I57" s="73">
        <v>4.3</v>
      </c>
      <c r="J57" s="63">
        <v>10.3</v>
      </c>
    </row>
    <row r="58" spans="2:10" ht="15.75" customHeight="1">
      <c r="B58" s="46"/>
      <c r="C58" s="290">
        <v>10</v>
      </c>
      <c r="D58" s="96">
        <v>9.9</v>
      </c>
      <c r="E58" s="27">
        <v>112.5</v>
      </c>
      <c r="F58" s="73">
        <v>7.7</v>
      </c>
      <c r="G58" s="54">
        <v>32.8</v>
      </c>
      <c r="H58" s="110">
        <v>12.8</v>
      </c>
      <c r="I58" s="73">
        <v>5.8</v>
      </c>
      <c r="J58" s="63">
        <v>13</v>
      </c>
    </row>
    <row r="59" spans="2:10" ht="15.75" customHeight="1">
      <c r="B59" s="46"/>
      <c r="C59" s="290">
        <v>11</v>
      </c>
      <c r="D59" s="96">
        <v>10.5</v>
      </c>
      <c r="E59" s="27">
        <v>119.3</v>
      </c>
      <c r="F59" s="73">
        <v>11.7</v>
      </c>
      <c r="G59" s="54">
        <v>32.2</v>
      </c>
      <c r="H59" s="110">
        <v>13</v>
      </c>
      <c r="I59" s="73">
        <v>6.5</v>
      </c>
      <c r="J59" s="63">
        <v>15.5</v>
      </c>
    </row>
    <row r="60" spans="2:10" ht="15.75" customHeight="1">
      <c r="B60" s="46"/>
      <c r="C60" s="291">
        <v>12</v>
      </c>
      <c r="D60" s="96">
        <v>10.9</v>
      </c>
      <c r="E60" s="27">
        <v>123.9</v>
      </c>
      <c r="F60" s="73">
        <v>9.06690140845</v>
      </c>
      <c r="G60" s="54">
        <v>23.9</v>
      </c>
      <c r="H60" s="110">
        <v>13.3</v>
      </c>
      <c r="I60" s="73">
        <v>5.6</v>
      </c>
      <c r="J60" s="63">
        <v>13.3</v>
      </c>
    </row>
    <row r="61" spans="2:10" ht="15.75" customHeight="1">
      <c r="B61" s="32" t="s">
        <v>170</v>
      </c>
      <c r="C61" s="290">
        <v>1</v>
      </c>
      <c r="D61" s="97">
        <v>9.9</v>
      </c>
      <c r="E61" s="34">
        <v>112.5</v>
      </c>
      <c r="F61" s="74">
        <v>15.14841351075</v>
      </c>
      <c r="G61" s="55">
        <v>27.7</v>
      </c>
      <c r="H61" s="208">
        <v>12.5</v>
      </c>
      <c r="I61" s="74">
        <v>6.8</v>
      </c>
      <c r="J61" s="64">
        <v>17</v>
      </c>
    </row>
    <row r="62" spans="2:10" ht="15.75" customHeight="1">
      <c r="B62" s="47"/>
      <c r="C62" s="290">
        <v>2</v>
      </c>
      <c r="D62" s="96">
        <v>10.4</v>
      </c>
      <c r="E62" s="27">
        <v>118.2</v>
      </c>
      <c r="F62" s="73">
        <v>9.4</v>
      </c>
      <c r="G62" s="54">
        <v>47.2</v>
      </c>
      <c r="H62" s="110">
        <v>12.6</v>
      </c>
      <c r="I62" s="73">
        <v>5.9</v>
      </c>
      <c r="J62" s="63">
        <v>14</v>
      </c>
    </row>
    <row r="63" spans="2:10" ht="15.75" customHeight="1">
      <c r="B63" s="47"/>
      <c r="C63" s="290">
        <v>3</v>
      </c>
      <c r="D63" s="96">
        <v>11.2</v>
      </c>
      <c r="E63" s="27">
        <v>127.3</v>
      </c>
      <c r="F63" s="73">
        <v>4.7</v>
      </c>
      <c r="G63" s="54">
        <v>26.5</v>
      </c>
      <c r="H63" s="110">
        <v>13.4</v>
      </c>
      <c r="I63" s="73">
        <v>7.2</v>
      </c>
      <c r="J63" s="63">
        <v>14.8</v>
      </c>
    </row>
    <row r="64" spans="2:10" ht="15.75" customHeight="1">
      <c r="B64" s="47"/>
      <c r="C64" s="290">
        <v>4</v>
      </c>
      <c r="D64" s="96">
        <v>10.5</v>
      </c>
      <c r="E64" s="27">
        <v>119.3</v>
      </c>
      <c r="F64" s="73">
        <v>0</v>
      </c>
      <c r="G64" s="54">
        <v>28.8</v>
      </c>
      <c r="H64" s="110">
        <v>13.4</v>
      </c>
      <c r="I64" s="73">
        <v>5.4</v>
      </c>
      <c r="J64" s="63">
        <v>10.4</v>
      </c>
    </row>
    <row r="65" spans="2:10" ht="15.75" customHeight="1">
      <c r="B65" s="47"/>
      <c r="C65" s="290">
        <v>5</v>
      </c>
      <c r="D65" s="96">
        <v>9.2</v>
      </c>
      <c r="E65" s="27">
        <v>104.5</v>
      </c>
      <c r="F65" s="73">
        <v>2.2</v>
      </c>
      <c r="G65" s="54">
        <v>30.7</v>
      </c>
      <c r="H65" s="110">
        <v>12.5</v>
      </c>
      <c r="I65" s="73">
        <v>3.3</v>
      </c>
      <c r="J65" s="63">
        <v>9.2</v>
      </c>
    </row>
    <row r="66" spans="2:10" ht="15.75" customHeight="1">
      <c r="B66" s="47"/>
      <c r="C66" s="290">
        <v>6</v>
      </c>
      <c r="D66" s="96">
        <v>9.1</v>
      </c>
      <c r="E66" s="27">
        <v>103.4</v>
      </c>
      <c r="F66" s="73">
        <v>-9</v>
      </c>
      <c r="G66" s="54">
        <v>-5.8</v>
      </c>
      <c r="H66" s="110">
        <v>12.4</v>
      </c>
      <c r="I66" s="73">
        <v>0.4</v>
      </c>
      <c r="J66" s="63">
        <v>-0.6</v>
      </c>
    </row>
    <row r="67" spans="2:10" ht="15.75" customHeight="1">
      <c r="B67" s="47"/>
      <c r="C67" s="290">
        <v>7</v>
      </c>
      <c r="D67" s="96">
        <v>9.4</v>
      </c>
      <c r="E67" s="27">
        <v>106.8</v>
      </c>
      <c r="F67" s="73">
        <v>-5.1</v>
      </c>
      <c r="G67" s="54">
        <v>2.9</v>
      </c>
      <c r="H67" s="110">
        <v>12.6</v>
      </c>
      <c r="I67" s="73">
        <v>0.5</v>
      </c>
      <c r="J67" s="63">
        <v>-0.8</v>
      </c>
    </row>
    <row r="68" spans="2:10" ht="15.75" customHeight="1">
      <c r="B68" s="47"/>
      <c r="C68" s="290">
        <v>8</v>
      </c>
      <c r="D68" s="96">
        <v>9</v>
      </c>
      <c r="E68" s="27">
        <v>102.3</v>
      </c>
      <c r="F68" s="73">
        <v>-6.2</v>
      </c>
      <c r="G68" s="54">
        <v>4.1</v>
      </c>
      <c r="H68" s="110">
        <v>12</v>
      </c>
      <c r="I68" s="73">
        <v>0</v>
      </c>
      <c r="J68" s="63">
        <v>0.6</v>
      </c>
    </row>
    <row r="69" spans="2:10" ht="15.75" customHeight="1">
      <c r="B69" s="47"/>
      <c r="C69" s="290">
        <v>9</v>
      </c>
      <c r="D69" s="96">
        <v>8.7</v>
      </c>
      <c r="E69" s="27">
        <v>98.9</v>
      </c>
      <c r="F69" s="73">
        <v>-8.4</v>
      </c>
      <c r="G69" s="54">
        <v>-2.2</v>
      </c>
      <c r="H69" s="110">
        <v>12.4</v>
      </c>
      <c r="I69" s="73">
        <v>0.8</v>
      </c>
      <c r="J69" s="63">
        <v>1.2</v>
      </c>
    </row>
    <row r="70" spans="2:10" ht="15.75" customHeight="1">
      <c r="B70" s="47"/>
      <c r="C70" s="290">
        <v>10</v>
      </c>
      <c r="D70" s="96">
        <v>8.7</v>
      </c>
      <c r="E70" s="27">
        <v>98.9</v>
      </c>
      <c r="F70" s="73">
        <v>-12.1</v>
      </c>
      <c r="G70" s="54">
        <v>-13.7</v>
      </c>
      <c r="H70" s="110">
        <v>12.8</v>
      </c>
      <c r="I70" s="73">
        <v>0</v>
      </c>
      <c r="J70" s="63">
        <v>1.1</v>
      </c>
    </row>
    <row r="71" spans="2:10" ht="15.75" customHeight="1">
      <c r="B71" s="47"/>
      <c r="C71" s="290">
        <v>11</v>
      </c>
      <c r="D71" s="96">
        <v>9.7</v>
      </c>
      <c r="E71" s="27">
        <v>110.2</v>
      </c>
      <c r="F71" s="73">
        <v>-7.6</v>
      </c>
      <c r="G71" s="54">
        <v>-2.5</v>
      </c>
      <c r="H71" s="110">
        <v>13</v>
      </c>
      <c r="I71" s="73">
        <v>0</v>
      </c>
      <c r="J71" s="63">
        <v>1.1</v>
      </c>
    </row>
    <row r="72" spans="2:10" ht="15.75" customHeight="1">
      <c r="B72" s="356" t="s">
        <v>12</v>
      </c>
      <c r="C72" s="365"/>
      <c r="D72" s="242" t="s">
        <v>127</v>
      </c>
      <c r="E72" s="243"/>
      <c r="F72" s="243"/>
      <c r="G72" s="244"/>
      <c r="H72" s="242" t="s">
        <v>112</v>
      </c>
      <c r="I72" s="243"/>
      <c r="J72" s="243"/>
    </row>
    <row r="73" ht="15.75" customHeight="1">
      <c r="B73" s="113"/>
    </row>
  </sheetData>
  <sheetProtection/>
  <mergeCells count="28">
    <mergeCell ref="N7:O7"/>
    <mergeCell ref="N8:O8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2015-01-30T01:46:30Z</cp:lastPrinted>
  <dcterms:created xsi:type="dcterms:W3CDTF">1997-01-08T22:48:59Z</dcterms:created>
  <dcterms:modified xsi:type="dcterms:W3CDTF">2015-01-30T05:03:32Z</dcterms:modified>
  <cp:category/>
  <cp:version/>
  <cp:contentType/>
  <cp:contentStatus/>
</cp:coreProperties>
</file>