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人口と世帯数の月別推移" sheetId="1" r:id="rId1"/>
  </sheets>
  <externalReferences>
    <externalReference r:id="rId4"/>
    <externalReference r:id="rId5"/>
  </externalReferences>
  <definedNames>
    <definedName name="_Key1" hidden="1">'[2]市町村増減'!$I$9:$I$23</definedName>
    <definedName name="_Order1" hidden="1">255</definedName>
    <definedName name="_Order2" hidden="1">0</definedName>
    <definedName name="_Sort" hidden="1">'[2]市町村増減'!$G$9:$I$23</definedName>
    <definedName name="_xlnm.Print_Area" localSheetId="0">'人口と世帯数の月別推移'!$A$1:$H$46</definedName>
  </definedNames>
  <calcPr fullCalcOnLoad="1"/>
</workbook>
</file>

<file path=xl/sharedStrings.xml><?xml version="1.0" encoding="utf-8"?>
<sst xmlns="http://schemas.openxmlformats.org/spreadsheetml/2006/main" count="42" uniqueCount="23">
  <si>
    <t>人 口 と 世 帯 数 の 月 別 推 移</t>
  </si>
  <si>
    <t>（人、世帯）</t>
  </si>
  <si>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</si>
  <si>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</si>
  <si>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</si>
  <si>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</si>
  <si>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</si>
  <si>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</si>
  <si>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</si>
  <si>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人口増減</t>
  </si>
  <si>
    <t>自然増減</t>
  </si>
  <si>
    <t>社会増減</t>
  </si>
  <si>
    <t>H7 10.1</t>
  </si>
  <si>
    <t>-</t>
  </si>
  <si>
    <t>H12 10.1</t>
  </si>
  <si>
    <t>H17 10.1</t>
  </si>
  <si>
    <t>H22 10.1</t>
  </si>
  <si>
    <t>H23 10.1</t>
  </si>
  <si>
    <t>H24　1.1</t>
  </si>
  <si>
    <t>H25　1.1</t>
  </si>
  <si>
    <t>H26　1.1</t>
  </si>
  <si>
    <t>(注1)　平成7年10月～平成22年10月の人口と世帯数は国勢調査値。</t>
  </si>
  <si>
    <t>　　　　平成23年10月以降の人口と世帯数は、平成22年国勢調査を基準として推計したものである。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</si>
</sst>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6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>
        <color indexed="8"/>
      </top>
      <bottom/>
    </border>
    <border>
      <left style="hair"/>
      <right style="hair"/>
      <top style="thin">
        <color indexed="8"/>
      </top>
      <bottom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hair">
        <color indexed="8"/>
      </left>
      <right style="thin">
        <color indexed="8"/>
      </right>
      <top style="thin"/>
      <bottom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>
        <color indexed="8"/>
      </right>
      <top/>
      <bottom/>
    </border>
    <border>
      <left style="thin"/>
      <right style="thin"/>
      <top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hair"/>
      <right style="hair"/>
      <top/>
      <bottom/>
    </border>
    <border>
      <left/>
      <right style="thin"/>
      <top/>
      <bottom/>
    </border>
    <border>
      <left style="hair">
        <color indexed="8"/>
      </left>
      <right style="thin"/>
      <top/>
      <bottom/>
    </border>
    <border>
      <left style="hair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60" applyFont="1" applyBorder="1" applyAlignment="1" applyProtection="1">
      <alignment vertical="center"/>
      <protection/>
    </xf>
    <xf numFmtId="0" fontId="6" fillId="0" borderId="0" xfId="60" applyFont="1" applyBorder="1" applyAlignment="1" applyProtection="1">
      <alignment horizontal="right" vertical="center"/>
      <protection/>
    </xf>
    <xf numFmtId="0" fontId="6" fillId="0" borderId="10" xfId="60" applyFont="1" applyBorder="1" applyAlignment="1" applyProtection="1">
      <alignment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0" xfId="60" applyFont="1" applyBorder="1" applyAlignment="1" applyProtection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/>
      <protection/>
    </xf>
    <xf numFmtId="0" fontId="6" fillId="0" borderId="14" xfId="60" applyFont="1" applyBorder="1" applyAlignment="1" applyProtection="1">
      <alignment horizontal="center" vertical="center"/>
      <protection/>
    </xf>
    <xf numFmtId="0" fontId="6" fillId="0" borderId="15" xfId="60" applyFont="1" applyBorder="1" applyAlignment="1" applyProtection="1">
      <alignment horizontal="center" vertical="center"/>
      <protection/>
    </xf>
    <xf numFmtId="0" fontId="6" fillId="0" borderId="16" xfId="60" applyFont="1" applyBorder="1" applyAlignment="1" applyProtection="1">
      <alignment horizontal="right" vertical="center"/>
      <protection/>
    </xf>
    <xf numFmtId="37" fontId="6" fillId="0" borderId="16" xfId="60" applyNumberFormat="1" applyFont="1" applyBorder="1" applyAlignment="1" applyProtection="1">
      <alignment vertical="center"/>
      <protection/>
    </xf>
    <xf numFmtId="37" fontId="6" fillId="0" borderId="17" xfId="60" applyNumberFormat="1" applyFont="1" applyBorder="1" applyAlignment="1" applyProtection="1">
      <alignment horizontal="center" vertical="center"/>
      <protection/>
    </xf>
    <xf numFmtId="37" fontId="6" fillId="0" borderId="18" xfId="60" applyNumberFormat="1" applyFont="1" applyBorder="1" applyAlignment="1" applyProtection="1">
      <alignment horizontal="center" vertical="center"/>
      <protection/>
    </xf>
    <xf numFmtId="37" fontId="6" fillId="0" borderId="13" xfId="60" applyNumberFormat="1" applyFont="1" applyBorder="1" applyAlignment="1" applyProtection="1">
      <alignment horizontal="center" vertical="center"/>
      <protection/>
    </xf>
    <xf numFmtId="37" fontId="6" fillId="0" borderId="19" xfId="60" applyNumberFormat="1" applyFont="1" applyBorder="1" applyAlignment="1" applyProtection="1">
      <alignment vertical="center"/>
      <protection/>
    </xf>
    <xf numFmtId="37" fontId="6" fillId="0" borderId="20" xfId="60" applyNumberFormat="1" applyFont="1" applyBorder="1" applyAlignment="1" applyProtection="1">
      <alignment horizontal="center" vertical="center"/>
      <protection/>
    </xf>
    <xf numFmtId="2" fontId="6" fillId="0" borderId="21" xfId="6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6" fillId="0" borderId="22" xfId="60" applyFont="1" applyBorder="1" applyAlignment="1" applyProtection="1">
      <alignment horizontal="right" vertical="center"/>
      <protection/>
    </xf>
    <xf numFmtId="37" fontId="6" fillId="0" borderId="23" xfId="60" applyNumberFormat="1" applyFont="1" applyBorder="1" applyAlignment="1" applyProtection="1">
      <alignment vertical="center"/>
      <protection/>
    </xf>
    <xf numFmtId="37" fontId="6" fillId="0" borderId="24" xfId="60" applyNumberFormat="1" applyFont="1" applyBorder="1" applyAlignment="1" applyProtection="1">
      <alignment horizontal="center" vertical="center"/>
      <protection/>
    </xf>
    <xf numFmtId="37" fontId="6" fillId="0" borderId="25" xfId="60" applyNumberFormat="1" applyFont="1" applyBorder="1" applyAlignment="1" applyProtection="1">
      <alignment vertical="center"/>
      <protection/>
    </xf>
    <xf numFmtId="37" fontId="6" fillId="0" borderId="26" xfId="60" applyNumberFormat="1" applyFont="1" applyBorder="1" applyAlignment="1" applyProtection="1">
      <alignment horizontal="center" vertical="center"/>
      <protection/>
    </xf>
    <xf numFmtId="2" fontId="6" fillId="0" borderId="27" xfId="60" applyNumberFormat="1" applyFont="1" applyBorder="1" applyAlignment="1" applyProtection="1">
      <alignment horizontal="right" vertical="center"/>
      <protection/>
    </xf>
    <xf numFmtId="37" fontId="6" fillId="0" borderId="22" xfId="60" applyNumberFormat="1" applyFont="1" applyBorder="1" applyAlignment="1" applyProtection="1">
      <alignment vertical="center"/>
      <protection/>
    </xf>
    <xf numFmtId="37" fontId="6" fillId="0" borderId="28" xfId="60" applyNumberFormat="1" applyFont="1" applyBorder="1" applyAlignment="1" applyProtection="1">
      <alignment horizontal="center" vertical="center"/>
      <protection/>
    </xf>
    <xf numFmtId="0" fontId="6" fillId="0" borderId="23" xfId="60" applyFont="1" applyBorder="1" applyAlignment="1" applyProtection="1">
      <alignment horizontal="right" vertical="center"/>
      <protection/>
    </xf>
    <xf numFmtId="37" fontId="6" fillId="0" borderId="23" xfId="60" applyNumberFormat="1" applyFont="1" applyBorder="1" applyAlignment="1" applyProtection="1">
      <alignment horizontal="center" vertical="center"/>
      <protection/>
    </xf>
    <xf numFmtId="37" fontId="6" fillId="0" borderId="29" xfId="60" applyNumberFormat="1" applyFont="1" applyBorder="1" applyAlignment="1" applyProtection="1">
      <alignment horizontal="center" vertical="center"/>
      <protection/>
    </xf>
    <xf numFmtId="37" fontId="6" fillId="0" borderId="30" xfId="60" applyNumberFormat="1" applyFont="1" applyBorder="1" applyAlignment="1" applyProtection="1">
      <alignment horizontal="center" vertical="center"/>
      <protection/>
    </xf>
    <xf numFmtId="37" fontId="6" fillId="0" borderId="31" xfId="60" applyNumberFormat="1" applyFont="1" applyBorder="1" applyAlignment="1" applyProtection="1">
      <alignment vertical="center"/>
      <protection/>
    </xf>
    <xf numFmtId="37" fontId="6" fillId="0" borderId="32" xfId="60" applyNumberFormat="1" applyFont="1" applyBorder="1" applyAlignment="1" applyProtection="1">
      <alignment horizontal="center" vertical="center"/>
      <protection/>
    </xf>
    <xf numFmtId="2" fontId="6" fillId="0" borderId="33" xfId="6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/>
    </xf>
    <xf numFmtId="37" fontId="6" fillId="0" borderId="34" xfId="60" applyNumberFormat="1" applyFont="1" applyBorder="1" applyAlignment="1" applyProtection="1">
      <alignment vertical="center"/>
      <protection/>
    </xf>
    <xf numFmtId="2" fontId="6" fillId="0" borderId="35" xfId="60" applyNumberFormat="1" applyFont="1" applyBorder="1" applyAlignment="1" applyProtection="1">
      <alignment horizontal="right" vertical="center"/>
      <protection/>
    </xf>
    <xf numFmtId="37" fontId="6" fillId="0" borderId="36" xfId="60" applyNumberFormat="1" applyFont="1" applyBorder="1" applyAlignment="1" applyProtection="1">
      <alignment vertical="center"/>
      <protection/>
    </xf>
    <xf numFmtId="37" fontId="6" fillId="0" borderId="37" xfId="60" applyNumberFormat="1" applyFont="1" applyBorder="1" applyAlignment="1" applyProtection="1">
      <alignment vertical="center"/>
      <protection/>
    </xf>
    <xf numFmtId="37" fontId="6" fillId="0" borderId="38" xfId="60" applyNumberFormat="1" applyFont="1" applyBorder="1" applyAlignment="1" applyProtection="1">
      <alignment vertical="center"/>
      <protection/>
    </xf>
    <xf numFmtId="37" fontId="6" fillId="0" borderId="39" xfId="60" applyNumberFormat="1" applyFont="1" applyFill="1" applyBorder="1" applyAlignment="1" applyProtection="1">
      <alignment vertical="center"/>
      <protection/>
    </xf>
    <xf numFmtId="2" fontId="6" fillId="0" borderId="40" xfId="60" applyNumberFormat="1" applyFont="1" applyBorder="1" applyAlignment="1" applyProtection="1">
      <alignment horizontal="right" vertical="center"/>
      <protection/>
    </xf>
    <xf numFmtId="37" fontId="6" fillId="0" borderId="41" xfId="60" applyNumberFormat="1" applyFont="1" applyBorder="1" applyAlignment="1" applyProtection="1">
      <alignment vertical="center"/>
      <protection/>
    </xf>
    <xf numFmtId="37" fontId="6" fillId="0" borderId="42" xfId="60" applyNumberFormat="1" applyFont="1" applyBorder="1" applyAlignment="1" applyProtection="1">
      <alignment vertical="center"/>
      <protection/>
    </xf>
    <xf numFmtId="37" fontId="6" fillId="0" borderId="43" xfId="60" applyNumberFormat="1" applyFont="1" applyFill="1" applyBorder="1" applyAlignment="1" applyProtection="1">
      <alignment vertical="center"/>
      <protection/>
    </xf>
    <xf numFmtId="37" fontId="6" fillId="0" borderId="43" xfId="60" applyNumberFormat="1" applyFont="1" applyBorder="1" applyAlignment="1" applyProtection="1">
      <alignment vertical="center"/>
      <protection/>
    </xf>
    <xf numFmtId="0" fontId="6" fillId="0" borderId="16" xfId="60" applyFont="1" applyFill="1" applyBorder="1" applyAlignment="1" applyProtection="1">
      <alignment horizontal="right" vertical="center"/>
      <protection/>
    </xf>
    <xf numFmtId="37" fontId="6" fillId="0" borderId="16" xfId="60" applyNumberFormat="1" applyFont="1" applyFill="1" applyBorder="1" applyAlignment="1" applyProtection="1">
      <alignment vertical="center"/>
      <protection/>
    </xf>
    <xf numFmtId="37" fontId="6" fillId="0" borderId="41" xfId="60" applyNumberFormat="1" applyFont="1" applyFill="1" applyBorder="1" applyAlignment="1" applyProtection="1">
      <alignment vertical="center"/>
      <protection/>
    </xf>
    <xf numFmtId="37" fontId="6" fillId="0" borderId="42" xfId="60" applyNumberFormat="1" applyFont="1" applyFill="1" applyBorder="1" applyAlignment="1" applyProtection="1">
      <alignment vertical="center"/>
      <protection/>
    </xf>
    <xf numFmtId="37" fontId="6" fillId="0" borderId="34" xfId="60" applyNumberFormat="1" applyFont="1" applyFill="1" applyBorder="1" applyAlignment="1" applyProtection="1">
      <alignment vertical="center"/>
      <protection/>
    </xf>
    <xf numFmtId="37" fontId="6" fillId="0" borderId="44" xfId="60" applyNumberFormat="1" applyFont="1" applyFill="1" applyBorder="1" applyAlignment="1" applyProtection="1">
      <alignment vertical="center"/>
      <protection/>
    </xf>
    <xf numFmtId="2" fontId="6" fillId="0" borderId="45" xfId="60" applyNumberFormat="1" applyFont="1" applyFill="1" applyBorder="1" applyAlignment="1" applyProtection="1">
      <alignment horizontal="right" vertical="center"/>
      <protection/>
    </xf>
    <xf numFmtId="2" fontId="6" fillId="0" borderId="35" xfId="60" applyNumberFormat="1" applyFont="1" applyFill="1" applyBorder="1" applyAlignment="1" applyProtection="1">
      <alignment horizontal="right" vertical="center"/>
      <protection/>
    </xf>
    <xf numFmtId="0" fontId="6" fillId="0" borderId="22" xfId="60" applyFont="1" applyFill="1" applyBorder="1" applyAlignment="1" applyProtection="1">
      <alignment horizontal="right" vertical="center"/>
      <protection/>
    </xf>
    <xf numFmtId="37" fontId="6" fillId="0" borderId="22" xfId="60" applyNumberFormat="1" applyFont="1" applyFill="1" applyBorder="1" applyAlignment="1" applyProtection="1">
      <alignment vertical="center"/>
      <protection/>
    </xf>
    <xf numFmtId="37" fontId="6" fillId="0" borderId="36" xfId="60" applyNumberFormat="1" applyFont="1" applyFill="1" applyBorder="1" applyAlignment="1" applyProtection="1">
      <alignment vertical="center"/>
      <protection/>
    </xf>
    <xf numFmtId="37" fontId="6" fillId="0" borderId="37" xfId="60" applyNumberFormat="1" applyFont="1" applyFill="1" applyBorder="1" applyAlignment="1" applyProtection="1">
      <alignment vertical="center"/>
      <protection/>
    </xf>
    <xf numFmtId="37" fontId="6" fillId="0" borderId="38" xfId="60" applyNumberFormat="1" applyFont="1" applyFill="1" applyBorder="1" applyAlignment="1" applyProtection="1">
      <alignment vertical="center"/>
      <protection/>
    </xf>
    <xf numFmtId="2" fontId="6" fillId="0" borderId="40" xfId="60" applyNumberFormat="1" applyFont="1" applyFill="1" applyBorder="1" applyAlignment="1" applyProtection="1">
      <alignment horizontal="right" vertical="center"/>
      <protection/>
    </xf>
    <xf numFmtId="0" fontId="6" fillId="0" borderId="35" xfId="60" applyFont="1" applyFill="1" applyBorder="1" applyAlignment="1" applyProtection="1">
      <alignment horizontal="right" vertical="center"/>
      <protection/>
    </xf>
    <xf numFmtId="37" fontId="6" fillId="0" borderId="0" xfId="60" applyNumberFormat="1" applyFont="1" applyFill="1" applyBorder="1" applyAlignment="1" applyProtection="1">
      <alignment vertical="center"/>
      <protection/>
    </xf>
    <xf numFmtId="37" fontId="6" fillId="0" borderId="46" xfId="60" applyNumberFormat="1" applyFont="1" applyFill="1" applyBorder="1" applyAlignment="1" applyProtection="1">
      <alignment vertical="center"/>
      <protection/>
    </xf>
    <xf numFmtId="37" fontId="6" fillId="0" borderId="47" xfId="60" applyNumberFormat="1" applyFont="1" applyFill="1" applyBorder="1" applyAlignment="1" applyProtection="1">
      <alignment vertical="center"/>
      <protection/>
    </xf>
    <xf numFmtId="37" fontId="6" fillId="0" borderId="35" xfId="60" applyNumberFormat="1" applyFont="1" applyFill="1" applyBorder="1" applyAlignment="1" applyProtection="1">
      <alignment vertical="center"/>
      <protection/>
    </xf>
    <xf numFmtId="37" fontId="6" fillId="0" borderId="48" xfId="60" applyNumberFormat="1" applyFont="1" applyFill="1" applyBorder="1" applyAlignment="1" applyProtection="1">
      <alignment vertical="center"/>
      <protection/>
    </xf>
    <xf numFmtId="0" fontId="6" fillId="33" borderId="45" xfId="60" applyFont="1" applyFill="1" applyBorder="1" applyAlignment="1" applyProtection="1">
      <alignment horizontal="right" vertical="center"/>
      <protection/>
    </xf>
    <xf numFmtId="37" fontId="6" fillId="33" borderId="49" xfId="60" applyNumberFormat="1" applyFont="1" applyFill="1" applyBorder="1" applyAlignment="1" applyProtection="1">
      <alignment vertical="center"/>
      <protection/>
    </xf>
    <xf numFmtId="37" fontId="6" fillId="33" borderId="50" xfId="60" applyNumberFormat="1" applyFont="1" applyFill="1" applyBorder="1" applyAlignment="1" applyProtection="1">
      <alignment vertical="center"/>
      <protection/>
    </xf>
    <xf numFmtId="37" fontId="6" fillId="33" borderId="51" xfId="60" applyNumberFormat="1" applyFont="1" applyFill="1" applyBorder="1" applyAlignment="1" applyProtection="1">
      <alignment vertical="center"/>
      <protection/>
    </xf>
    <xf numFmtId="37" fontId="6" fillId="33" borderId="52" xfId="60" applyNumberFormat="1" applyFont="1" applyFill="1" applyBorder="1" applyAlignment="1" applyProtection="1">
      <alignment vertical="center"/>
      <protection/>
    </xf>
    <xf numFmtId="37" fontId="6" fillId="33" borderId="47" xfId="60" applyNumberFormat="1" applyFont="1" applyFill="1" applyBorder="1" applyAlignment="1" applyProtection="1">
      <alignment vertical="center"/>
      <protection/>
    </xf>
    <xf numFmtId="2" fontId="6" fillId="33" borderId="35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Border="1" applyAlignment="1" applyProtection="1" quotePrefix="1">
      <alignment horizontal="left" vertical="center"/>
      <protection/>
    </xf>
    <xf numFmtId="37" fontId="5" fillId="0" borderId="0" xfId="60" applyNumberFormat="1" applyFont="1" applyBorder="1" applyAlignment="1" applyProtection="1">
      <alignment vertical="center"/>
      <protection/>
    </xf>
    <xf numFmtId="37" fontId="5" fillId="0" borderId="0" xfId="60" applyNumberFormat="1" applyFont="1" applyBorder="1" applyAlignment="1" applyProtection="1">
      <alignment horizontal="right" vertical="center"/>
      <protection/>
    </xf>
    <xf numFmtId="37" fontId="5" fillId="0" borderId="53" xfId="60" applyNumberFormat="1" applyFont="1" applyBorder="1" applyAlignment="1" applyProtection="1">
      <alignment horizontal="right" vertical="center"/>
      <protection/>
    </xf>
    <xf numFmtId="2" fontId="5" fillId="0" borderId="53" xfId="60" applyNumberFormat="1" applyFont="1" applyBorder="1" applyAlignment="1" applyProtection="1">
      <alignment vertical="center"/>
      <protection/>
    </xf>
    <xf numFmtId="0" fontId="0" fillId="0" borderId="0" xfId="60" applyFont="1" applyBorder="1" applyAlignment="1" applyProtection="1">
      <alignment horizontal="right" vertical="center"/>
      <protection/>
    </xf>
    <xf numFmtId="37" fontId="0" fillId="0" borderId="0" xfId="60" applyNumberFormat="1" applyFont="1" applyBorder="1" applyAlignment="1" applyProtection="1">
      <alignment vertical="center"/>
      <protection/>
    </xf>
    <xf numFmtId="176" fontId="0" fillId="0" borderId="0" xfId="6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left" wrapText="1"/>
    </xf>
    <xf numFmtId="0" fontId="5" fillId="0" borderId="0" xfId="60" applyFont="1" applyBorder="1" applyAlignment="1" applyProtection="1">
      <alignment horizontal="left" vertical="center" wrapText="1"/>
      <protection/>
    </xf>
    <xf numFmtId="49" fontId="8" fillId="0" borderId="0" xfId="0" applyNumberFormat="1" applyFont="1" applyAlignment="1">
      <alignment horizontal="center"/>
    </xf>
    <xf numFmtId="0" fontId="3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22" xfId="6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0" fontId="6" fillId="0" borderId="54" xfId="60" applyFont="1" applyBorder="1" applyAlignment="1" applyProtection="1">
      <alignment horizontal="center" vertical="center"/>
      <protection/>
    </xf>
    <xf numFmtId="0" fontId="6" fillId="0" borderId="55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center" vertical="center"/>
      <protection/>
    </xf>
    <xf numFmtId="0" fontId="6" fillId="0" borderId="57" xfId="60" applyFont="1" applyBorder="1" applyAlignment="1" applyProtection="1">
      <alignment horizontal="center" vertical="center"/>
      <protection/>
    </xf>
    <xf numFmtId="0" fontId="6" fillId="0" borderId="58" xfId="60" applyFont="1" applyBorder="1" applyAlignment="1">
      <alignment horizontal="center" vertical="center"/>
      <protection/>
    </xf>
    <xf numFmtId="0" fontId="6" fillId="0" borderId="27" xfId="60" applyFont="1" applyBorder="1" applyAlignment="1" applyProtection="1">
      <alignment horizontal="center" vertical="center" wrapText="1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6" fillId="0" borderId="17" xfId="60" applyFont="1" applyBorder="1" applyAlignment="1" applyProtection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6" fillId="0" borderId="60" xfId="60" applyFont="1" applyBorder="1" applyAlignment="1" applyProtection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6" fillId="0" borderId="26" xfId="60" applyFont="1" applyBorder="1" applyAlignment="1" applyProtection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7" fillId="0" borderId="62" xfId="60" applyFont="1" applyBorder="1" applyAlignment="1">
      <alignment horizontal="center" vertical="center"/>
      <protection/>
    </xf>
    <xf numFmtId="0" fontId="6" fillId="0" borderId="63" xfId="60" applyFont="1" applyBorder="1" applyAlignment="1" applyProtection="1">
      <alignment horizontal="center" vertical="center"/>
      <protection/>
    </xf>
    <xf numFmtId="0" fontId="0" fillId="0" borderId="6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町村別人口動態／人口世帯月別推移.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H26.7&#65288;&#26528;&#12394;&#12375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速報"/>
      <sheetName val="P2市町村増減"/>
      <sheetName val="P3人口と世帯数の月別推移"/>
      <sheetName val="P4人口動態の推移"/>
      <sheetName val="P5自然動態推移"/>
      <sheetName val="P6社会動態推移"/>
      <sheetName val="P7社会動態(年齢別)"/>
      <sheetName val="P8転出入超過"/>
      <sheetName val="P9社会動態(都道府県別)"/>
      <sheetName val="P10市町村推計人口及び人口動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70" zoomScaleSheetLayoutView="70" zoomScalePageLayoutView="0" workbookViewId="0" topLeftCell="A1">
      <pane xSplit="1" ySplit="7" topLeftCell="B32" activePane="bottomRight" state="frozen"/>
      <selection pane="topLeft" activeCell="AF12" sqref="AF12"/>
      <selection pane="topRight" activeCell="AF12" sqref="AF12"/>
      <selection pane="bottomLeft" activeCell="AF12" sqref="AF12"/>
      <selection pane="bottomRight" activeCell="A43" sqref="A43"/>
    </sheetView>
  </sheetViews>
  <sheetFormatPr defaultColWidth="9.00390625" defaultRowHeight="13.5"/>
  <cols>
    <col min="1" max="1" width="15.50390625" style="0" customWidth="1"/>
    <col min="2" max="8" width="12.625" style="0" customWidth="1"/>
    <col min="11" max="13" width="1.625" style="0" customWidth="1"/>
  </cols>
  <sheetData>
    <row r="1" spans="1:8" ht="18.75">
      <c r="A1" s="84" t="s">
        <v>0</v>
      </c>
      <c r="B1" s="85"/>
      <c r="C1" s="85"/>
      <c r="D1" s="85"/>
      <c r="E1" s="85"/>
      <c r="F1" s="85"/>
      <c r="G1" s="85"/>
      <c r="H1" s="85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7.25" customHeight="1">
      <c r="A3" s="1"/>
      <c r="B3" s="1"/>
      <c r="C3" s="1"/>
      <c r="D3" s="1"/>
      <c r="E3" s="1"/>
      <c r="F3" s="1"/>
      <c r="G3" s="1"/>
      <c r="H3" s="2" t="s">
        <v>1</v>
      </c>
    </row>
    <row r="4" spans="1:8" ht="17.25" customHeight="1">
      <c r="A4" s="86" t="s">
        <v>2</v>
      </c>
      <c r="B4" s="89" t="s">
        <v>3</v>
      </c>
      <c r="C4" s="90"/>
      <c r="D4" s="90"/>
      <c r="E4" s="91"/>
      <c r="F4" s="92" t="s">
        <v>4</v>
      </c>
      <c r="G4" s="93"/>
      <c r="H4" s="94" t="s">
        <v>5</v>
      </c>
    </row>
    <row r="5" spans="1:8" ht="17.25">
      <c r="A5" s="87"/>
      <c r="B5" s="97" t="s">
        <v>6</v>
      </c>
      <c r="C5" s="3"/>
      <c r="D5" s="4"/>
      <c r="E5" s="5"/>
      <c r="F5" s="100" t="s">
        <v>7</v>
      </c>
      <c r="G5" s="103" t="s">
        <v>8</v>
      </c>
      <c r="H5" s="95"/>
    </row>
    <row r="6" spans="1:8" ht="9.75" customHeight="1">
      <c r="A6" s="87"/>
      <c r="B6" s="98"/>
      <c r="C6" s="106" t="s">
        <v>9</v>
      </c>
      <c r="D6" s="6"/>
      <c r="E6" s="7"/>
      <c r="F6" s="101"/>
      <c r="G6" s="104"/>
      <c r="H6" s="95"/>
    </row>
    <row r="7" spans="1:8" ht="19.5" customHeight="1">
      <c r="A7" s="88"/>
      <c r="B7" s="99"/>
      <c r="C7" s="107"/>
      <c r="D7" s="8" t="s">
        <v>10</v>
      </c>
      <c r="E7" s="9" t="s">
        <v>11</v>
      </c>
      <c r="F7" s="102"/>
      <c r="G7" s="105"/>
      <c r="H7" s="96"/>
    </row>
    <row r="8" spans="1:8" s="18" customFormat="1" ht="25.5" customHeight="1">
      <c r="A8" s="10" t="s">
        <v>12</v>
      </c>
      <c r="B8" s="11">
        <v>614929</v>
      </c>
      <c r="C8" s="12" t="s">
        <v>13</v>
      </c>
      <c r="D8" s="13" t="s">
        <v>13</v>
      </c>
      <c r="E8" s="14" t="s">
        <v>13</v>
      </c>
      <c r="F8" s="15">
        <v>189405</v>
      </c>
      <c r="G8" s="16" t="s">
        <v>13</v>
      </c>
      <c r="H8" s="17">
        <f aca="true" t="shared" si="0" ref="H8:H14">B8/F8</f>
        <v>3.246635516485837</v>
      </c>
    </row>
    <row r="9" spans="1:8" s="18" customFormat="1" ht="25.5" customHeight="1">
      <c r="A9" s="19" t="s">
        <v>14</v>
      </c>
      <c r="B9" s="20">
        <v>613289</v>
      </c>
      <c r="C9" s="12" t="s">
        <v>13</v>
      </c>
      <c r="D9" s="13" t="s">
        <v>13</v>
      </c>
      <c r="E9" s="21" t="s">
        <v>13</v>
      </c>
      <c r="F9" s="22">
        <v>201067</v>
      </c>
      <c r="G9" s="23" t="s">
        <v>13</v>
      </c>
      <c r="H9" s="24">
        <f t="shared" si="0"/>
        <v>3.0501723306161628</v>
      </c>
    </row>
    <row r="10" spans="1:8" s="18" customFormat="1" ht="25.5" customHeight="1">
      <c r="A10" s="19" t="s">
        <v>15</v>
      </c>
      <c r="B10" s="25">
        <v>607012</v>
      </c>
      <c r="C10" s="12" t="s">
        <v>13</v>
      </c>
      <c r="D10" s="13" t="s">
        <v>13</v>
      </c>
      <c r="E10" s="21" t="s">
        <v>13</v>
      </c>
      <c r="F10" s="22">
        <v>209541</v>
      </c>
      <c r="G10" s="26" t="s">
        <v>13</v>
      </c>
      <c r="H10" s="24">
        <f t="shared" si="0"/>
        <v>2.896865052662725</v>
      </c>
    </row>
    <row r="11" spans="1:9" s="18" customFormat="1" ht="25.5" customHeight="1">
      <c r="A11" s="27" t="s">
        <v>16</v>
      </c>
      <c r="B11" s="20">
        <v>588667</v>
      </c>
      <c r="C11" s="28" t="s">
        <v>13</v>
      </c>
      <c r="D11" s="29" t="s">
        <v>13</v>
      </c>
      <c r="E11" s="30" t="s">
        <v>13</v>
      </c>
      <c r="F11" s="31">
        <v>211964</v>
      </c>
      <c r="G11" s="32" t="s">
        <v>13</v>
      </c>
      <c r="H11" s="33">
        <f t="shared" si="0"/>
        <v>2.7772027325394877</v>
      </c>
      <c r="I11" s="34"/>
    </row>
    <row r="12" spans="1:9" s="18" customFormat="1" ht="25.5" customHeight="1">
      <c r="A12" s="10" t="s">
        <v>17</v>
      </c>
      <c r="B12" s="11">
        <v>585475</v>
      </c>
      <c r="C12" s="28" t="s">
        <v>13</v>
      </c>
      <c r="D12" s="29" t="s">
        <v>13</v>
      </c>
      <c r="E12" s="30" t="s">
        <v>13</v>
      </c>
      <c r="F12" s="35">
        <v>213183</v>
      </c>
      <c r="G12" s="32" t="s">
        <v>13</v>
      </c>
      <c r="H12" s="36">
        <f t="shared" si="0"/>
        <v>2.746349380579127</v>
      </c>
      <c r="I12" s="34"/>
    </row>
    <row r="13" spans="1:9" s="18" customFormat="1" ht="25.5" customHeight="1">
      <c r="A13" s="19" t="s">
        <v>18</v>
      </c>
      <c r="B13" s="25">
        <v>584933</v>
      </c>
      <c r="C13" s="25">
        <v>-342</v>
      </c>
      <c r="D13" s="37">
        <v>-264</v>
      </c>
      <c r="E13" s="38">
        <v>-78</v>
      </c>
      <c r="F13" s="39">
        <v>213357</v>
      </c>
      <c r="G13" s="40">
        <f>F13-213365</f>
        <v>-8</v>
      </c>
      <c r="H13" s="41">
        <f t="shared" si="0"/>
        <v>2.741569294656374</v>
      </c>
      <c r="I13" s="34"/>
    </row>
    <row r="14" spans="1:9" s="18" customFormat="1" ht="25.5" customHeight="1">
      <c r="A14" s="10">
        <v>2.1</v>
      </c>
      <c r="B14" s="11">
        <v>584624</v>
      </c>
      <c r="C14" s="11">
        <v>-309</v>
      </c>
      <c r="D14" s="42">
        <v>-280</v>
      </c>
      <c r="E14" s="43">
        <v>-29</v>
      </c>
      <c r="F14" s="35">
        <v>213324</v>
      </c>
      <c r="G14" s="44">
        <f>F14-F13</f>
        <v>-33</v>
      </c>
      <c r="H14" s="36">
        <f t="shared" si="0"/>
        <v>2.740544898839324</v>
      </c>
      <c r="I14" s="34"/>
    </row>
    <row r="15" spans="1:9" s="18" customFormat="1" ht="25.5" customHeight="1">
      <c r="A15" s="10">
        <v>3.1</v>
      </c>
      <c r="B15" s="11">
        <v>584243</v>
      </c>
      <c r="C15" s="11">
        <v>-381</v>
      </c>
      <c r="D15" s="42">
        <v>-241</v>
      </c>
      <c r="E15" s="43">
        <v>-140</v>
      </c>
      <c r="F15" s="35">
        <v>213295</v>
      </c>
      <c r="G15" s="44">
        <f>F15-F14</f>
        <v>-29</v>
      </c>
      <c r="H15" s="36">
        <v>2.7391312501465106</v>
      </c>
      <c r="I15" s="34"/>
    </row>
    <row r="16" spans="1:9" s="18" customFormat="1" ht="25.5" customHeight="1">
      <c r="A16" s="10">
        <v>4.1</v>
      </c>
      <c r="B16" s="11">
        <v>582325</v>
      </c>
      <c r="C16" s="11">
        <v>-1918</v>
      </c>
      <c r="D16" s="42">
        <v>-214</v>
      </c>
      <c r="E16" s="43">
        <v>-1704</v>
      </c>
      <c r="F16" s="35">
        <v>212575</v>
      </c>
      <c r="G16" s="45">
        <v>-720</v>
      </c>
      <c r="H16" s="36">
        <v>2.739386099023874</v>
      </c>
      <c r="I16" s="34"/>
    </row>
    <row r="17" spans="1:9" s="18" customFormat="1" ht="25.5" customHeight="1">
      <c r="A17" s="10">
        <v>5.1</v>
      </c>
      <c r="B17" s="11">
        <v>582787</v>
      </c>
      <c r="C17" s="11">
        <v>462</v>
      </c>
      <c r="D17" s="42">
        <v>-229</v>
      </c>
      <c r="E17" s="43">
        <v>691</v>
      </c>
      <c r="F17" s="35">
        <v>213592</v>
      </c>
      <c r="G17" s="45">
        <v>1017</v>
      </c>
      <c r="H17" s="36">
        <v>2.728505749278999</v>
      </c>
      <c r="I17" s="34"/>
    </row>
    <row r="18" spans="1:9" s="18" customFormat="1" ht="25.5" customHeight="1">
      <c r="A18" s="10">
        <v>6.1</v>
      </c>
      <c r="B18" s="11">
        <v>582618</v>
      </c>
      <c r="C18" s="11">
        <v>-169</v>
      </c>
      <c r="D18" s="42">
        <v>-137</v>
      </c>
      <c r="E18" s="43">
        <v>-32</v>
      </c>
      <c r="F18" s="35">
        <v>213832</v>
      </c>
      <c r="G18" s="45">
        <v>240</v>
      </c>
      <c r="H18" s="36">
        <v>2.7246529986157357</v>
      </c>
      <c r="I18" s="34"/>
    </row>
    <row r="19" spans="1:9" s="18" customFormat="1" ht="25.5" customHeight="1">
      <c r="A19" s="10">
        <v>7.1</v>
      </c>
      <c r="B19" s="11">
        <v>582422</v>
      </c>
      <c r="C19" s="11">
        <v>-196</v>
      </c>
      <c r="D19" s="42">
        <v>-127</v>
      </c>
      <c r="E19" s="43">
        <v>-69</v>
      </c>
      <c r="F19" s="35">
        <v>213853</v>
      </c>
      <c r="G19" s="45">
        <v>21</v>
      </c>
      <c r="H19" s="36">
        <v>2.7234689249157134</v>
      </c>
      <c r="I19" s="34"/>
    </row>
    <row r="20" spans="1:9" s="18" customFormat="1" ht="25.5" customHeight="1">
      <c r="A20" s="10">
        <v>8.1</v>
      </c>
      <c r="B20" s="11">
        <v>582203</v>
      </c>
      <c r="C20" s="11">
        <v>-219</v>
      </c>
      <c r="D20" s="42">
        <v>-144</v>
      </c>
      <c r="E20" s="43">
        <v>-75</v>
      </c>
      <c r="F20" s="35">
        <v>213612</v>
      </c>
      <c r="G20" s="45">
        <v>-241</v>
      </c>
      <c r="H20" s="36">
        <v>2.7255163567589835</v>
      </c>
      <c r="I20" s="34"/>
    </row>
    <row r="21" spans="1:9" s="18" customFormat="1" ht="25.5" customHeight="1">
      <c r="A21" s="10">
        <v>9.1</v>
      </c>
      <c r="B21" s="11">
        <v>582062</v>
      </c>
      <c r="C21" s="11">
        <v>-141</v>
      </c>
      <c r="D21" s="42">
        <v>-112</v>
      </c>
      <c r="E21" s="43">
        <v>-29</v>
      </c>
      <c r="F21" s="35">
        <v>213651</v>
      </c>
      <c r="G21" s="45">
        <v>39</v>
      </c>
      <c r="H21" s="36">
        <v>2.7243588843487743</v>
      </c>
      <c r="I21" s="34"/>
    </row>
    <row r="22" spans="1:9" s="18" customFormat="1" ht="25.5" customHeight="1">
      <c r="A22" s="10">
        <v>10.1</v>
      </c>
      <c r="B22" s="11">
        <v>581870</v>
      </c>
      <c r="C22" s="11">
        <v>-192</v>
      </c>
      <c r="D22" s="42">
        <v>-130</v>
      </c>
      <c r="E22" s="43">
        <v>-62</v>
      </c>
      <c r="F22" s="35">
        <v>213641</v>
      </c>
      <c r="G22" s="45">
        <v>-10</v>
      </c>
      <c r="H22" s="36">
        <v>2.7235877008626623</v>
      </c>
      <c r="I22" s="34"/>
    </row>
    <row r="23" spans="1:9" s="18" customFormat="1" ht="25.5" customHeight="1">
      <c r="A23" s="10">
        <v>11.1</v>
      </c>
      <c r="B23" s="11">
        <v>581790</v>
      </c>
      <c r="C23" s="11">
        <v>-80</v>
      </c>
      <c r="D23" s="42">
        <v>-150</v>
      </c>
      <c r="E23" s="43">
        <v>70</v>
      </c>
      <c r="F23" s="35">
        <v>213736</v>
      </c>
      <c r="G23" s="45">
        <f>F23-F22</f>
        <v>95</v>
      </c>
      <c r="H23" s="36">
        <f>B23/F23</f>
        <v>2.7220028446307594</v>
      </c>
      <c r="I23" s="34"/>
    </row>
    <row r="24" spans="1:9" s="18" customFormat="1" ht="25.5" customHeight="1">
      <c r="A24" s="46">
        <v>12.1</v>
      </c>
      <c r="B24" s="47">
        <v>581597</v>
      </c>
      <c r="C24" s="47">
        <v>-193</v>
      </c>
      <c r="D24" s="48">
        <v>-221</v>
      </c>
      <c r="E24" s="49">
        <v>28</v>
      </c>
      <c r="F24" s="50">
        <v>213770</v>
      </c>
      <c r="G24" s="51">
        <f>F24-F23</f>
        <v>34</v>
      </c>
      <c r="H24" s="52">
        <f>B24/F24</f>
        <v>2.7206670720868225</v>
      </c>
      <c r="I24" s="34"/>
    </row>
    <row r="25" spans="1:9" s="18" customFormat="1" ht="25.5" customHeight="1">
      <c r="A25" s="19" t="s">
        <v>19</v>
      </c>
      <c r="B25" s="25">
        <v>581294</v>
      </c>
      <c r="C25" s="25">
        <v>-303</v>
      </c>
      <c r="D25" s="37">
        <v>-269</v>
      </c>
      <c r="E25" s="38">
        <v>-34</v>
      </c>
      <c r="F25" s="39">
        <v>213705</v>
      </c>
      <c r="G25" s="45">
        <f>F25-F24</f>
        <v>-65</v>
      </c>
      <c r="H25" s="36">
        <f>B25/F25</f>
        <v>2.7200767413022624</v>
      </c>
      <c r="I25" s="34"/>
    </row>
    <row r="26" spans="1:9" s="18" customFormat="1" ht="25.5" customHeight="1">
      <c r="A26" s="10">
        <v>2.1</v>
      </c>
      <c r="B26" s="11">
        <v>580869</v>
      </c>
      <c r="C26" s="11">
        <v>-425</v>
      </c>
      <c r="D26" s="42">
        <v>-334</v>
      </c>
      <c r="E26" s="43">
        <v>-91</v>
      </c>
      <c r="F26" s="35">
        <v>213623</v>
      </c>
      <c r="G26" s="45">
        <f>F26-F25</f>
        <v>-82</v>
      </c>
      <c r="H26" s="36">
        <f>B26/F26</f>
        <v>2.7191313669408257</v>
      </c>
      <c r="I26" s="34"/>
    </row>
    <row r="27" spans="1:9" s="18" customFormat="1" ht="25.5" customHeight="1">
      <c r="A27" s="10">
        <v>3.1</v>
      </c>
      <c r="B27" s="11">
        <v>580516</v>
      </c>
      <c r="C27" s="11">
        <v>-353</v>
      </c>
      <c r="D27" s="42">
        <v>-290</v>
      </c>
      <c r="E27" s="43">
        <v>-63</v>
      </c>
      <c r="F27" s="35">
        <v>213522</v>
      </c>
      <c r="G27" s="45">
        <v>-101</v>
      </c>
      <c r="H27" s="36">
        <v>2.71876434278435</v>
      </c>
      <c r="I27" s="34"/>
    </row>
    <row r="28" spans="1:10" s="18" customFormat="1" ht="25.5" customHeight="1">
      <c r="A28" s="10">
        <v>4.1</v>
      </c>
      <c r="B28" s="11">
        <v>578236</v>
      </c>
      <c r="C28" s="11">
        <v>-2280</v>
      </c>
      <c r="D28" s="42">
        <v>-353</v>
      </c>
      <c r="E28" s="43">
        <v>-1927</v>
      </c>
      <c r="F28" s="35">
        <v>213015</v>
      </c>
      <c r="G28" s="45">
        <f aca="true" t="shared" si="1" ref="G28:G43">F28-F27</f>
        <v>-507</v>
      </c>
      <c r="H28" s="36">
        <f aca="true" t="shared" si="2" ref="H28:H43">B28/F28</f>
        <v>2.7145318404807175</v>
      </c>
      <c r="I28" s="81"/>
      <c r="J28" s="81"/>
    </row>
    <row r="29" spans="1:10" s="18" customFormat="1" ht="25.5" customHeight="1">
      <c r="A29" s="10">
        <v>5.1</v>
      </c>
      <c r="B29" s="11">
        <v>578604</v>
      </c>
      <c r="C29" s="11">
        <v>368</v>
      </c>
      <c r="D29" s="42">
        <v>-224</v>
      </c>
      <c r="E29" s="43">
        <v>592</v>
      </c>
      <c r="F29" s="35">
        <v>213928</v>
      </c>
      <c r="G29" s="45">
        <f t="shared" si="1"/>
        <v>913</v>
      </c>
      <c r="H29" s="36">
        <f t="shared" si="2"/>
        <v>2.7046669907632475</v>
      </c>
      <c r="I29" s="81"/>
      <c r="J29" s="81"/>
    </row>
    <row r="30" spans="1:10" s="18" customFormat="1" ht="25.5" customHeight="1">
      <c r="A30" s="10">
        <v>6.1</v>
      </c>
      <c r="B30" s="11">
        <v>578344</v>
      </c>
      <c r="C30" s="11">
        <v>-260</v>
      </c>
      <c r="D30" s="42">
        <v>-149</v>
      </c>
      <c r="E30" s="43">
        <v>-111</v>
      </c>
      <c r="F30" s="35">
        <v>213967</v>
      </c>
      <c r="G30" s="45">
        <f t="shared" si="1"/>
        <v>39</v>
      </c>
      <c r="H30" s="36">
        <f t="shared" si="2"/>
        <v>2.702958867488912</v>
      </c>
      <c r="I30" s="81"/>
      <c r="J30" s="81"/>
    </row>
    <row r="31" spans="1:10" s="18" customFormat="1" ht="25.5" customHeight="1">
      <c r="A31" s="10">
        <v>7.1</v>
      </c>
      <c r="B31" s="11">
        <v>578052</v>
      </c>
      <c r="C31" s="11">
        <v>-292</v>
      </c>
      <c r="D31" s="42">
        <v>-130</v>
      </c>
      <c r="E31" s="43">
        <v>-162</v>
      </c>
      <c r="F31" s="35">
        <v>213934</v>
      </c>
      <c r="G31" s="45">
        <f t="shared" si="1"/>
        <v>-33</v>
      </c>
      <c r="H31" s="36">
        <f t="shared" si="2"/>
        <v>2.702010900558116</v>
      </c>
      <c r="I31" s="81"/>
      <c r="J31" s="81"/>
    </row>
    <row r="32" spans="1:10" s="18" customFormat="1" ht="25.5" customHeight="1">
      <c r="A32" s="10">
        <v>8.1</v>
      </c>
      <c r="B32" s="11">
        <v>577908</v>
      </c>
      <c r="C32" s="11">
        <v>-144</v>
      </c>
      <c r="D32" s="42">
        <v>-44</v>
      </c>
      <c r="E32" s="43">
        <v>-100</v>
      </c>
      <c r="F32" s="35">
        <v>213965</v>
      </c>
      <c r="G32" s="45">
        <f t="shared" si="1"/>
        <v>31</v>
      </c>
      <c r="H32" s="36">
        <f t="shared" si="2"/>
        <v>2.7009464164699835</v>
      </c>
      <c r="I32" s="81"/>
      <c r="J32" s="81"/>
    </row>
    <row r="33" spans="1:10" s="18" customFormat="1" ht="25.5" customHeight="1">
      <c r="A33" s="10">
        <v>9.1</v>
      </c>
      <c r="B33" s="11">
        <v>577857</v>
      </c>
      <c r="C33" s="11">
        <v>-51</v>
      </c>
      <c r="D33" s="42">
        <v>-131</v>
      </c>
      <c r="E33" s="43">
        <v>80</v>
      </c>
      <c r="F33" s="35">
        <v>214083</v>
      </c>
      <c r="G33" s="45">
        <f t="shared" si="1"/>
        <v>118</v>
      </c>
      <c r="H33" s="36">
        <f t="shared" si="2"/>
        <v>2.6992194616106837</v>
      </c>
      <c r="I33" s="81"/>
      <c r="J33" s="81"/>
    </row>
    <row r="34" spans="1:10" s="18" customFormat="1" ht="25.5" customHeight="1">
      <c r="A34" s="10">
        <v>10.1</v>
      </c>
      <c r="B34" s="11">
        <v>577642</v>
      </c>
      <c r="C34" s="11">
        <v>-215</v>
      </c>
      <c r="D34" s="42">
        <v>-133</v>
      </c>
      <c r="E34" s="43">
        <v>-82</v>
      </c>
      <c r="F34" s="35">
        <v>214069</v>
      </c>
      <c r="G34" s="45">
        <f t="shared" si="1"/>
        <v>-14</v>
      </c>
      <c r="H34" s="36">
        <f t="shared" si="2"/>
        <v>2.698391640078666</v>
      </c>
      <c r="I34" s="81"/>
      <c r="J34" s="81"/>
    </row>
    <row r="35" spans="1:10" s="18" customFormat="1" ht="25.5" customHeight="1">
      <c r="A35" s="10">
        <v>11.1</v>
      </c>
      <c r="B35" s="11">
        <v>577553</v>
      </c>
      <c r="C35" s="11">
        <v>-89</v>
      </c>
      <c r="D35" s="42">
        <v>-157</v>
      </c>
      <c r="E35" s="43">
        <v>68</v>
      </c>
      <c r="F35" s="35">
        <v>214112</v>
      </c>
      <c r="G35" s="45">
        <f t="shared" si="1"/>
        <v>43</v>
      </c>
      <c r="H35" s="36">
        <f t="shared" si="2"/>
        <v>2.6974340532057988</v>
      </c>
      <c r="I35" s="81"/>
      <c r="J35" s="81"/>
    </row>
    <row r="36" spans="1:10" s="18" customFormat="1" ht="25.5" customHeight="1">
      <c r="A36" s="46">
        <v>12.1</v>
      </c>
      <c r="B36" s="47">
        <v>577337</v>
      </c>
      <c r="C36" s="47">
        <v>-216</v>
      </c>
      <c r="D36" s="48">
        <v>-252</v>
      </c>
      <c r="E36" s="49">
        <v>36</v>
      </c>
      <c r="F36" s="50">
        <v>214174</v>
      </c>
      <c r="G36" s="44">
        <f t="shared" si="1"/>
        <v>62</v>
      </c>
      <c r="H36" s="53">
        <f t="shared" si="2"/>
        <v>2.6956446627508472</v>
      </c>
      <c r="I36" s="81"/>
      <c r="J36" s="81"/>
    </row>
    <row r="37" spans="1:10" s="18" customFormat="1" ht="25.5" customHeight="1">
      <c r="A37" s="54" t="s">
        <v>20</v>
      </c>
      <c r="B37" s="55">
        <v>577120</v>
      </c>
      <c r="C37" s="55">
        <v>-217</v>
      </c>
      <c r="D37" s="56">
        <v>-291</v>
      </c>
      <c r="E37" s="57">
        <v>74</v>
      </c>
      <c r="F37" s="58">
        <v>214222</v>
      </c>
      <c r="G37" s="40">
        <f t="shared" si="1"/>
        <v>48</v>
      </c>
      <c r="H37" s="59">
        <f t="shared" si="2"/>
        <v>2.694027690900094</v>
      </c>
      <c r="I37" s="81"/>
      <c r="J37" s="81"/>
    </row>
    <row r="38" spans="1:10" s="18" customFormat="1" ht="25.5" customHeight="1">
      <c r="A38" s="46">
        <v>2.1</v>
      </c>
      <c r="B38" s="47">
        <v>576711</v>
      </c>
      <c r="C38" s="47">
        <v>-409</v>
      </c>
      <c r="D38" s="48">
        <v>-329</v>
      </c>
      <c r="E38" s="49">
        <v>-80</v>
      </c>
      <c r="F38" s="50">
        <v>214135</v>
      </c>
      <c r="G38" s="44">
        <f t="shared" si="1"/>
        <v>-87</v>
      </c>
      <c r="H38" s="53">
        <f t="shared" si="2"/>
        <v>2.693212225932239</v>
      </c>
      <c r="I38" s="81"/>
      <c r="J38" s="81"/>
    </row>
    <row r="39" spans="1:10" s="18" customFormat="1" ht="25.5" customHeight="1">
      <c r="A39" s="46">
        <v>3.1</v>
      </c>
      <c r="B39" s="47">
        <v>576422</v>
      </c>
      <c r="C39" s="47">
        <v>-289</v>
      </c>
      <c r="D39" s="48">
        <v>-270</v>
      </c>
      <c r="E39" s="49">
        <v>-19</v>
      </c>
      <c r="F39" s="50">
        <v>214111</v>
      </c>
      <c r="G39" s="44">
        <f t="shared" si="1"/>
        <v>-24</v>
      </c>
      <c r="H39" s="53">
        <f t="shared" si="2"/>
        <v>2.692164344662348</v>
      </c>
      <c r="I39" s="81"/>
      <c r="J39" s="81"/>
    </row>
    <row r="40" spans="1:10" s="18" customFormat="1" ht="25.5" customHeight="1">
      <c r="A40" s="60">
        <v>4.1</v>
      </c>
      <c r="B40" s="61">
        <v>574530</v>
      </c>
      <c r="C40" s="62">
        <v>-1892</v>
      </c>
      <c r="D40" s="61">
        <v>-318</v>
      </c>
      <c r="E40" s="63">
        <v>-1574</v>
      </c>
      <c r="F40" s="62">
        <v>213693</v>
      </c>
      <c r="G40" s="63">
        <f t="shared" si="1"/>
        <v>-418</v>
      </c>
      <c r="H40" s="53">
        <f t="shared" si="2"/>
        <v>2.688576602883576</v>
      </c>
      <c r="I40" s="81"/>
      <c r="J40" s="81"/>
    </row>
    <row r="41" spans="1:10" s="18" customFormat="1" ht="25.5" customHeight="1">
      <c r="A41" s="46">
        <v>5.1</v>
      </c>
      <c r="B41" s="64">
        <v>574917</v>
      </c>
      <c r="C41" s="61">
        <v>387</v>
      </c>
      <c r="D41" s="48">
        <v>-245</v>
      </c>
      <c r="E41" s="63">
        <v>632</v>
      </c>
      <c r="F41" s="47">
        <v>214671</v>
      </c>
      <c r="G41" s="63">
        <f t="shared" si="1"/>
        <v>978</v>
      </c>
      <c r="H41" s="53">
        <f t="shared" si="2"/>
        <v>2.6781307209637073</v>
      </c>
      <c r="I41" s="81"/>
      <c r="J41" s="81"/>
    </row>
    <row r="42" spans="1:10" s="18" customFormat="1" ht="25.5" customHeight="1">
      <c r="A42" s="60">
        <v>6.1</v>
      </c>
      <c r="B42" s="61">
        <v>574737</v>
      </c>
      <c r="C42" s="47">
        <v>-180</v>
      </c>
      <c r="D42" s="48">
        <v>-207</v>
      </c>
      <c r="E42" s="63">
        <v>27</v>
      </c>
      <c r="F42" s="65">
        <v>214823</v>
      </c>
      <c r="G42" s="63">
        <f t="shared" si="1"/>
        <v>152</v>
      </c>
      <c r="H42" s="53">
        <f t="shared" si="2"/>
        <v>2.6753978857012517</v>
      </c>
      <c r="I42" s="81"/>
      <c r="J42" s="81"/>
    </row>
    <row r="43" spans="1:10" s="18" customFormat="1" ht="25.5" customHeight="1">
      <c r="A43" s="66">
        <v>7.1</v>
      </c>
      <c r="B43" s="67">
        <v>574482</v>
      </c>
      <c r="C43" s="68">
        <v>-255</v>
      </c>
      <c r="D43" s="69">
        <v>-160</v>
      </c>
      <c r="E43" s="70">
        <v>-95</v>
      </c>
      <c r="F43" s="68">
        <v>214777</v>
      </c>
      <c r="G43" s="71">
        <f t="shared" si="1"/>
        <v>-46</v>
      </c>
      <c r="H43" s="72">
        <f t="shared" si="2"/>
        <v>2.674783612770455</v>
      </c>
      <c r="I43" s="81"/>
      <c r="J43" s="81"/>
    </row>
    <row r="44" spans="1:10" s="18" customFormat="1" ht="14.25">
      <c r="A44" s="73" t="s">
        <v>21</v>
      </c>
      <c r="B44" s="74"/>
      <c r="C44" s="75"/>
      <c r="D44" s="75"/>
      <c r="E44" s="75"/>
      <c r="F44" s="74"/>
      <c r="G44" s="76"/>
      <c r="H44" s="77"/>
      <c r="I44" s="81"/>
      <c r="J44" s="81"/>
    </row>
    <row r="45" spans="1:10" s="18" customFormat="1" ht="14.25">
      <c r="A45" s="82" t="s">
        <v>22</v>
      </c>
      <c r="B45" s="82"/>
      <c r="C45" s="82"/>
      <c r="D45" s="82"/>
      <c r="E45" s="82"/>
      <c r="F45" s="82"/>
      <c r="G45" s="82"/>
      <c r="H45" s="82"/>
      <c r="I45" s="81"/>
      <c r="J45" s="81"/>
    </row>
    <row r="46" spans="1:10" s="18" customFormat="1" ht="6.75" customHeight="1">
      <c r="A46" s="83"/>
      <c r="B46" s="83"/>
      <c r="C46" s="83"/>
      <c r="D46" s="83"/>
      <c r="E46" s="83"/>
      <c r="F46" s="83"/>
      <c r="G46" s="83"/>
      <c r="H46" s="83"/>
      <c r="I46" s="81"/>
      <c r="J46" s="81"/>
    </row>
    <row r="47" ht="6.75" customHeight="1"/>
    <row r="48" ht="7.5" customHeight="1"/>
    <row r="49" ht="6.75" customHeight="1"/>
    <row r="50" spans="1:8" ht="13.5">
      <c r="A50" s="78"/>
      <c r="B50" s="79"/>
      <c r="C50" s="79"/>
      <c r="D50" s="79"/>
      <c r="E50" s="79"/>
      <c r="F50" s="79"/>
      <c r="G50" s="79"/>
      <c r="H50" s="80"/>
    </row>
  </sheetData>
  <sheetProtection/>
  <mergeCells count="12">
    <mergeCell ref="G5:G7"/>
    <mergeCell ref="C6:C7"/>
    <mergeCell ref="I28:J46"/>
    <mergeCell ref="A45:H45"/>
    <mergeCell ref="A46:H46"/>
    <mergeCell ref="A1:H1"/>
    <mergeCell ref="A4:A7"/>
    <mergeCell ref="B4:E4"/>
    <mergeCell ref="F4:G4"/>
    <mergeCell ref="H4:H7"/>
    <mergeCell ref="B5:B7"/>
    <mergeCell ref="F5:F7"/>
  </mergeCells>
  <printOptions horizontalCentered="1"/>
  <pageMargins left="0.3937007874015748" right="0.3937007874015748" top="0.65" bottom="0.1968503937007874" header="0.1968503937007874" footer="0.1968503937007874"/>
  <pageSetup horizontalDpi="600" verticalDpi="600" orientation="portrait" paperSize="9" scale="78" r:id="rId1"/>
  <headerFooter alignWithMargins="0">
    <oddFooter>&amp;C-３-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2014-07-24T05:06:06Z</dcterms:created>
  <dcterms:modified xsi:type="dcterms:W3CDTF">2014-07-24T09:06:57Z</dcterms:modified>
  <cp:category/>
  <cp:version/>
  <cp:contentType/>
  <cp:contentStatus/>
</cp:coreProperties>
</file>