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<sst xmlns="http://schemas.openxmlformats.org/spreadsheetml/2006/main" count="89" uniqueCount="53">
  <si>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</si>
  <si>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</si>
  <si>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</si>
  <si>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</si>
  <si>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</si>
  <si>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</si>
  <si>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</si>
  <si>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</si>
  <si>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</si>
  <si>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</si>
  <si>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</si>
  <si>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</si>
  <si>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</si>
  <si>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</si>
  <si>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</si>
  <si>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</si>
  <si>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</si>
  <si>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</si>
  <si>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</si>
  <si>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</si>
  <si>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</si>
  <si>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</si>
  <si>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</si>
  <si>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</si>
  <si>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</si>
  <si>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</si>
  <si>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</si>
  <si>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</si>
  <si>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</si>
  <si>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</si>
  <si>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</si>
  <si>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</si>
  <si>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</si>
  <si>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</si>
  <si>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</si>
  <si>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</si>
  <si>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</si>
  <si>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</si>
  <si>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</si>
  <si>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</si>
  <si>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</si>
  <si>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</si>
  <si>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</si>
  <si>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</si>
  <si>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</si>
  <si>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</si>
  <si>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</si>
  <si>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</si>
  <si>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25年2月</t>
  </si>
  <si>
    <t>25年3月</t>
  </si>
  <si>
    <t>鳥取県鉱工業指数（平成２５年４月）　【　出荷　】</t>
  </si>
  <si>
    <t>25年4月</t>
  </si>
  <si>
    <t>24年4月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</si>
</sst>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50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48</v>
      </c>
      <c r="D7" s="9" t="s">
        <v>49</v>
      </c>
      <c r="E7" s="9" t="s">
        <v>51</v>
      </c>
      <c r="F7" s="8" t="s">
        <v>1</v>
      </c>
      <c r="G7" s="9" t="s">
        <v>52</v>
      </c>
      <c r="H7" s="9" t="s">
        <v>49</v>
      </c>
      <c r="I7" s="9" t="s">
        <v>51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63.5</v>
      </c>
      <c r="D9" s="11">
        <v>63.5</v>
      </c>
      <c r="E9" s="11">
        <v>58.2</v>
      </c>
      <c r="F9" s="12">
        <f aca="true" t="shared" si="0" ref="F9:F23">((E9/D9)-1)*100</f>
        <v>-8.346456692913385</v>
      </c>
      <c r="G9" s="13">
        <v>68</v>
      </c>
      <c r="H9" s="11">
        <v>64.9</v>
      </c>
      <c r="I9" s="11">
        <v>58.9</v>
      </c>
      <c r="J9" s="12">
        <f aca="true" t="shared" si="1" ref="J9:J23">((I9/G9)-1)*100</f>
        <v>-13.382352941176467</v>
      </c>
    </row>
    <row r="10" spans="1:10" ht="19.5" customHeight="1">
      <c r="A10" s="37" t="s">
        <v>9</v>
      </c>
      <c r="B10" s="10">
        <v>145</v>
      </c>
      <c r="C10" s="13">
        <v>93.1</v>
      </c>
      <c r="D10" s="13">
        <v>96.3</v>
      </c>
      <c r="E10" s="13">
        <v>101.4</v>
      </c>
      <c r="F10" s="12">
        <f t="shared" si="0"/>
        <v>5.295950155763252</v>
      </c>
      <c r="G10" s="13">
        <v>95.9</v>
      </c>
      <c r="H10" s="13">
        <v>92.9</v>
      </c>
      <c r="I10" s="13">
        <v>96.4</v>
      </c>
      <c r="J10" s="12">
        <f t="shared" si="1"/>
        <v>0.5213764337852034</v>
      </c>
    </row>
    <row r="11" spans="1:10" ht="19.5" customHeight="1">
      <c r="A11" s="37" t="s">
        <v>10</v>
      </c>
      <c r="B11" s="10">
        <v>330.9</v>
      </c>
      <c r="C11" s="13">
        <v>50.2</v>
      </c>
      <c r="D11" s="13">
        <v>52.1</v>
      </c>
      <c r="E11" s="13">
        <v>63</v>
      </c>
      <c r="F11" s="12">
        <f t="shared" si="0"/>
        <v>20.921305182341655</v>
      </c>
      <c r="G11" s="13">
        <v>57.3</v>
      </c>
      <c r="H11" s="13">
        <v>62.5</v>
      </c>
      <c r="I11" s="13">
        <v>60.6</v>
      </c>
      <c r="J11" s="12">
        <f t="shared" si="1"/>
        <v>5.759162303664933</v>
      </c>
    </row>
    <row r="12" spans="1:10" ht="19.5" customHeight="1">
      <c r="A12" s="37" t="s">
        <v>11</v>
      </c>
      <c r="B12" s="10">
        <v>385.3</v>
      </c>
      <c r="C12" s="13">
        <v>50.3</v>
      </c>
      <c r="D12" s="13">
        <v>55.2</v>
      </c>
      <c r="E12" s="13">
        <v>59.2</v>
      </c>
      <c r="F12" s="12">
        <f t="shared" si="0"/>
        <v>7.246376811594213</v>
      </c>
      <c r="G12" s="13">
        <v>57.6</v>
      </c>
      <c r="H12" s="13">
        <v>56.9</v>
      </c>
      <c r="I12" s="13">
        <v>52.2</v>
      </c>
      <c r="J12" s="12">
        <f t="shared" si="1"/>
        <v>-9.375</v>
      </c>
    </row>
    <row r="13" spans="1:10" ht="19.5" customHeight="1">
      <c r="A13" s="37" t="s">
        <v>34</v>
      </c>
      <c r="B13" s="10">
        <v>1107.8</v>
      </c>
      <c r="C13" s="13">
        <v>59.9</v>
      </c>
      <c r="D13" s="13">
        <v>57.4</v>
      </c>
      <c r="E13" s="13">
        <v>52.5</v>
      </c>
      <c r="F13" s="12">
        <f t="shared" si="0"/>
        <v>-8.536585365853655</v>
      </c>
      <c r="G13" s="13">
        <v>52.5</v>
      </c>
      <c r="H13" s="13">
        <v>57.1</v>
      </c>
      <c r="I13" s="13">
        <v>49.2</v>
      </c>
      <c r="J13" s="12">
        <f t="shared" si="1"/>
        <v>-6.285714285714283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0</v>
      </c>
    </row>
    <row r="15" spans="1:10" ht="19.5" customHeight="1">
      <c r="A15" s="37" t="s">
        <v>36</v>
      </c>
      <c r="B15" s="10">
        <v>2410.9</v>
      </c>
      <c r="C15" s="13">
        <v>91.9</v>
      </c>
      <c r="D15" s="13">
        <v>100</v>
      </c>
      <c r="E15" s="13">
        <v>77.7</v>
      </c>
      <c r="F15" s="12">
        <f t="shared" si="0"/>
        <v>-22.299999999999997</v>
      </c>
      <c r="G15" s="13">
        <v>94.5</v>
      </c>
      <c r="H15" s="13">
        <v>95.8</v>
      </c>
      <c r="I15" s="13">
        <v>72.8</v>
      </c>
      <c r="J15" s="12">
        <f t="shared" si="1"/>
        <v>-22.962962962962962</v>
      </c>
    </row>
    <row r="16" spans="1:10" ht="19.5" customHeight="1">
      <c r="A16" s="37" t="s">
        <v>12</v>
      </c>
      <c r="B16" s="10">
        <v>263.1</v>
      </c>
      <c r="C16" s="13">
        <v>32.6</v>
      </c>
      <c r="D16" s="13">
        <v>31.2</v>
      </c>
      <c r="E16" s="13">
        <v>30.4</v>
      </c>
      <c r="F16" s="12">
        <f t="shared" si="0"/>
        <v>-2.564102564102566</v>
      </c>
      <c r="G16" s="13">
        <v>28.9</v>
      </c>
      <c r="H16" s="13">
        <v>32.6</v>
      </c>
      <c r="I16" s="13">
        <v>28.3</v>
      </c>
      <c r="J16" s="12">
        <f t="shared" si="1"/>
        <v>-2.076124567474036</v>
      </c>
    </row>
    <row r="17" spans="1:10" ht="19.5" customHeight="1">
      <c r="A17" s="37" t="s">
        <v>46</v>
      </c>
      <c r="B17" s="10">
        <v>183.5</v>
      </c>
      <c r="C17" s="13">
        <v>53.5</v>
      </c>
      <c r="D17" s="13">
        <v>52.1</v>
      </c>
      <c r="E17" s="13">
        <v>58.7</v>
      </c>
      <c r="F17" s="12">
        <f t="shared" si="0"/>
        <v>12.667946257197693</v>
      </c>
      <c r="G17" s="13">
        <v>59.2</v>
      </c>
      <c r="H17" s="13">
        <v>53.7</v>
      </c>
      <c r="I17" s="13">
        <v>57.5</v>
      </c>
      <c r="J17" s="12">
        <f t="shared" si="1"/>
        <v>-2.871621621621623</v>
      </c>
    </row>
    <row r="18" spans="1:10" ht="19.5" customHeight="1">
      <c r="A18" s="37" t="s">
        <v>47</v>
      </c>
      <c r="B18" s="10">
        <v>827.9</v>
      </c>
      <c r="C18" s="13">
        <v>92.5</v>
      </c>
      <c r="D18" s="13">
        <v>86.3</v>
      </c>
      <c r="E18" s="13">
        <v>83.7</v>
      </c>
      <c r="F18" s="12">
        <f t="shared" si="0"/>
        <v>-3.0127462340671984</v>
      </c>
      <c r="G18" s="13">
        <v>77.3</v>
      </c>
      <c r="H18" s="13">
        <v>100.3</v>
      </c>
      <c r="I18" s="13">
        <v>75.3</v>
      </c>
      <c r="J18" s="12">
        <f t="shared" si="1"/>
        <v>-2.587322121604141</v>
      </c>
    </row>
    <row r="19" spans="1:10" ht="19.5" customHeight="1">
      <c r="A19" s="37" t="s">
        <v>13</v>
      </c>
      <c r="B19" s="10">
        <v>290.6</v>
      </c>
      <c r="C19" s="13">
        <v>72.9</v>
      </c>
      <c r="D19" s="13">
        <v>63.3</v>
      </c>
      <c r="E19" s="13">
        <v>78.6</v>
      </c>
      <c r="F19" s="12">
        <f t="shared" si="0"/>
        <v>24.17061611374407</v>
      </c>
      <c r="G19" s="13">
        <v>88</v>
      </c>
      <c r="H19" s="11">
        <v>70.5</v>
      </c>
      <c r="I19" s="11">
        <v>83.5</v>
      </c>
      <c r="J19" s="12">
        <f t="shared" si="1"/>
        <v>-5.113636363636365</v>
      </c>
    </row>
    <row r="20" spans="1:10" ht="19.5" customHeight="1">
      <c r="A20" s="37" t="s">
        <v>14</v>
      </c>
      <c r="B20" s="10">
        <v>2452.7</v>
      </c>
      <c r="C20" s="13">
        <v>46.8</v>
      </c>
      <c r="D20" s="13">
        <v>43.7</v>
      </c>
      <c r="E20" s="13">
        <v>53.6</v>
      </c>
      <c r="F20" s="12">
        <f t="shared" si="0"/>
        <v>22.654462242562936</v>
      </c>
      <c r="G20" s="13">
        <v>46.8</v>
      </c>
      <c r="H20" s="13">
        <v>45.7</v>
      </c>
      <c r="I20" s="13">
        <v>54.7</v>
      </c>
      <c r="J20" s="12">
        <f t="shared" si="1"/>
        <v>16.880341880341888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66.1</v>
      </c>
      <c r="D22" s="13">
        <v>90</v>
      </c>
      <c r="E22" s="13">
        <v>133.4</v>
      </c>
      <c r="F22" s="12">
        <f t="shared" si="0"/>
        <v>48.222222222222236</v>
      </c>
      <c r="G22" s="13">
        <v>86.8</v>
      </c>
      <c r="H22" s="13">
        <v>110.8</v>
      </c>
      <c r="I22" s="13">
        <v>102.1</v>
      </c>
      <c r="J22" s="12">
        <f t="shared" si="1"/>
        <v>17.626728110599068</v>
      </c>
    </row>
    <row r="23" spans="1:10" ht="19.5" customHeight="1">
      <c r="A23" s="37" t="s">
        <v>17</v>
      </c>
      <c r="B23" s="43">
        <v>18.8</v>
      </c>
      <c r="C23" s="13">
        <v>161.3</v>
      </c>
      <c r="D23" s="13">
        <v>189.1</v>
      </c>
      <c r="E23" s="13">
        <v>153</v>
      </c>
      <c r="F23" s="12">
        <f t="shared" si="0"/>
        <v>-19.09042834479111</v>
      </c>
      <c r="G23" s="13">
        <v>192.2</v>
      </c>
      <c r="H23" s="13">
        <v>164.5</v>
      </c>
      <c r="I23" s="13">
        <v>186.2</v>
      </c>
      <c r="J23" s="12">
        <f t="shared" si="1"/>
        <v>-3.1217481789802326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73.2</v>
      </c>
      <c r="D25" s="13">
        <v>70.9</v>
      </c>
      <c r="E25" s="13">
        <v>51.3</v>
      </c>
      <c r="F25" s="12">
        <f>((E25/D25)-1)*100</f>
        <v>-27.644569816643173</v>
      </c>
      <c r="G25" s="13">
        <v>58</v>
      </c>
      <c r="H25" s="13">
        <v>74.6</v>
      </c>
      <c r="I25" s="13">
        <v>57.7</v>
      </c>
      <c r="J25" s="12">
        <f>((I25/G25)-1)*100</f>
        <v>-0.5172413793103403</v>
      </c>
    </row>
    <row r="26" spans="1:10" ht="19.5" customHeight="1">
      <c r="A26" s="37" t="s">
        <v>20</v>
      </c>
      <c r="B26" s="10">
        <v>183.2</v>
      </c>
      <c r="C26" s="28">
        <v>233.7</v>
      </c>
      <c r="D26" s="28">
        <v>224.9</v>
      </c>
      <c r="E26" s="30">
        <v>216.3</v>
      </c>
      <c r="F26" s="45">
        <f>((E26/D26)-1)*100</f>
        <v>-3.823921742996883</v>
      </c>
      <c r="G26" s="28">
        <v>165.2</v>
      </c>
      <c r="H26" s="28">
        <v>205.4</v>
      </c>
      <c r="I26" s="28">
        <v>213.8</v>
      </c>
      <c r="J26" s="12">
        <f>((I26/G26)-1)*100</f>
        <v>29.418886198547224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64</v>
      </c>
      <c r="D29" s="13">
        <v>64</v>
      </c>
      <c r="E29" s="13">
        <v>58.8</v>
      </c>
      <c r="F29" s="12">
        <f>((E29/D29)-1)*100</f>
        <v>-8.125000000000004</v>
      </c>
      <c r="G29" s="13">
        <v>68.2</v>
      </c>
      <c r="H29" s="11">
        <v>65.4</v>
      </c>
      <c r="I29" s="11">
        <v>59.4</v>
      </c>
      <c r="J29" s="12">
        <f>((I29/G29)-1)*100</f>
        <v>-12.903225806451623</v>
      </c>
    </row>
    <row r="30" spans="1:10" ht="19.5" customHeight="1">
      <c r="A30" s="39" t="s">
        <v>22</v>
      </c>
      <c r="B30" s="16">
        <v>161.9</v>
      </c>
      <c r="C30" s="18">
        <v>98.2</v>
      </c>
      <c r="D30" s="18">
        <v>94.1</v>
      </c>
      <c r="E30" s="18">
        <v>93.7</v>
      </c>
      <c r="F30" s="20">
        <f>((E30/D30)-1)*100</f>
        <v>-0.4250797024441977</v>
      </c>
      <c r="G30" s="18">
        <v>86.3</v>
      </c>
      <c r="H30" s="18">
        <v>95.5</v>
      </c>
      <c r="I30" s="18">
        <v>87.1</v>
      </c>
      <c r="J30" s="20">
        <f>((I30/G30)-1)*100</f>
        <v>0.9269988412514474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67.4</v>
      </c>
      <c r="D32" s="28">
        <v>69.4</v>
      </c>
      <c r="E32" s="28">
        <v>40.7</v>
      </c>
      <c r="F32" s="12">
        <f>((E32/D32)-1)*100</f>
        <v>-41.35446685878963</v>
      </c>
      <c r="G32" s="28">
        <v>39.8</v>
      </c>
      <c r="H32" s="29">
        <v>81.6</v>
      </c>
      <c r="I32" s="29">
        <v>27.7</v>
      </c>
      <c r="J32" s="12">
        <f>((I32/G32)-1)*100</f>
        <v>-30.40201005025125</v>
      </c>
    </row>
    <row r="33" spans="1:10" ht="19.5" customHeight="1">
      <c r="A33" s="37" t="s">
        <v>41</v>
      </c>
      <c r="B33" s="10">
        <v>299.8</v>
      </c>
      <c r="C33" s="28">
        <v>20.8</v>
      </c>
      <c r="D33" s="28">
        <v>30.8</v>
      </c>
      <c r="E33" s="28">
        <v>27.7</v>
      </c>
      <c r="F33" s="12">
        <f>((E33/D33)-1)*100</f>
        <v>-10.064935064935066</v>
      </c>
      <c r="G33" s="28">
        <v>41.6</v>
      </c>
      <c r="H33" s="29">
        <v>33.1</v>
      </c>
      <c r="I33" s="29">
        <v>24.6</v>
      </c>
      <c r="J33" s="12">
        <f>((I33/G33)-1)*100</f>
        <v>-40.86538461538461</v>
      </c>
    </row>
    <row r="34" spans="1:10" ht="19.5" customHeight="1" thickBot="1">
      <c r="A34" s="38" t="s">
        <v>42</v>
      </c>
      <c r="B34" s="21">
        <v>68</v>
      </c>
      <c r="C34" s="23">
        <v>175.1</v>
      </c>
      <c r="D34" s="23">
        <v>158.9</v>
      </c>
      <c r="E34" s="23">
        <v>189.1</v>
      </c>
      <c r="F34" s="24">
        <f>((E34/D34)-1)*100</f>
        <v>19.00566393958463</v>
      </c>
      <c r="G34" s="23">
        <v>149.5</v>
      </c>
      <c r="H34" s="22">
        <v>139.8</v>
      </c>
      <c r="I34" s="22">
        <v>182</v>
      </c>
      <c r="J34" s="24">
        <f>((I34/G34)-1)*100</f>
        <v>21.739130434782616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43.3</v>
      </c>
      <c r="D36" s="13">
        <v>41.5</v>
      </c>
      <c r="E36" s="13">
        <v>48.8</v>
      </c>
      <c r="F36" s="12">
        <f aca="true" t="shared" si="2" ref="F36:F45">((E36/D36)-1)*100</f>
        <v>17.59036144578312</v>
      </c>
      <c r="G36" s="13">
        <v>54.1</v>
      </c>
      <c r="H36" s="11">
        <v>45.4</v>
      </c>
      <c r="I36" s="11">
        <v>47.6</v>
      </c>
      <c r="J36" s="12">
        <f aca="true" t="shared" si="3" ref="J36:J45">((I36/G36)-1)*100</f>
        <v>-12.014787430683915</v>
      </c>
    </row>
    <row r="37" spans="1:10" ht="19.5" customHeight="1">
      <c r="A37" s="37" t="s">
        <v>24</v>
      </c>
      <c r="B37" s="10">
        <v>1032.6</v>
      </c>
      <c r="C37" s="13">
        <v>72.5</v>
      </c>
      <c r="D37" s="13">
        <v>79.9</v>
      </c>
      <c r="E37" s="13">
        <v>87.3</v>
      </c>
      <c r="F37" s="12">
        <f t="shared" si="2"/>
        <v>9.261576971214014</v>
      </c>
      <c r="G37" s="13">
        <v>70.6</v>
      </c>
      <c r="H37" s="13">
        <v>88</v>
      </c>
      <c r="I37" s="13">
        <v>77.3</v>
      </c>
      <c r="J37" s="12">
        <f t="shared" si="3"/>
        <v>9.4900849858357</v>
      </c>
    </row>
    <row r="38" spans="1:10" ht="19.5" customHeight="1">
      <c r="A38" s="37" t="s">
        <v>25</v>
      </c>
      <c r="B38" s="10">
        <v>498.1</v>
      </c>
      <c r="C38" s="13">
        <v>41.6</v>
      </c>
      <c r="D38" s="13">
        <v>51.4</v>
      </c>
      <c r="E38" s="13">
        <v>53.8</v>
      </c>
      <c r="F38" s="12">
        <f t="shared" si="2"/>
        <v>4.669260700389111</v>
      </c>
      <c r="G38" s="13">
        <v>51.5</v>
      </c>
      <c r="H38" s="13">
        <v>67.6</v>
      </c>
      <c r="I38" s="13">
        <v>42.3</v>
      </c>
      <c r="J38" s="12">
        <f t="shared" si="3"/>
        <v>-17.864077669902922</v>
      </c>
    </row>
    <row r="39" spans="1:10" ht="19.5" customHeight="1">
      <c r="A39" s="37" t="s">
        <v>26</v>
      </c>
      <c r="B39" s="10">
        <v>534.5</v>
      </c>
      <c r="C39" s="13">
        <v>104.7</v>
      </c>
      <c r="D39" s="13">
        <v>107.8</v>
      </c>
      <c r="E39" s="13">
        <v>112.1</v>
      </c>
      <c r="F39" s="12">
        <f t="shared" si="2"/>
        <v>3.9888682745825577</v>
      </c>
      <c r="G39" s="13">
        <v>88.4</v>
      </c>
      <c r="H39" s="13">
        <v>107</v>
      </c>
      <c r="I39" s="13">
        <v>109.8</v>
      </c>
      <c r="J39" s="12">
        <f t="shared" si="3"/>
        <v>24.208144796380072</v>
      </c>
    </row>
    <row r="40" spans="1:10" ht="19.5" customHeight="1">
      <c r="A40" s="37" t="s">
        <v>27</v>
      </c>
      <c r="B40" s="10">
        <v>4631.7</v>
      </c>
      <c r="C40" s="13">
        <v>35.4</v>
      </c>
      <c r="D40" s="13">
        <v>32.7</v>
      </c>
      <c r="E40" s="13">
        <v>41.1</v>
      </c>
      <c r="F40" s="12">
        <f t="shared" si="2"/>
        <v>25.688073394495415</v>
      </c>
      <c r="G40" s="13">
        <v>50.5</v>
      </c>
      <c r="H40" s="11">
        <v>35.8</v>
      </c>
      <c r="I40" s="11">
        <v>41</v>
      </c>
      <c r="J40" s="12">
        <f t="shared" si="3"/>
        <v>-18.811881188118807</v>
      </c>
    </row>
    <row r="41" spans="1:10" ht="19.5" customHeight="1">
      <c r="A41" s="37" t="s">
        <v>28</v>
      </c>
      <c r="B41" s="10">
        <v>1769.8</v>
      </c>
      <c r="C41" s="13">
        <v>13.9</v>
      </c>
      <c r="D41" s="13">
        <v>13.8</v>
      </c>
      <c r="E41" s="13">
        <v>14.1</v>
      </c>
      <c r="F41" s="12">
        <f t="shared" si="2"/>
        <v>2.1739130434782483</v>
      </c>
      <c r="G41" s="13">
        <v>46.4</v>
      </c>
      <c r="H41" s="13">
        <v>15.3</v>
      </c>
      <c r="I41" s="13">
        <v>12.7</v>
      </c>
      <c r="J41" s="12">
        <f t="shared" si="3"/>
        <v>-72.62931034482759</v>
      </c>
    </row>
    <row r="42" spans="1:10" ht="19.5" customHeight="1">
      <c r="A42" s="37" t="s">
        <v>29</v>
      </c>
      <c r="B42" s="10">
        <v>2861.9</v>
      </c>
      <c r="C42" s="13">
        <v>49.9</v>
      </c>
      <c r="D42" s="13">
        <v>46.6</v>
      </c>
      <c r="E42" s="13">
        <v>56.1</v>
      </c>
      <c r="F42" s="12">
        <f t="shared" si="2"/>
        <v>20.386266094420602</v>
      </c>
      <c r="G42" s="13">
        <v>53</v>
      </c>
      <c r="H42" s="11">
        <v>48.6</v>
      </c>
      <c r="I42" s="11">
        <v>58.5</v>
      </c>
      <c r="J42" s="12">
        <f t="shared" si="3"/>
        <v>10.377358490566046</v>
      </c>
    </row>
    <row r="43" spans="1:10" ht="19.5" customHeight="1">
      <c r="A43" s="37" t="s">
        <v>30</v>
      </c>
      <c r="B43" s="10">
        <v>4335.7</v>
      </c>
      <c r="C43" s="13">
        <v>89.7</v>
      </c>
      <c r="D43" s="13">
        <v>90.4</v>
      </c>
      <c r="E43" s="13">
        <v>76.9</v>
      </c>
      <c r="F43" s="12">
        <f t="shared" si="2"/>
        <v>-14.93362831858407</v>
      </c>
      <c r="G43" s="13">
        <v>86</v>
      </c>
      <c r="H43" s="13">
        <v>90.5</v>
      </c>
      <c r="I43" s="13">
        <v>73.6</v>
      </c>
      <c r="J43" s="12">
        <f t="shared" si="3"/>
        <v>-14.418604651162791</v>
      </c>
    </row>
    <row r="44" spans="1:10" ht="19.5" customHeight="1">
      <c r="A44" s="37" t="s">
        <v>31</v>
      </c>
      <c r="B44" s="10">
        <v>4237.3</v>
      </c>
      <c r="C44" s="13">
        <v>89.8</v>
      </c>
      <c r="D44" s="13">
        <v>91.8</v>
      </c>
      <c r="E44" s="13">
        <v>76.7</v>
      </c>
      <c r="F44" s="12">
        <f t="shared" si="2"/>
        <v>-16.448801742919382</v>
      </c>
      <c r="G44" s="13">
        <v>85.1</v>
      </c>
      <c r="H44" s="13">
        <v>89.2</v>
      </c>
      <c r="I44" s="13">
        <v>73</v>
      </c>
      <c r="J44" s="12">
        <f t="shared" si="3"/>
        <v>-14.218566392479426</v>
      </c>
    </row>
    <row r="45" spans="1:10" ht="19.5" customHeight="1" thickBot="1">
      <c r="A45" s="41" t="s">
        <v>32</v>
      </c>
      <c r="B45" s="25">
        <v>98.4</v>
      </c>
      <c r="C45" s="26">
        <v>90</v>
      </c>
      <c r="D45" s="26">
        <v>84.7</v>
      </c>
      <c r="E45" s="26">
        <v>88.2</v>
      </c>
      <c r="F45" s="27">
        <f t="shared" si="2"/>
        <v>4.132231404958686</v>
      </c>
      <c r="G45" s="26">
        <v>123</v>
      </c>
      <c r="H45" s="26">
        <v>149.3</v>
      </c>
      <c r="I45" s="26">
        <v>103.2</v>
      </c>
      <c r="J45" s="27">
        <f t="shared" si="3"/>
        <v>-16.09756097560976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2013-06-19T02:18:40Z</cp:lastPrinted>
  <dcterms:created xsi:type="dcterms:W3CDTF">1998-08-21T01:20:18Z</dcterms:created>
  <dcterms:modified xsi:type="dcterms:W3CDTF">2013-06-19T06:52:18Z</dcterms:modified>
  <cp:category/>
  <cp:version/>
  <cp:contentType/>
  <cp:contentStatus/>
</cp:coreProperties>
</file>