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生産） " sheetId="1" r:id="rId1"/>
    <sheet name="Sheet1" sheetId="2" r:id="rId2"/>
  </sheets>
  <definedNames>
    <definedName name="_xlnm.Print_Area" localSheetId="0">'統計表（生産） 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<sst xmlns="http://schemas.openxmlformats.org/spreadsheetml/2006/main" count="67" uniqueCount="47">
  <si>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</si>
  <si>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</si>
  <si>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</si>
  <si>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</si>
  <si>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</si>
  <si>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</si>
  <si>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</si>
  <si>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</si>
  <si>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</si>
  <si>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</si>
  <si>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</si>
  <si>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</si>
  <si>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</si>
  <si>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</si>
  <si>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</si>
  <si>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</si>
  <si>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</si>
  <si>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</si>
  <si>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</si>
  <si>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</si>
  <si>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</si>
  <si>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</si>
  <si>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</si>
  <si>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</si>
  <si>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</si>
  <si>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</si>
  <si>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</si>
  <si>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</si>
  <si>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</si>
  <si>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</si>
  <si>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</si>
  <si>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</si>
  <si>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</si>
  <si>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</si>
  <si>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</si>
  <si>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</si>
  <si>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</si>
  <si>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t>25年10月</t>
  </si>
  <si>
    <t>25年11月</t>
  </si>
  <si>
    <t>鳥取県鉱工業指数（平成２５年１２月）　【　生産　】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</si>
  <si>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</si>
  <si>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</si>
  <si>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</si>
  <si>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</si>
  <si>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24年12月</t>
  </si>
  <si>
    <t>x</t>
  </si>
  <si>
    <t>x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</si>
</sst>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39</v>
      </c>
    </row>
    <row r="4" ht="14.25" thickBot="1">
      <c r="I4" s="2" t="s">
        <v>42</v>
      </c>
    </row>
    <row r="5" spans="1:10" ht="13.5">
      <c r="A5" s="10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0" t="s">
        <v>3</v>
      </c>
    </row>
    <row r="6" spans="1:10" ht="13.5">
      <c r="A6" s="11"/>
      <c r="B6" s="6"/>
      <c r="F6" s="7" t="s">
        <v>4</v>
      </c>
      <c r="J6" s="21" t="s">
        <v>5</v>
      </c>
    </row>
    <row r="7" spans="1:10" ht="14.25" thickBot="1">
      <c r="A7" s="12"/>
      <c r="B7" s="8" t="s">
        <v>30</v>
      </c>
      <c r="C7" s="9" t="s">
        <v>37</v>
      </c>
      <c r="D7" s="9" t="s">
        <v>38</v>
      </c>
      <c r="E7" s="9" t="s">
        <v>43</v>
      </c>
      <c r="F7" s="8" t="s">
        <v>31</v>
      </c>
      <c r="G7" s="9" t="s">
        <v>44</v>
      </c>
      <c r="H7" s="9" t="s">
        <v>38</v>
      </c>
      <c r="I7" s="9" t="s">
        <v>43</v>
      </c>
      <c r="J7" s="22" t="s">
        <v>31</v>
      </c>
    </row>
    <row r="8" spans="1:10" ht="24.75" customHeight="1" thickTop="1">
      <c r="A8" s="26" t="s">
        <v>33</v>
      </c>
      <c r="B8" s="27"/>
      <c r="C8" s="28"/>
      <c r="D8" s="28"/>
      <c r="E8" s="28"/>
      <c r="F8" s="27"/>
      <c r="G8" s="28"/>
      <c r="H8" s="28"/>
      <c r="I8" s="28"/>
      <c r="J8" s="29"/>
    </row>
    <row r="9" spans="1:10" ht="24.75" customHeight="1">
      <c r="A9" s="26" t="s">
        <v>6</v>
      </c>
      <c r="B9" s="30">
        <v>10000</v>
      </c>
      <c r="C9" s="14">
        <v>86.9</v>
      </c>
      <c r="D9" s="14">
        <v>92</v>
      </c>
      <c r="E9" s="14">
        <v>95.4</v>
      </c>
      <c r="F9" s="15">
        <f>((E9/D9)-1)*100</f>
        <v>3.6956521739130554</v>
      </c>
      <c r="G9" s="31">
        <v>87.2</v>
      </c>
      <c r="H9" s="14">
        <v>95.8</v>
      </c>
      <c r="I9" s="14">
        <v>100.1</v>
      </c>
      <c r="J9" s="23">
        <f>((I9/G9)-1)*100</f>
        <v>14.793577981651374</v>
      </c>
    </row>
    <row r="10" spans="1:10" ht="24.75" customHeight="1">
      <c r="A10" s="26" t="s">
        <v>7</v>
      </c>
      <c r="B10" s="30">
        <v>156.7</v>
      </c>
      <c r="C10" s="14">
        <v>114.9</v>
      </c>
      <c r="D10" s="31">
        <v>113.8</v>
      </c>
      <c r="E10" s="31">
        <v>117.2</v>
      </c>
      <c r="F10" s="15">
        <f aca="true" t="shared" si="0" ref="F10:F25">((E10/D10)-1)*100</f>
        <v>2.987697715289994</v>
      </c>
      <c r="G10" s="31">
        <v>104.7</v>
      </c>
      <c r="H10" s="31">
        <v>118.7</v>
      </c>
      <c r="I10" s="31">
        <v>115</v>
      </c>
      <c r="J10" s="23">
        <f aca="true" t="shared" si="1" ref="J10:J39">((I10/G10)-1)*100</f>
        <v>9.837631327602669</v>
      </c>
    </row>
    <row r="11" spans="1:10" ht="24.75" customHeight="1">
      <c r="A11" s="26" t="s">
        <v>8</v>
      </c>
      <c r="B11" s="30">
        <v>464.6</v>
      </c>
      <c r="C11" s="14">
        <v>276</v>
      </c>
      <c r="D11" s="31">
        <v>312.2</v>
      </c>
      <c r="E11" s="31">
        <v>327.2</v>
      </c>
      <c r="F11" s="15">
        <f t="shared" si="0"/>
        <v>4.804612427930821</v>
      </c>
      <c r="G11" s="31">
        <v>236.8</v>
      </c>
      <c r="H11" s="31">
        <v>309.8</v>
      </c>
      <c r="I11" s="31">
        <v>324.8</v>
      </c>
      <c r="J11" s="23">
        <f t="shared" si="1"/>
        <v>37.16216216216217</v>
      </c>
    </row>
    <row r="12" spans="1:10" ht="24.75" customHeight="1">
      <c r="A12" s="26" t="s">
        <v>9</v>
      </c>
      <c r="B12" s="30">
        <v>326.6</v>
      </c>
      <c r="C12" s="14">
        <v>67.4</v>
      </c>
      <c r="D12" s="31">
        <v>83.1</v>
      </c>
      <c r="E12" s="31">
        <v>75.7</v>
      </c>
      <c r="F12" s="15">
        <f t="shared" si="0"/>
        <v>-8.904933814681094</v>
      </c>
      <c r="G12" s="31">
        <v>74.2</v>
      </c>
      <c r="H12" s="31">
        <v>88.7</v>
      </c>
      <c r="I12" s="31">
        <v>82.5</v>
      </c>
      <c r="J12" s="23">
        <f t="shared" si="1"/>
        <v>11.185983827493251</v>
      </c>
    </row>
    <row r="13" spans="1:10" ht="24.75" customHeight="1">
      <c r="A13" s="32" t="s">
        <v>40</v>
      </c>
      <c r="B13" s="30">
        <v>1706.2</v>
      </c>
      <c r="C13" s="14">
        <v>39.5</v>
      </c>
      <c r="D13" s="31">
        <v>47.3</v>
      </c>
      <c r="E13" s="31">
        <v>47</v>
      </c>
      <c r="F13" s="15">
        <f t="shared" si="0"/>
        <v>-0.6342494714587699</v>
      </c>
      <c r="G13" s="31">
        <v>49.5</v>
      </c>
      <c r="H13" s="31">
        <v>52.3</v>
      </c>
      <c r="I13" s="31">
        <v>46.3</v>
      </c>
      <c r="J13" s="23">
        <f t="shared" si="1"/>
        <v>-6.4646464646464725</v>
      </c>
    </row>
    <row r="14" spans="1:10" ht="24.75" customHeight="1">
      <c r="A14" s="26" t="s">
        <v>32</v>
      </c>
      <c r="B14" s="30">
        <v>3833.2</v>
      </c>
      <c r="C14" s="14">
        <v>71.4</v>
      </c>
      <c r="D14" s="31">
        <v>76</v>
      </c>
      <c r="E14" s="33">
        <v>84.1</v>
      </c>
      <c r="F14" s="15">
        <f t="shared" si="0"/>
        <v>10.657894736842088</v>
      </c>
      <c r="G14" s="31">
        <v>66.4</v>
      </c>
      <c r="H14" s="31">
        <v>83.1</v>
      </c>
      <c r="I14" s="31">
        <v>87.3</v>
      </c>
      <c r="J14" s="23">
        <f t="shared" si="1"/>
        <v>31.475903614457824</v>
      </c>
    </row>
    <row r="15" spans="1:10" ht="24.75" customHeight="1">
      <c r="A15" s="26" t="s">
        <v>10</v>
      </c>
      <c r="B15" s="30">
        <v>115.3</v>
      </c>
      <c r="C15" s="14">
        <v>106.3</v>
      </c>
      <c r="D15" s="31">
        <v>113.8</v>
      </c>
      <c r="E15" s="31">
        <v>100.3</v>
      </c>
      <c r="F15" s="15">
        <f t="shared" si="0"/>
        <v>-11.862917398945516</v>
      </c>
      <c r="G15" s="31">
        <v>113.8</v>
      </c>
      <c r="H15" s="31">
        <v>132</v>
      </c>
      <c r="I15" s="31">
        <v>117.1</v>
      </c>
      <c r="J15" s="23">
        <f t="shared" si="1"/>
        <v>2.899824253075578</v>
      </c>
    </row>
    <row r="16" spans="1:10" ht="24.75" customHeight="1">
      <c r="A16" s="26" t="s">
        <v>35</v>
      </c>
      <c r="B16" s="30">
        <v>196</v>
      </c>
      <c r="C16" s="14">
        <v>35.1</v>
      </c>
      <c r="D16" s="31">
        <v>39.3</v>
      </c>
      <c r="E16" s="31">
        <v>40.3</v>
      </c>
      <c r="F16" s="15">
        <f t="shared" si="0"/>
        <v>2.5445292620865034</v>
      </c>
      <c r="G16" s="31">
        <v>41.1</v>
      </c>
      <c r="H16" s="31">
        <v>44.6</v>
      </c>
      <c r="I16" s="31">
        <v>42.8</v>
      </c>
      <c r="J16" s="23">
        <f t="shared" si="1"/>
        <v>4.136253041362514</v>
      </c>
    </row>
    <row r="17" spans="1:10" ht="24.75" customHeight="1">
      <c r="A17" s="26" t="s">
        <v>36</v>
      </c>
      <c r="B17" s="30">
        <v>888.1</v>
      </c>
      <c r="C17" s="14">
        <v>78.5</v>
      </c>
      <c r="D17" s="31">
        <v>76.2</v>
      </c>
      <c r="E17" s="31">
        <v>96.3</v>
      </c>
      <c r="F17" s="15">
        <f t="shared" si="0"/>
        <v>26.37795275590551</v>
      </c>
      <c r="G17" s="31">
        <v>102.7</v>
      </c>
      <c r="H17" s="31">
        <v>58.8</v>
      </c>
      <c r="I17" s="31">
        <v>103.6</v>
      </c>
      <c r="J17" s="23">
        <f t="shared" si="1"/>
        <v>0.8763388510223846</v>
      </c>
    </row>
    <row r="18" spans="1:10" ht="24.75" customHeight="1">
      <c r="A18" s="26" t="s">
        <v>11</v>
      </c>
      <c r="B18" s="30">
        <v>345.1</v>
      </c>
      <c r="C18" s="14">
        <v>94.1</v>
      </c>
      <c r="D18" s="31">
        <v>93.1</v>
      </c>
      <c r="E18" s="31">
        <v>93.1</v>
      </c>
      <c r="F18" s="15">
        <f t="shared" si="0"/>
        <v>0</v>
      </c>
      <c r="G18" s="31">
        <v>102.4</v>
      </c>
      <c r="H18" s="14">
        <v>98.3</v>
      </c>
      <c r="I18" s="14">
        <v>91.1</v>
      </c>
      <c r="J18" s="23">
        <f t="shared" si="1"/>
        <v>-11.03515625000001</v>
      </c>
    </row>
    <row r="19" spans="1:10" ht="24.75" customHeight="1">
      <c r="A19" s="26" t="s">
        <v>12</v>
      </c>
      <c r="B19" s="30">
        <v>1386.5</v>
      </c>
      <c r="C19" s="14">
        <v>108.5</v>
      </c>
      <c r="D19" s="31">
        <v>110.5</v>
      </c>
      <c r="E19" s="31">
        <v>103.3</v>
      </c>
      <c r="F19" s="15">
        <f t="shared" si="0"/>
        <v>-6.515837104072397</v>
      </c>
      <c r="G19" s="31">
        <v>121.5</v>
      </c>
      <c r="H19" s="31">
        <v>121.7</v>
      </c>
      <c r="I19" s="31">
        <v>119.1</v>
      </c>
      <c r="J19" s="23">
        <f t="shared" si="1"/>
        <v>-1.9753086419753152</v>
      </c>
    </row>
    <row r="20" spans="1:10" ht="24.75" customHeight="1">
      <c r="A20" s="26" t="s">
        <v>13</v>
      </c>
      <c r="B20" s="30">
        <v>581.7</v>
      </c>
      <c r="C20" s="14">
        <v>135.3</v>
      </c>
      <c r="D20" s="31">
        <v>125.4</v>
      </c>
      <c r="E20" s="31">
        <v>133.4</v>
      </c>
      <c r="F20" s="15">
        <f t="shared" si="0"/>
        <v>6.379585326953752</v>
      </c>
      <c r="G20" s="31">
        <v>113.7</v>
      </c>
      <c r="H20" s="31">
        <v>137.6</v>
      </c>
      <c r="I20" s="31">
        <v>139.6</v>
      </c>
      <c r="J20" s="23">
        <f t="shared" si="1"/>
        <v>22.7792436235708</v>
      </c>
    </row>
    <row r="21" spans="1:10" ht="24.75" customHeight="1">
      <c r="A21" s="26" t="s">
        <v>41</v>
      </c>
      <c r="B21" s="13" t="s">
        <v>46</v>
      </c>
      <c r="C21" s="51" t="s">
        <v>45</v>
      </c>
      <c r="D21" s="52" t="s">
        <v>45</v>
      </c>
      <c r="E21" s="53" t="s">
        <v>45</v>
      </c>
      <c r="F21" s="34" t="s">
        <v>45</v>
      </c>
      <c r="G21" s="14" t="s">
        <v>45</v>
      </c>
      <c r="H21" s="52" t="s">
        <v>45</v>
      </c>
      <c r="I21" s="52" t="s">
        <v>45</v>
      </c>
      <c r="J21" s="24" t="s">
        <v>45</v>
      </c>
    </row>
    <row r="22" spans="1:10" ht="24.75" customHeight="1">
      <c r="A22" s="26" t="s">
        <v>14</v>
      </c>
      <c r="B22" s="30">
        <v>403.9</v>
      </c>
      <c r="C22" s="14">
        <v>133.8</v>
      </c>
      <c r="D22" s="31">
        <v>124.6</v>
      </c>
      <c r="E22" s="31">
        <v>134.1</v>
      </c>
      <c r="F22" s="15">
        <f t="shared" si="0"/>
        <v>7.62439807383628</v>
      </c>
      <c r="G22" s="31">
        <v>117</v>
      </c>
      <c r="H22" s="31">
        <v>141</v>
      </c>
      <c r="I22" s="31">
        <v>145.5</v>
      </c>
      <c r="J22" s="23">
        <f t="shared" si="1"/>
        <v>24.35897435897436</v>
      </c>
    </row>
    <row r="23" spans="1:10" ht="24.75" customHeight="1">
      <c r="A23" s="26" t="s">
        <v>15</v>
      </c>
      <c r="B23" s="13">
        <v>64.9</v>
      </c>
      <c r="C23" s="14">
        <v>104.7</v>
      </c>
      <c r="D23" s="31">
        <v>114.6</v>
      </c>
      <c r="E23" s="33">
        <v>121.3</v>
      </c>
      <c r="F23" s="34">
        <f t="shared" si="0"/>
        <v>5.846422338568935</v>
      </c>
      <c r="G23" s="31">
        <v>75.3</v>
      </c>
      <c r="H23" s="31">
        <v>118.1</v>
      </c>
      <c r="I23" s="31">
        <v>105.6</v>
      </c>
      <c r="J23" s="23">
        <f t="shared" si="1"/>
        <v>40.239043824701206</v>
      </c>
    </row>
    <row r="24" spans="1:10" ht="24.75" customHeight="1">
      <c r="A24" s="26" t="s">
        <v>16</v>
      </c>
      <c r="B24" s="13" t="s">
        <v>46</v>
      </c>
      <c r="C24" s="51" t="s">
        <v>45</v>
      </c>
      <c r="D24" s="52" t="s">
        <v>45</v>
      </c>
      <c r="E24" s="53" t="s">
        <v>45</v>
      </c>
      <c r="F24" s="34" t="s">
        <v>45</v>
      </c>
      <c r="G24" s="14" t="s">
        <v>45</v>
      </c>
      <c r="H24" s="52" t="s">
        <v>45</v>
      </c>
      <c r="I24" s="52" t="s">
        <v>45</v>
      </c>
      <c r="J24" s="24" t="s">
        <v>45</v>
      </c>
    </row>
    <row r="25" spans="1:10" ht="24.75" customHeight="1">
      <c r="A25" s="26" t="s">
        <v>17</v>
      </c>
      <c r="B25" s="30">
        <v>67</v>
      </c>
      <c r="C25" s="18">
        <v>142.6</v>
      </c>
      <c r="D25" s="35">
        <v>146.7</v>
      </c>
      <c r="E25" s="35">
        <v>143.8</v>
      </c>
      <c r="F25" s="17">
        <f t="shared" si="0"/>
        <v>-1.9768234492160697</v>
      </c>
      <c r="G25" s="35">
        <v>144.6</v>
      </c>
      <c r="H25" s="35">
        <v>150.7</v>
      </c>
      <c r="I25" s="35">
        <v>150.6</v>
      </c>
      <c r="J25" s="23">
        <f t="shared" si="1"/>
        <v>4.149377593361003</v>
      </c>
    </row>
    <row r="26" spans="1:10" ht="24.75" customHeight="1">
      <c r="A26" s="36" t="s">
        <v>34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32" t="s">
        <v>18</v>
      </c>
      <c r="B27" s="30">
        <v>10111.7</v>
      </c>
      <c r="C27" s="18">
        <v>87</v>
      </c>
      <c r="D27" s="35">
        <v>92</v>
      </c>
      <c r="E27" s="35">
        <v>95.4</v>
      </c>
      <c r="F27" s="15">
        <f aca="true" t="shared" si="2" ref="F27:F39">((E27/D27)-1)*100</f>
        <v>3.6956521739130554</v>
      </c>
      <c r="G27" s="35">
        <v>87.5</v>
      </c>
      <c r="H27" s="18">
        <v>95.7</v>
      </c>
      <c r="I27" s="18">
        <v>100.2</v>
      </c>
      <c r="J27" s="23">
        <f t="shared" si="1"/>
        <v>14.514285714285723</v>
      </c>
    </row>
    <row r="28" spans="1:10" ht="24.75" customHeight="1">
      <c r="A28" s="42" t="s">
        <v>19</v>
      </c>
      <c r="B28" s="43">
        <v>111.7</v>
      </c>
      <c r="C28" s="16">
        <v>93.9</v>
      </c>
      <c r="D28" s="44">
        <v>97.5</v>
      </c>
      <c r="E28" s="44">
        <v>96.2</v>
      </c>
      <c r="F28" s="17">
        <f t="shared" si="2"/>
        <v>-1.3333333333333308</v>
      </c>
      <c r="G28" s="44">
        <v>110.1</v>
      </c>
      <c r="H28" s="44">
        <v>89.1</v>
      </c>
      <c r="I28" s="44">
        <v>108</v>
      </c>
      <c r="J28" s="25">
        <f t="shared" si="1"/>
        <v>-1.9073569482288777</v>
      </c>
    </row>
    <row r="29" spans="1:10" ht="24.75" customHeight="1">
      <c r="A29" s="26" t="s">
        <v>33</v>
      </c>
      <c r="B29" s="30"/>
      <c r="C29" s="18"/>
      <c r="D29" s="35"/>
      <c r="E29" s="35"/>
      <c r="F29" s="15"/>
      <c r="G29" s="35"/>
      <c r="H29" s="18"/>
      <c r="I29" s="18"/>
      <c r="J29" s="23"/>
    </row>
    <row r="30" spans="1:10" ht="24.75" customHeight="1">
      <c r="A30" s="26" t="s">
        <v>20</v>
      </c>
      <c r="B30" s="30">
        <v>3803</v>
      </c>
      <c r="C30" s="14">
        <v>101.2</v>
      </c>
      <c r="D30" s="31">
        <v>103.4</v>
      </c>
      <c r="E30" s="31">
        <v>104.5</v>
      </c>
      <c r="F30" s="15">
        <f t="shared" si="2"/>
        <v>1.0638297872340274</v>
      </c>
      <c r="G30" s="31">
        <v>101.8</v>
      </c>
      <c r="H30" s="14">
        <v>113.2</v>
      </c>
      <c r="I30" s="14">
        <v>112</v>
      </c>
      <c r="J30" s="23">
        <f t="shared" si="1"/>
        <v>10.019646365422407</v>
      </c>
    </row>
    <row r="31" spans="1:10" ht="24.75" customHeight="1">
      <c r="A31" s="26" t="s">
        <v>21</v>
      </c>
      <c r="B31" s="30">
        <v>853.9</v>
      </c>
      <c r="C31" s="14">
        <v>211.3</v>
      </c>
      <c r="D31" s="31">
        <v>227.1</v>
      </c>
      <c r="E31" s="31">
        <v>221.6</v>
      </c>
      <c r="F31" s="15">
        <f t="shared" si="2"/>
        <v>-2.4218405988551295</v>
      </c>
      <c r="G31" s="31">
        <v>177</v>
      </c>
      <c r="H31" s="31">
        <v>230.1</v>
      </c>
      <c r="I31" s="31">
        <v>231</v>
      </c>
      <c r="J31" s="23">
        <f t="shared" si="1"/>
        <v>30.508474576271194</v>
      </c>
    </row>
    <row r="32" spans="1:10" ht="24.75" customHeight="1">
      <c r="A32" s="26" t="s">
        <v>22</v>
      </c>
      <c r="B32" s="30">
        <v>547.9</v>
      </c>
      <c r="C32" s="14">
        <v>91.2</v>
      </c>
      <c r="D32" s="31">
        <v>107.2</v>
      </c>
      <c r="E32" s="31">
        <v>102.1</v>
      </c>
      <c r="F32" s="15">
        <f t="shared" si="2"/>
        <v>-4.757462686567171</v>
      </c>
      <c r="G32" s="31">
        <v>98</v>
      </c>
      <c r="H32" s="31">
        <v>110.4</v>
      </c>
      <c r="I32" s="31">
        <v>115.6</v>
      </c>
      <c r="J32" s="23">
        <f t="shared" si="1"/>
        <v>17.959183673469383</v>
      </c>
    </row>
    <row r="33" spans="1:10" ht="24.75" customHeight="1">
      <c r="A33" s="26" t="s">
        <v>23</v>
      </c>
      <c r="B33" s="30">
        <v>339.3</v>
      </c>
      <c r="C33" s="14">
        <v>368.1</v>
      </c>
      <c r="D33" s="31">
        <v>429.2</v>
      </c>
      <c r="E33" s="31">
        <v>430.6</v>
      </c>
      <c r="F33" s="15">
        <f t="shared" si="2"/>
        <v>0.32618825722274813</v>
      </c>
      <c r="G33" s="31">
        <v>296.5</v>
      </c>
      <c r="H33" s="31">
        <v>410</v>
      </c>
      <c r="I33" s="31">
        <v>403.9</v>
      </c>
      <c r="J33" s="23">
        <f t="shared" si="1"/>
        <v>36.22259696458683</v>
      </c>
    </row>
    <row r="34" spans="1:10" ht="24.75" customHeight="1">
      <c r="A34" s="26" t="s">
        <v>24</v>
      </c>
      <c r="B34" s="30">
        <v>2915.8</v>
      </c>
      <c r="C34" s="14">
        <v>71.8</v>
      </c>
      <c r="D34" s="31">
        <v>69.3</v>
      </c>
      <c r="E34" s="31">
        <v>71.5</v>
      </c>
      <c r="F34" s="15">
        <f t="shared" si="2"/>
        <v>3.1746031746031855</v>
      </c>
      <c r="G34" s="31">
        <v>79.8</v>
      </c>
      <c r="H34" s="14">
        <v>79.2</v>
      </c>
      <c r="I34" s="14">
        <v>77.3</v>
      </c>
      <c r="J34" s="23">
        <f t="shared" si="1"/>
        <v>-3.1328320802004983</v>
      </c>
    </row>
    <row r="35" spans="1:10" ht="24.75" customHeight="1">
      <c r="A35" s="26" t="s">
        <v>25</v>
      </c>
      <c r="B35" s="30">
        <v>1040.3</v>
      </c>
      <c r="C35" s="14">
        <v>13.3</v>
      </c>
      <c r="D35" s="31">
        <v>12.8</v>
      </c>
      <c r="E35" s="31">
        <v>15.8</v>
      </c>
      <c r="F35" s="15">
        <f t="shared" si="2"/>
        <v>23.4375</v>
      </c>
      <c r="G35" s="31">
        <v>27.7</v>
      </c>
      <c r="H35" s="31">
        <v>16.2</v>
      </c>
      <c r="I35" s="31">
        <v>17.3</v>
      </c>
      <c r="J35" s="23">
        <f t="shared" si="1"/>
        <v>-37.545126353790614</v>
      </c>
    </row>
    <row r="36" spans="1:10" ht="24.75" customHeight="1">
      <c r="A36" s="26" t="s">
        <v>26</v>
      </c>
      <c r="B36" s="30">
        <v>1875.5</v>
      </c>
      <c r="C36" s="14">
        <v>106.1</v>
      </c>
      <c r="D36" s="31">
        <v>103.8</v>
      </c>
      <c r="E36" s="31">
        <v>104.2</v>
      </c>
      <c r="F36" s="15">
        <f t="shared" si="2"/>
        <v>0.3853564547206201</v>
      </c>
      <c r="G36" s="31">
        <v>108.8</v>
      </c>
      <c r="H36" s="14">
        <v>114.1</v>
      </c>
      <c r="I36" s="14">
        <v>110.6</v>
      </c>
      <c r="J36" s="23">
        <f t="shared" si="1"/>
        <v>1.6544117647058876</v>
      </c>
    </row>
    <row r="37" spans="1:10" ht="24.75" customHeight="1">
      <c r="A37" s="26" t="s">
        <v>27</v>
      </c>
      <c r="B37" s="30">
        <v>6197</v>
      </c>
      <c r="C37" s="14">
        <v>77.5</v>
      </c>
      <c r="D37" s="31">
        <v>83.2</v>
      </c>
      <c r="E37" s="31">
        <v>89.6</v>
      </c>
      <c r="F37" s="15">
        <f t="shared" si="2"/>
        <v>7.692307692307687</v>
      </c>
      <c r="G37" s="31">
        <v>78.2</v>
      </c>
      <c r="H37" s="31">
        <v>85.2</v>
      </c>
      <c r="I37" s="31">
        <v>92.8</v>
      </c>
      <c r="J37" s="23">
        <f t="shared" si="1"/>
        <v>18.67007672634271</v>
      </c>
    </row>
    <row r="38" spans="1:10" ht="24.75" customHeight="1">
      <c r="A38" s="26" t="s">
        <v>28</v>
      </c>
      <c r="B38" s="30">
        <v>6144</v>
      </c>
      <c r="C38" s="14">
        <v>77.6</v>
      </c>
      <c r="D38" s="31">
        <v>83.3</v>
      </c>
      <c r="E38" s="31">
        <v>89.7</v>
      </c>
      <c r="F38" s="15">
        <f t="shared" si="2"/>
        <v>7.683073229291715</v>
      </c>
      <c r="G38" s="31">
        <v>78.2</v>
      </c>
      <c r="H38" s="31">
        <v>85.1</v>
      </c>
      <c r="I38" s="31">
        <v>92.9</v>
      </c>
      <c r="J38" s="23">
        <f t="shared" si="1"/>
        <v>18.79795396419437</v>
      </c>
    </row>
    <row r="39" spans="1:10" ht="24.75" customHeight="1" thickBot="1">
      <c r="A39" s="45" t="s">
        <v>29</v>
      </c>
      <c r="B39" s="46">
        <v>53</v>
      </c>
      <c r="C39" s="47">
        <v>73</v>
      </c>
      <c r="D39" s="48">
        <v>76.9</v>
      </c>
      <c r="E39" s="48">
        <v>78.7</v>
      </c>
      <c r="F39" s="49">
        <f t="shared" si="2"/>
        <v>2.3407022106632036</v>
      </c>
      <c r="G39" s="48">
        <v>83.8</v>
      </c>
      <c r="H39" s="48">
        <v>93.9</v>
      </c>
      <c r="I39" s="48">
        <v>88.5</v>
      </c>
      <c r="J39" s="50">
        <f t="shared" si="1"/>
        <v>5.608591885441538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1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2014-02-20T02:55:07Z</dcterms:modified>
  <cp:category/>
  <cp:version/>
  <cp:contentType/>
  <cp:contentStatus/>
</cp:coreProperties>
</file>