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5430" windowHeight="457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<sst xmlns="http://schemas.openxmlformats.org/spreadsheetml/2006/main" count="119" uniqueCount="56">
  <si>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</si>
  <si>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</si>
  <si>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</si>
  <si>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</si>
  <si>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</si>
  <si>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</si>
  <si>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</si>
  <si>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</si>
  <si>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</si>
  <si>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</si>
  <si>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</si>
  <si>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</si>
  <si>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</si>
  <si>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</si>
  <si>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</si>
  <si>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</si>
  <si>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</si>
  <si>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</si>
  <si>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</si>
  <si>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</si>
  <si>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</si>
  <si>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</si>
  <si>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</si>
  <si>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</si>
  <si>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</si>
  <si>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</si>
  <si>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</si>
  <si>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</si>
  <si>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</si>
  <si>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</si>
  <si>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</si>
  <si>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</si>
  <si>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</si>
  <si>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</si>
  <si>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</si>
  <si>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</si>
  <si>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</si>
  <si>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</si>
  <si>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</si>
  <si>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</si>
  <si>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</si>
  <si>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</si>
  <si>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</si>
  <si>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</si>
  <si>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</si>
  <si>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</si>
  <si>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</si>
  <si>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</si>
  <si>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　 プラスチック製品工業</t>
  </si>
  <si>
    <t>　 パルプ･紙･紙加工品工業</t>
  </si>
  <si>
    <t xml:space="preserve"> </t>
  </si>
  <si>
    <t>23年１０月</t>
  </si>
  <si>
    <t>23年１１月</t>
  </si>
  <si>
    <t>23年１２月</t>
  </si>
  <si>
    <t>22年１２月</t>
  </si>
  <si>
    <t>鳥取県鉱工業指数（平成２３年１２月）　【　在庫　】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</si>
</sst>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55</v>
      </c>
    </row>
    <row r="2" ht="13.5">
      <c r="A2" s="2" t="s">
        <v>50</v>
      </c>
    </row>
    <row r="4" ht="14.25" thickBot="1">
      <c r="I4" s="2" t="s">
        <v>33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45</v>
      </c>
      <c r="C7" s="9" t="s">
        <v>51</v>
      </c>
      <c r="D7" s="9" t="s">
        <v>52</v>
      </c>
      <c r="E7" s="9" t="s">
        <v>53</v>
      </c>
      <c r="F7" s="8" t="s">
        <v>32</v>
      </c>
      <c r="G7" s="9" t="s">
        <v>54</v>
      </c>
      <c r="H7" s="9" t="s">
        <v>52</v>
      </c>
      <c r="I7" s="9" t="s">
        <v>53</v>
      </c>
      <c r="J7" s="8" t="s">
        <v>43</v>
      </c>
    </row>
    <row r="8" spans="1:10" ht="14.25" thickTop="1">
      <c r="A8" s="33" t="s">
        <v>37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73.2</v>
      </c>
      <c r="D9" s="11">
        <v>73.3</v>
      </c>
      <c r="E9" s="11">
        <v>75</v>
      </c>
      <c r="F9" s="12">
        <f aca="true" t="shared" si="0" ref="F9:F21">((E9/D9)-1)*100</f>
        <v>2.3192360163710735</v>
      </c>
      <c r="G9" s="13">
        <v>85.3</v>
      </c>
      <c r="H9" s="11">
        <v>74.8</v>
      </c>
      <c r="I9" s="11">
        <v>74.2</v>
      </c>
      <c r="J9" s="12">
        <f aca="true" t="shared" si="1" ref="J9:J21">((I9/G9)-1)*100</f>
        <v>-13.012895662368107</v>
      </c>
    </row>
    <row r="10" spans="1:10" ht="19.5" customHeight="1">
      <c r="A10" s="33" t="s">
        <v>8</v>
      </c>
      <c r="B10" s="10">
        <v>154.1</v>
      </c>
      <c r="C10" s="13">
        <v>93.8</v>
      </c>
      <c r="D10" s="13">
        <v>98.6</v>
      </c>
      <c r="E10" s="13">
        <v>101.5</v>
      </c>
      <c r="F10" s="12">
        <f t="shared" si="0"/>
        <v>2.941176470588247</v>
      </c>
      <c r="G10" s="13">
        <v>96</v>
      </c>
      <c r="H10" s="13">
        <v>107.1</v>
      </c>
      <c r="I10" s="13">
        <v>109.7</v>
      </c>
      <c r="J10" s="12">
        <f t="shared" si="1"/>
        <v>14.270833333333343</v>
      </c>
    </row>
    <row r="11" spans="1:10" ht="19.5" customHeight="1">
      <c r="A11" s="33" t="s">
        <v>9</v>
      </c>
      <c r="B11" s="10">
        <v>493.6</v>
      </c>
      <c r="C11" s="13">
        <v>83.6</v>
      </c>
      <c r="D11" s="13">
        <v>81</v>
      </c>
      <c r="E11" s="13">
        <v>85.3</v>
      </c>
      <c r="F11" s="12">
        <f t="shared" si="0"/>
        <v>5.308641975308648</v>
      </c>
      <c r="G11" s="13">
        <v>109</v>
      </c>
      <c r="H11" s="13">
        <v>87.4</v>
      </c>
      <c r="I11" s="13">
        <v>84.3</v>
      </c>
      <c r="J11" s="12">
        <f t="shared" si="1"/>
        <v>-22.6605504587156</v>
      </c>
    </row>
    <row r="12" spans="1:10" ht="19.5" customHeight="1">
      <c r="A12" s="33" t="s">
        <v>10</v>
      </c>
      <c r="B12" s="10">
        <v>578.4</v>
      </c>
      <c r="C12" s="13">
        <v>43.8</v>
      </c>
      <c r="D12" s="13">
        <v>45.3</v>
      </c>
      <c r="E12" s="13">
        <v>40</v>
      </c>
      <c r="F12" s="12">
        <f t="shared" si="0"/>
        <v>-11.699779249448117</v>
      </c>
      <c r="G12" s="13">
        <v>65.3</v>
      </c>
      <c r="H12" s="13">
        <v>46.6</v>
      </c>
      <c r="I12" s="13">
        <v>43.6</v>
      </c>
      <c r="J12" s="12">
        <f t="shared" si="1"/>
        <v>-33.2312404287902</v>
      </c>
    </row>
    <row r="13" spans="1:10" ht="19.5" customHeight="1">
      <c r="A13" s="33" t="s">
        <v>34</v>
      </c>
      <c r="B13" s="10">
        <v>1513.3</v>
      </c>
      <c r="C13" s="13">
        <v>28.4</v>
      </c>
      <c r="D13" s="13">
        <v>39.4</v>
      </c>
      <c r="E13" s="13">
        <v>47.7</v>
      </c>
      <c r="F13" s="12">
        <f t="shared" si="0"/>
        <v>21.06598984771575</v>
      </c>
      <c r="G13" s="13">
        <v>112.7</v>
      </c>
      <c r="H13" s="13">
        <v>40.4</v>
      </c>
      <c r="I13" s="13">
        <v>46.8</v>
      </c>
      <c r="J13" s="12">
        <f t="shared" si="1"/>
        <v>-58.47382431233363</v>
      </c>
    </row>
    <row r="14" spans="1:10" ht="19.5" customHeight="1">
      <c r="A14" s="33" t="s">
        <v>35</v>
      </c>
      <c r="B14" s="40" t="s">
        <v>47</v>
      </c>
      <c r="C14" s="41" t="s">
        <v>46</v>
      </c>
      <c r="D14" s="41" t="s">
        <v>46</v>
      </c>
      <c r="E14" s="41" t="s">
        <v>46</v>
      </c>
      <c r="F14" s="42" t="s">
        <v>46</v>
      </c>
      <c r="G14" s="41" t="s">
        <v>46</v>
      </c>
      <c r="H14" s="41" t="s">
        <v>46</v>
      </c>
      <c r="I14" s="41" t="s">
        <v>46</v>
      </c>
      <c r="J14" s="42" t="s">
        <v>46</v>
      </c>
    </row>
    <row r="15" spans="1:10" ht="19.5" customHeight="1">
      <c r="A15" s="33" t="s">
        <v>36</v>
      </c>
      <c r="B15" s="10">
        <v>2058.8</v>
      </c>
      <c r="C15" s="13">
        <v>58.1</v>
      </c>
      <c r="D15" s="13">
        <v>58.9</v>
      </c>
      <c r="E15" s="13">
        <v>55</v>
      </c>
      <c r="F15" s="12">
        <f t="shared" si="0"/>
        <v>-6.621392190152797</v>
      </c>
      <c r="G15" s="13">
        <v>62.6</v>
      </c>
      <c r="H15" s="13">
        <v>59.4</v>
      </c>
      <c r="I15" s="13">
        <v>57.5</v>
      </c>
      <c r="J15" s="12">
        <f t="shared" si="1"/>
        <v>-8.146964856230031</v>
      </c>
    </row>
    <row r="16" spans="1:10" ht="19.5" customHeight="1">
      <c r="A16" s="33" t="s">
        <v>11</v>
      </c>
      <c r="B16" s="10">
        <v>734.7</v>
      </c>
      <c r="C16" s="13">
        <v>25.2</v>
      </c>
      <c r="D16" s="13">
        <v>25.1</v>
      </c>
      <c r="E16" s="13">
        <v>27.6</v>
      </c>
      <c r="F16" s="12">
        <f t="shared" si="0"/>
        <v>9.960159362549792</v>
      </c>
      <c r="G16" s="13">
        <v>28.3</v>
      </c>
      <c r="H16" s="13">
        <v>27.1</v>
      </c>
      <c r="I16" s="13">
        <v>28.2</v>
      </c>
      <c r="J16" s="12">
        <f t="shared" si="1"/>
        <v>-0.35335689045936647</v>
      </c>
    </row>
    <row r="17" spans="1:10" ht="19.5" customHeight="1">
      <c r="A17" s="33" t="s">
        <v>48</v>
      </c>
      <c r="B17" s="10">
        <v>212.6</v>
      </c>
      <c r="C17" s="13">
        <v>24.7</v>
      </c>
      <c r="D17" s="13">
        <v>23.3</v>
      </c>
      <c r="E17" s="13">
        <v>24.9</v>
      </c>
      <c r="F17" s="12">
        <f t="shared" si="0"/>
        <v>6.866952789699554</v>
      </c>
      <c r="G17" s="13">
        <v>91.1</v>
      </c>
      <c r="H17" s="13">
        <v>23</v>
      </c>
      <c r="I17" s="13">
        <v>22.9</v>
      </c>
      <c r="J17" s="12">
        <f t="shared" si="1"/>
        <v>-74.86278814489572</v>
      </c>
    </row>
    <row r="18" spans="1:10" ht="19.5" customHeight="1">
      <c r="A18" s="33" t="s">
        <v>49</v>
      </c>
      <c r="B18" s="10">
        <v>1397.4</v>
      </c>
      <c r="C18" s="13">
        <v>86.9</v>
      </c>
      <c r="D18" s="13">
        <v>75.9</v>
      </c>
      <c r="E18" s="13">
        <v>93.8</v>
      </c>
      <c r="F18" s="12">
        <f t="shared" si="0"/>
        <v>23.583662714097485</v>
      </c>
      <c r="G18" s="13">
        <v>96.3</v>
      </c>
      <c r="H18" s="13">
        <v>74</v>
      </c>
      <c r="I18" s="13">
        <v>92.8</v>
      </c>
      <c r="J18" s="12">
        <f t="shared" si="1"/>
        <v>-3.6344755970924236</v>
      </c>
    </row>
    <row r="19" spans="1:10" ht="19.5" customHeight="1">
      <c r="A19" s="33" t="s">
        <v>12</v>
      </c>
      <c r="B19" s="10">
        <v>158.5</v>
      </c>
      <c r="C19" s="13">
        <v>66.4</v>
      </c>
      <c r="D19" s="13">
        <v>74.3</v>
      </c>
      <c r="E19" s="13">
        <v>70.5</v>
      </c>
      <c r="F19" s="12">
        <f t="shared" si="0"/>
        <v>-5.114401076716013</v>
      </c>
      <c r="G19" s="13">
        <v>57.7</v>
      </c>
      <c r="H19" s="11">
        <v>69.6</v>
      </c>
      <c r="I19" s="11">
        <v>71.3</v>
      </c>
      <c r="J19" s="12">
        <f t="shared" si="1"/>
        <v>23.570190641247812</v>
      </c>
    </row>
    <row r="20" spans="1:10" ht="19.5" customHeight="1">
      <c r="A20" s="33" t="s">
        <v>13</v>
      </c>
      <c r="B20" s="10">
        <v>1991.5</v>
      </c>
      <c r="C20" s="13">
        <v>129.7</v>
      </c>
      <c r="D20" s="13">
        <v>111.5</v>
      </c>
      <c r="E20" s="13">
        <v>112</v>
      </c>
      <c r="F20" s="12">
        <f t="shared" si="0"/>
        <v>0.4484304932735439</v>
      </c>
      <c r="G20" s="13">
        <v>89.4</v>
      </c>
      <c r="H20" s="13">
        <v>120.5</v>
      </c>
      <c r="I20" s="13">
        <v>102.9</v>
      </c>
      <c r="J20" s="12">
        <f t="shared" si="1"/>
        <v>15.100671140939603</v>
      </c>
    </row>
    <row r="21" spans="1:10" ht="19.5" customHeight="1">
      <c r="A21" s="33" t="s">
        <v>14</v>
      </c>
      <c r="B21" s="10">
        <v>707.1</v>
      </c>
      <c r="C21" s="13">
        <v>140.5</v>
      </c>
      <c r="D21" s="13">
        <v>146.2</v>
      </c>
      <c r="E21" s="13">
        <v>145.5</v>
      </c>
      <c r="F21" s="12">
        <f t="shared" si="0"/>
        <v>-0.4787961696306353</v>
      </c>
      <c r="G21" s="13">
        <v>120.7</v>
      </c>
      <c r="H21" s="13">
        <v>138.9</v>
      </c>
      <c r="I21" s="13">
        <v>138.4</v>
      </c>
      <c r="J21" s="12">
        <f t="shared" si="1"/>
        <v>14.664457332228675</v>
      </c>
    </row>
    <row r="22" spans="1:10" ht="19.5" customHeight="1">
      <c r="A22" s="33" t="s">
        <v>15</v>
      </c>
      <c r="B22" s="40" t="s">
        <v>46</v>
      </c>
      <c r="C22" s="41" t="s">
        <v>46</v>
      </c>
      <c r="D22" s="41" t="s">
        <v>46</v>
      </c>
      <c r="E22" s="41" t="s">
        <v>46</v>
      </c>
      <c r="F22" s="42" t="s">
        <v>46</v>
      </c>
      <c r="G22" s="41" t="s">
        <v>46</v>
      </c>
      <c r="H22" s="41" t="s">
        <v>46</v>
      </c>
      <c r="I22" s="41" t="s">
        <v>46</v>
      </c>
      <c r="J22" s="42" t="s">
        <v>46</v>
      </c>
    </row>
    <row r="23" spans="1:10" ht="19.5" customHeight="1">
      <c r="A23" s="33" t="s">
        <v>16</v>
      </c>
      <c r="B23" s="39" t="s">
        <v>0</v>
      </c>
      <c r="C23" s="13" t="s">
        <v>0</v>
      </c>
      <c r="D23" s="13" t="s">
        <v>0</v>
      </c>
      <c r="E23" s="13" t="s">
        <v>0</v>
      </c>
      <c r="F23" s="48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17</v>
      </c>
      <c r="B24" s="40" t="s">
        <v>46</v>
      </c>
      <c r="C24" s="41" t="s">
        <v>46</v>
      </c>
      <c r="D24" s="41" t="s">
        <v>46</v>
      </c>
      <c r="E24" s="41" t="s">
        <v>46</v>
      </c>
      <c r="F24" s="42" t="s">
        <v>46</v>
      </c>
      <c r="G24" s="41" t="s">
        <v>46</v>
      </c>
      <c r="H24" s="41" t="s">
        <v>46</v>
      </c>
      <c r="I24" s="41" t="s">
        <v>46</v>
      </c>
      <c r="J24" s="40" t="s">
        <v>47</v>
      </c>
    </row>
    <row r="25" spans="1:10" ht="19.5" customHeight="1">
      <c r="A25" s="33" t="s">
        <v>18</v>
      </c>
      <c r="B25" s="10">
        <v>136.2</v>
      </c>
      <c r="C25" s="13">
        <v>108.5</v>
      </c>
      <c r="D25" s="13">
        <v>107.2</v>
      </c>
      <c r="E25" s="13">
        <v>101.3</v>
      </c>
      <c r="F25" s="12">
        <f>((E25/D25)-1)*100</f>
        <v>-5.503731343283591</v>
      </c>
      <c r="G25" s="13">
        <v>104.3</v>
      </c>
      <c r="H25" s="13">
        <v>102.3</v>
      </c>
      <c r="I25" s="13">
        <v>102.7</v>
      </c>
      <c r="J25" s="12">
        <f>((I25/G25)-1)*100</f>
        <v>-1.5340364333652823</v>
      </c>
    </row>
    <row r="26" spans="1:10" ht="19.5" customHeight="1">
      <c r="A26" s="33" t="s">
        <v>19</v>
      </c>
      <c r="B26" s="10">
        <v>527.1</v>
      </c>
      <c r="C26" s="25">
        <v>156.4</v>
      </c>
      <c r="D26" s="25">
        <v>157.4</v>
      </c>
      <c r="E26" s="25">
        <v>156.6</v>
      </c>
      <c r="F26" s="12">
        <f>((E26/D26)-1)*100</f>
        <v>-0.5082592121982255</v>
      </c>
      <c r="G26" s="25">
        <v>123.2</v>
      </c>
      <c r="H26" s="25">
        <v>151</v>
      </c>
      <c r="I26" s="25">
        <v>148.6</v>
      </c>
      <c r="J26" s="12">
        <f>((I26/G26)-1)*100</f>
        <v>20.616883116883102</v>
      </c>
    </row>
    <row r="27" spans="1:10" ht="19.5" customHeight="1">
      <c r="A27" s="35" t="s">
        <v>44</v>
      </c>
      <c r="B27" s="47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27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38</v>
      </c>
      <c r="B28" s="10"/>
      <c r="C28" s="25"/>
      <c r="D28" s="25"/>
      <c r="E28" s="25"/>
      <c r="F28" s="12"/>
      <c r="G28" s="25"/>
      <c r="H28" s="25"/>
      <c r="I28" s="25"/>
      <c r="J28" s="12"/>
    </row>
    <row r="29" spans="1:10" ht="19.5" customHeight="1">
      <c r="A29" s="38" t="s">
        <v>20</v>
      </c>
      <c r="B29" s="10">
        <v>10000</v>
      </c>
      <c r="C29" s="13">
        <v>73.2</v>
      </c>
      <c r="D29" s="13">
        <v>73.3</v>
      </c>
      <c r="E29" s="13">
        <v>75</v>
      </c>
      <c r="F29" s="12">
        <f>((E29/D29)-1)*100</f>
        <v>2.3192360163710735</v>
      </c>
      <c r="G29" s="13">
        <v>85.3</v>
      </c>
      <c r="H29" s="11">
        <v>74.8</v>
      </c>
      <c r="I29" s="11">
        <v>74.2</v>
      </c>
      <c r="J29" s="12">
        <f>((I29/G29)-1)*100</f>
        <v>-13.012895662368107</v>
      </c>
    </row>
    <row r="30" spans="1:10" ht="19.5" customHeight="1">
      <c r="A30" s="35" t="s">
        <v>21</v>
      </c>
      <c r="B30" s="45" t="s">
        <v>46</v>
      </c>
      <c r="C30" s="43" t="s">
        <v>46</v>
      </c>
      <c r="D30" s="43" t="s">
        <v>46</v>
      </c>
      <c r="E30" s="43" t="s">
        <v>46</v>
      </c>
      <c r="F30" s="44" t="s">
        <v>46</v>
      </c>
      <c r="G30" s="43" t="s">
        <v>46</v>
      </c>
      <c r="H30" s="43" t="s">
        <v>46</v>
      </c>
      <c r="I30" s="43" t="s">
        <v>46</v>
      </c>
      <c r="J30" s="44" t="s">
        <v>46</v>
      </c>
    </row>
    <row r="31" spans="1:10" ht="13.5">
      <c r="A31" s="36" t="s">
        <v>39</v>
      </c>
      <c r="B31" s="29"/>
      <c r="C31" s="31"/>
      <c r="D31" s="31"/>
      <c r="E31" s="31"/>
      <c r="F31" s="16"/>
      <c r="G31" s="31"/>
      <c r="H31" s="30"/>
      <c r="I31" s="30"/>
      <c r="J31" s="16"/>
    </row>
    <row r="32" spans="1:10" ht="19.5" customHeight="1">
      <c r="A32" s="33" t="s">
        <v>40</v>
      </c>
      <c r="B32" s="40" t="s">
        <v>46</v>
      </c>
      <c r="C32" s="46" t="s">
        <v>46</v>
      </c>
      <c r="D32" s="46" t="s">
        <v>46</v>
      </c>
      <c r="E32" s="46" t="s">
        <v>46</v>
      </c>
      <c r="F32" s="42" t="s">
        <v>46</v>
      </c>
      <c r="G32" s="46" t="s">
        <v>46</v>
      </c>
      <c r="H32" s="46" t="s">
        <v>46</v>
      </c>
      <c r="I32" s="46" t="s">
        <v>46</v>
      </c>
      <c r="J32" s="42" t="s">
        <v>46</v>
      </c>
    </row>
    <row r="33" spans="1:10" ht="19.5" customHeight="1">
      <c r="A33" s="33" t="s">
        <v>41</v>
      </c>
      <c r="B33" s="10">
        <v>578.4</v>
      </c>
      <c r="C33" s="25">
        <v>43.8</v>
      </c>
      <c r="D33" s="25">
        <v>45.3</v>
      </c>
      <c r="E33" s="25">
        <v>40</v>
      </c>
      <c r="F33" s="12">
        <f>((E33/D33)-1)*100</f>
        <v>-11.699779249448117</v>
      </c>
      <c r="G33" s="25">
        <v>65.3</v>
      </c>
      <c r="H33" s="26">
        <v>46.6</v>
      </c>
      <c r="I33" s="26">
        <v>43.6</v>
      </c>
      <c r="J33" s="12">
        <f>((I33/G33)-1)*100</f>
        <v>-33.2312404287902</v>
      </c>
    </row>
    <row r="34" spans="1:10" ht="19.5" customHeight="1" thickBot="1">
      <c r="A34" s="34" t="s">
        <v>42</v>
      </c>
      <c r="B34" s="18">
        <v>9.4</v>
      </c>
      <c r="C34" s="20">
        <v>59</v>
      </c>
      <c r="D34" s="20">
        <v>0</v>
      </c>
      <c r="E34" s="20">
        <v>113.4</v>
      </c>
      <c r="F34" s="21" t="e">
        <f>((E34/D34)-1)*100</f>
        <v>#DIV/0!</v>
      </c>
      <c r="G34" s="20">
        <v>73.7</v>
      </c>
      <c r="H34" s="19">
        <v>0</v>
      </c>
      <c r="I34" s="19">
        <v>117.9</v>
      </c>
      <c r="J34" s="21">
        <f>((I34/G34)-1)*100</f>
        <v>59.97286295793758</v>
      </c>
    </row>
    <row r="35" spans="1:10" ht="14.25" thickTop="1">
      <c r="A35" s="33" t="s">
        <v>37</v>
      </c>
      <c r="B35" s="10"/>
      <c r="C35" s="25"/>
      <c r="D35" s="25"/>
      <c r="E35" s="25"/>
      <c r="F35" s="12"/>
      <c r="G35" s="25"/>
      <c r="H35" s="26"/>
      <c r="I35" s="26"/>
      <c r="J35" s="12"/>
    </row>
    <row r="36" spans="1:10" ht="19.5" customHeight="1">
      <c r="A36" s="33" t="s">
        <v>22</v>
      </c>
      <c r="B36" s="10">
        <v>5744.7</v>
      </c>
      <c r="C36" s="13">
        <v>73.6</v>
      </c>
      <c r="D36" s="13">
        <v>71.9</v>
      </c>
      <c r="E36" s="13">
        <v>69.9</v>
      </c>
      <c r="F36" s="12">
        <f aca="true" t="shared" si="2" ref="F36:F44">((E36/D36)-1)*100</f>
        <v>-2.781641168289295</v>
      </c>
      <c r="G36" s="13">
        <v>81.9</v>
      </c>
      <c r="H36" s="11">
        <v>76</v>
      </c>
      <c r="I36" s="11">
        <v>68.9</v>
      </c>
      <c r="J36" s="12">
        <f aca="true" t="shared" si="3" ref="J36:J44">((I36/G36)-1)*100</f>
        <v>-15.873015873015872</v>
      </c>
    </row>
    <row r="37" spans="1:10" ht="19.5" customHeight="1">
      <c r="A37" s="33" t="s">
        <v>23</v>
      </c>
      <c r="B37" s="10">
        <v>2120.8</v>
      </c>
      <c r="C37" s="13">
        <v>68.2</v>
      </c>
      <c r="D37" s="13">
        <v>68.1</v>
      </c>
      <c r="E37" s="13">
        <v>70</v>
      </c>
      <c r="F37" s="12">
        <f t="shared" si="2"/>
        <v>2.7900146842878115</v>
      </c>
      <c r="G37" s="13">
        <v>71.3</v>
      </c>
      <c r="H37" s="13">
        <v>71.1</v>
      </c>
      <c r="I37" s="13">
        <v>71</v>
      </c>
      <c r="J37" s="12">
        <f t="shared" si="3"/>
        <v>-0.42075736325385416</v>
      </c>
    </row>
    <row r="38" spans="1:10" ht="19.5" customHeight="1">
      <c r="A38" s="33" t="s">
        <v>24</v>
      </c>
      <c r="B38" s="10">
        <v>736.2</v>
      </c>
      <c r="C38" s="13">
        <v>53.5</v>
      </c>
      <c r="D38" s="13">
        <v>55.1</v>
      </c>
      <c r="E38" s="13">
        <v>57.1</v>
      </c>
      <c r="F38" s="12">
        <f t="shared" si="2"/>
        <v>3.62976406533575</v>
      </c>
      <c r="G38" s="13">
        <v>78.5</v>
      </c>
      <c r="H38" s="13">
        <v>58</v>
      </c>
      <c r="I38" s="13">
        <v>59.2</v>
      </c>
      <c r="J38" s="12">
        <f t="shared" si="3"/>
        <v>-24.585987261146492</v>
      </c>
    </row>
    <row r="39" spans="1:10" ht="19.5" customHeight="1">
      <c r="A39" s="33" t="s">
        <v>25</v>
      </c>
      <c r="B39" s="10">
        <v>1384.6</v>
      </c>
      <c r="C39" s="13">
        <v>76.8</v>
      </c>
      <c r="D39" s="13">
        <v>78.4</v>
      </c>
      <c r="E39" s="13">
        <v>79.7</v>
      </c>
      <c r="F39" s="12">
        <f t="shared" si="2"/>
        <v>1.658163265306123</v>
      </c>
      <c r="G39" s="13">
        <v>67.4</v>
      </c>
      <c r="H39" s="13">
        <v>78</v>
      </c>
      <c r="I39" s="13">
        <v>77.3</v>
      </c>
      <c r="J39" s="12">
        <f t="shared" si="3"/>
        <v>14.688427299703255</v>
      </c>
    </row>
    <row r="40" spans="1:10" ht="19.5" customHeight="1">
      <c r="A40" s="33" t="s">
        <v>26</v>
      </c>
      <c r="B40" s="10">
        <v>3623.9</v>
      </c>
      <c r="C40" s="13">
        <v>75.9</v>
      </c>
      <c r="D40" s="13">
        <v>74.2</v>
      </c>
      <c r="E40" s="13">
        <v>71.6</v>
      </c>
      <c r="F40" s="12">
        <f t="shared" si="2"/>
        <v>-3.504043126684653</v>
      </c>
      <c r="G40" s="13">
        <v>88.1</v>
      </c>
      <c r="H40" s="11">
        <v>78.9</v>
      </c>
      <c r="I40" s="11">
        <v>67.7</v>
      </c>
      <c r="J40" s="12">
        <f t="shared" si="3"/>
        <v>-23.155505107832</v>
      </c>
    </row>
    <row r="41" spans="1:10" ht="19.5" customHeight="1">
      <c r="A41" s="33" t="s">
        <v>27</v>
      </c>
      <c r="B41" s="10">
        <v>1529.1</v>
      </c>
      <c r="C41" s="13">
        <v>19.9</v>
      </c>
      <c r="D41" s="13">
        <v>25.4</v>
      </c>
      <c r="E41" s="13">
        <v>24.1</v>
      </c>
      <c r="F41" s="12">
        <f t="shared" si="2"/>
        <v>-5.118110236220463</v>
      </c>
      <c r="G41" s="13">
        <v>90.3</v>
      </c>
      <c r="H41" s="13">
        <v>27.3</v>
      </c>
      <c r="I41" s="13">
        <v>23.3</v>
      </c>
      <c r="J41" s="12">
        <f t="shared" si="3"/>
        <v>-74.19712070874863</v>
      </c>
    </row>
    <row r="42" spans="1:10" ht="19.5" customHeight="1">
      <c r="A42" s="33" t="s">
        <v>28</v>
      </c>
      <c r="B42" s="10">
        <v>2094.8</v>
      </c>
      <c r="C42" s="13">
        <v>126.2</v>
      </c>
      <c r="D42" s="13">
        <v>109.1</v>
      </c>
      <c r="E42" s="13">
        <v>109.1</v>
      </c>
      <c r="F42" s="12">
        <f t="shared" si="2"/>
        <v>0</v>
      </c>
      <c r="G42" s="13">
        <v>86.4</v>
      </c>
      <c r="H42" s="11">
        <v>116.6</v>
      </c>
      <c r="I42" s="11">
        <v>100.1</v>
      </c>
      <c r="J42" s="12">
        <f t="shared" si="3"/>
        <v>15.856481481481467</v>
      </c>
    </row>
    <row r="43" spans="1:10" ht="19.5" customHeight="1">
      <c r="A43" s="33" t="s">
        <v>29</v>
      </c>
      <c r="B43" s="10">
        <v>4255.3</v>
      </c>
      <c r="C43" s="13">
        <v>74.3</v>
      </c>
      <c r="D43" s="13">
        <v>73.8</v>
      </c>
      <c r="E43" s="13">
        <v>79.5</v>
      </c>
      <c r="F43" s="12">
        <f t="shared" si="2"/>
        <v>7.723577235772372</v>
      </c>
      <c r="G43" s="13">
        <v>90</v>
      </c>
      <c r="H43" s="13">
        <v>73</v>
      </c>
      <c r="I43" s="13">
        <v>81.4</v>
      </c>
      <c r="J43" s="12">
        <f t="shared" si="3"/>
        <v>-9.55555555555555</v>
      </c>
    </row>
    <row r="44" spans="1:10" ht="19.5" customHeight="1">
      <c r="A44" s="33" t="s">
        <v>30</v>
      </c>
      <c r="B44" s="10">
        <v>4126.9</v>
      </c>
      <c r="C44" s="13">
        <v>73.9</v>
      </c>
      <c r="D44" s="13">
        <v>73.5</v>
      </c>
      <c r="E44" s="13">
        <v>79.5</v>
      </c>
      <c r="F44" s="12">
        <f t="shared" si="2"/>
        <v>8.163265306122458</v>
      </c>
      <c r="G44" s="13">
        <v>89.2</v>
      </c>
      <c r="H44" s="13">
        <v>72</v>
      </c>
      <c r="I44" s="13">
        <v>80.7</v>
      </c>
      <c r="J44" s="12">
        <f t="shared" si="3"/>
        <v>-9.52914798206278</v>
      </c>
    </row>
    <row r="45" spans="1:10" ht="19.5" customHeight="1" thickBot="1">
      <c r="A45" s="37" t="s">
        <v>31</v>
      </c>
      <c r="B45" s="22">
        <v>128.4</v>
      </c>
      <c r="C45" s="23">
        <v>82</v>
      </c>
      <c r="D45" s="23">
        <v>78.4</v>
      </c>
      <c r="E45" s="23">
        <v>77.8</v>
      </c>
      <c r="F45" s="24">
        <f>((E45/D45)-1)*100</f>
        <v>-0.7653061224489943</v>
      </c>
      <c r="G45" s="23">
        <v>116.2</v>
      </c>
      <c r="H45" s="23">
        <v>107.4</v>
      </c>
      <c r="I45" s="23">
        <v>104</v>
      </c>
      <c r="J45" s="24">
        <f>((I45/G45)-1)*100</f>
        <v>-10.499139414802073</v>
      </c>
    </row>
    <row r="46" spans="1:10" ht="19.5" customHeight="1" thickTop="1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9.5" customHeight="1">
      <c r="A47" s="50"/>
      <c r="B47" s="49"/>
      <c r="C47" s="26"/>
      <c r="D47" s="25"/>
      <c r="E47" s="25"/>
      <c r="F47" s="26"/>
      <c r="G47" s="25"/>
      <c r="H47" s="25"/>
      <c r="I47" s="25"/>
      <c r="J47" s="26"/>
    </row>
  </sheetData>
  <mergeCells count="1">
    <mergeCell ref="A46:J46"/>
  </mergeCells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2012-02-15T01:10:03Z</cp:lastPrinted>
  <dcterms:created xsi:type="dcterms:W3CDTF">1998-08-21T01:20:18Z</dcterms:created>
  <dcterms:modified xsi:type="dcterms:W3CDTF">2012-02-16T08:57:20Z</dcterms:modified>
  <cp:category/>
  <cp:version/>
  <cp:contentType/>
  <cp:contentStatus/>
</cp:coreProperties>
</file>