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521" windowWidth="5430" windowHeight="4575" tabRatio="644" activeTab="0"/>
  </bookViews>
  <sheets>
    <sheet name="統計表（在庫）" sheetId="1" r:id="rId1"/>
  </sheets>
  <definedNames>
    <definedName name="_xlnm.Print_Area" localSheetId="0">'統計表（在庫）'!$A$1:$J$47</definedName>
  </definedNames>
  <calcPr fullCalcOnLoad="1"/>
</workbook>
</file>

<file path=xl/sharedStrings.xml><?xml version="1.0" encoding="utf-8"?>
<sst xmlns="http://schemas.openxmlformats.org/spreadsheetml/2006/main" count="120" uniqueCount="57">
  <si>
    <t xml:space="preserve">          X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</si>
  <si>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</si>
  <si>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</si>
  <si>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</si>
  <si>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</si>
  <si>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</si>
  <si>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</si>
  <si>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</si>
  <si>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</si>
  <si>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</si>
  <si>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</si>
  <si>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</si>
  <si>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</si>
  <si>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</si>
  <si>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</si>
  <si>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</si>
  <si>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</si>
  <si>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</si>
  <si>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</si>
  <si>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</si>
  <si>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</si>
  <si>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</si>
  <si>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</si>
  <si>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</si>
  <si>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</si>
  <si>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</si>
  <si>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</si>
  <si>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</si>
  <si>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</si>
  <si>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</si>
  <si>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</si>
  <si>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</si>
  <si>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（％）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</si>
  <si>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</si>
  <si>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</si>
  <si>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</si>
  <si>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</si>
  <si>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</si>
  <si>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</si>
  <si>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</si>
  <si>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</si>
  <si>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</si>
  <si>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</si>
  <si>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（％）</t>
  </si>
  <si>
    <t>　　　精密機械工業</t>
  </si>
  <si>
    <t>ウエイト</t>
  </si>
  <si>
    <t>－</t>
  </si>
  <si>
    <t>－</t>
  </si>
  <si>
    <t>　 プラスチック製品工業</t>
  </si>
  <si>
    <t>　 パルプ･紙･紙加工品工業</t>
  </si>
  <si>
    <t xml:space="preserve"> </t>
  </si>
  <si>
    <t>23年８月</t>
  </si>
  <si>
    <t>23年９月</t>
  </si>
  <si>
    <t>23年１０月</t>
  </si>
  <si>
    <t>鳥取県鉱工業指数（平成２３年１０月）　【　在庫　】</t>
  </si>
  <si>
    <t>22年１０月</t>
  </si>
  <si>
    <t>※平成２３年１０月分から加工型業種総合、素材型業種総合のデータは掲載しません。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</si>
</sst>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178" fontId="4" fillId="0" borderId="3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3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81" fontId="4" fillId="0" borderId="6" xfId="0" applyNumberFormat="1" applyFont="1" applyFill="1" applyBorder="1" applyAlignment="1">
      <alignment horizontal="right"/>
    </xf>
    <xf numFmtId="181" fontId="4" fillId="0" borderId="6" xfId="0" applyNumberFormat="1" applyFont="1" applyFill="1" applyBorder="1" applyAlignment="1">
      <alignment/>
    </xf>
    <xf numFmtId="181" fontId="4" fillId="0" borderId="7" xfId="0" applyNumberFormat="1" applyFont="1" applyFill="1" applyBorder="1" applyAlignment="1">
      <alignment horizontal="right"/>
    </xf>
    <xf numFmtId="181" fontId="4" fillId="0" borderId="8" xfId="0" applyNumberFormat="1" applyFont="1" applyFill="1" applyBorder="1" applyAlignment="1">
      <alignment horizontal="right"/>
    </xf>
    <xf numFmtId="178" fontId="4" fillId="0" borderId="4" xfId="0" applyNumberFormat="1" applyFont="1" applyFill="1" applyBorder="1" applyAlignment="1">
      <alignment/>
    </xf>
    <xf numFmtId="181" fontId="4" fillId="0" borderId="5" xfId="0" applyNumberFormat="1" applyFont="1" applyFill="1" applyBorder="1" applyAlignment="1">
      <alignment horizontal="right"/>
    </xf>
    <xf numFmtId="181" fontId="4" fillId="0" borderId="5" xfId="0" applyNumberFormat="1" applyFont="1" applyFill="1" applyBorder="1" applyAlignment="1">
      <alignment/>
    </xf>
    <xf numFmtId="181" fontId="4" fillId="0" borderId="4" xfId="0" applyNumberFormat="1" applyFont="1" applyFill="1" applyBorder="1" applyAlignment="1">
      <alignment horizontal="right"/>
    </xf>
    <xf numFmtId="178" fontId="4" fillId="0" borderId="9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 horizontal="right"/>
    </xf>
    <xf numFmtId="181" fontId="4" fillId="0" borderId="10" xfId="0" applyNumberFormat="1" applyFont="1" applyFill="1" applyBorder="1" applyAlignment="1">
      <alignment/>
    </xf>
    <xf numFmtId="181" fontId="4" fillId="0" borderId="9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181" fontId="4" fillId="0" borderId="11" xfId="0" applyNumberFormat="1" applyFont="1" applyFill="1" applyBorder="1" applyAlignment="1">
      <alignment/>
    </xf>
    <xf numFmtId="181" fontId="4" fillId="0" borderId="12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178" fontId="4" fillId="0" borderId="7" xfId="0" applyNumberFormat="1" applyFont="1" applyFill="1" applyBorder="1" applyAlignment="1">
      <alignment/>
    </xf>
    <xf numFmtId="181" fontId="4" fillId="0" borderId="13" xfId="0" applyNumberFormat="1" applyFont="1" applyFill="1" applyBorder="1" applyAlignment="1">
      <alignment horizontal="right"/>
    </xf>
    <xf numFmtId="181" fontId="4" fillId="0" borderId="13" xfId="0" applyNumberFormat="1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5" xfId="0" applyFont="1" applyFill="1" applyBorder="1" applyAlignment="1">
      <alignment shrinkToFit="1"/>
    </xf>
    <xf numFmtId="178" fontId="4" fillId="0" borderId="3" xfId="0" applyNumberFormat="1" applyFont="1" applyFill="1" applyBorder="1" applyAlignment="1">
      <alignment horizontal="right"/>
    </xf>
    <xf numFmtId="178" fontId="4" fillId="0" borderId="3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Alignment="1">
      <alignment horizontal="right" vertical="center"/>
    </xf>
    <xf numFmtId="181" fontId="4" fillId="0" borderId="3" xfId="0" applyNumberFormat="1" applyFont="1" applyFill="1" applyBorder="1" applyAlignment="1">
      <alignment horizontal="right" vertical="center"/>
    </xf>
    <xf numFmtId="181" fontId="4" fillId="0" borderId="6" xfId="0" applyNumberFormat="1" applyFont="1" applyFill="1" applyBorder="1" applyAlignment="1">
      <alignment horizontal="right" vertical="center"/>
    </xf>
    <xf numFmtId="181" fontId="4" fillId="0" borderId="8" xfId="0" applyNumberFormat="1" applyFont="1" applyFill="1" applyBorder="1" applyAlignment="1">
      <alignment horizontal="right" vertical="center"/>
    </xf>
    <xf numFmtId="178" fontId="4" fillId="0" borderId="8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178" fontId="4" fillId="0" borderId="8" xfId="0" applyNumberFormat="1" applyFont="1" applyFill="1" applyBorder="1" applyAlignment="1">
      <alignment horizontal="right"/>
    </xf>
    <xf numFmtId="181" fontId="4" fillId="0" borderId="3" xfId="0" applyNumberFormat="1" applyFont="1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181" fontId="4" fillId="0" borderId="11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/>
    </xf>
    <xf numFmtId="0" fontId="4" fillId="0" borderId="20" xfId="0" applyFont="1" applyFill="1" applyBorder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J47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54</v>
      </c>
    </row>
    <row r="2" ht="13.5">
      <c r="A2" s="2" t="s">
        <v>50</v>
      </c>
    </row>
    <row r="4" ht="14.25" thickBot="1">
      <c r="I4" s="2" t="s">
        <v>33</v>
      </c>
    </row>
    <row r="5" spans="1:10" ht="13.5">
      <c r="A5" s="34"/>
      <c r="B5" s="4"/>
      <c r="C5" s="3" t="s">
        <v>1</v>
      </c>
      <c r="D5" s="3"/>
      <c r="E5" s="3"/>
      <c r="F5" s="5" t="s">
        <v>2</v>
      </c>
      <c r="G5" s="3" t="s">
        <v>3</v>
      </c>
      <c r="H5" s="3"/>
      <c r="I5" s="3"/>
      <c r="J5" s="5" t="s">
        <v>4</v>
      </c>
    </row>
    <row r="6" spans="1:10" ht="13.5">
      <c r="A6" s="35"/>
      <c r="B6" s="6"/>
      <c r="F6" s="7" t="s">
        <v>5</v>
      </c>
      <c r="J6" s="7" t="s">
        <v>6</v>
      </c>
    </row>
    <row r="7" spans="1:10" ht="14.25" thickBot="1">
      <c r="A7" s="36"/>
      <c r="B7" s="8" t="s">
        <v>45</v>
      </c>
      <c r="C7" s="9" t="s">
        <v>51</v>
      </c>
      <c r="D7" s="9" t="s">
        <v>52</v>
      </c>
      <c r="E7" s="9" t="s">
        <v>53</v>
      </c>
      <c r="F7" s="8" t="s">
        <v>32</v>
      </c>
      <c r="G7" s="9" t="s">
        <v>55</v>
      </c>
      <c r="H7" s="9" t="s">
        <v>52</v>
      </c>
      <c r="I7" s="9" t="s">
        <v>53</v>
      </c>
      <c r="J7" s="8" t="s">
        <v>43</v>
      </c>
    </row>
    <row r="8" spans="1:10" ht="14.25" thickTop="1">
      <c r="A8" s="35" t="s">
        <v>37</v>
      </c>
      <c r="B8" s="7"/>
      <c r="C8" s="30"/>
      <c r="D8" s="30"/>
      <c r="E8" s="30"/>
      <c r="F8" s="7"/>
      <c r="G8" s="30"/>
      <c r="H8" s="30"/>
      <c r="I8" s="30"/>
      <c r="J8" s="7"/>
    </row>
    <row r="9" spans="1:10" ht="19.5" customHeight="1">
      <c r="A9" s="35" t="s">
        <v>7</v>
      </c>
      <c r="B9" s="10">
        <v>10000</v>
      </c>
      <c r="C9" s="11">
        <v>71.6</v>
      </c>
      <c r="D9" s="11">
        <v>73.4</v>
      </c>
      <c r="E9" s="11">
        <v>73.2</v>
      </c>
      <c r="F9" s="12">
        <f aca="true" t="shared" si="0" ref="F9:F21">((E9/D9)-1)*100</f>
        <v>-0.27247956403270157</v>
      </c>
      <c r="G9" s="13">
        <v>91.1</v>
      </c>
      <c r="H9" s="11">
        <v>74.4</v>
      </c>
      <c r="I9" s="11">
        <v>78</v>
      </c>
      <c r="J9" s="12">
        <f aca="true" t="shared" si="1" ref="J9:J21">((I9/G9)-1)*100</f>
        <v>-14.379802414928644</v>
      </c>
    </row>
    <row r="10" spans="1:10" ht="19.5" customHeight="1">
      <c r="A10" s="35" t="s">
        <v>8</v>
      </c>
      <c r="B10" s="10">
        <v>154.1</v>
      </c>
      <c r="C10" s="11">
        <v>85.7</v>
      </c>
      <c r="D10" s="13">
        <v>86.7</v>
      </c>
      <c r="E10" s="13">
        <v>93.8</v>
      </c>
      <c r="F10" s="12">
        <f t="shared" si="0"/>
        <v>8.189158016147635</v>
      </c>
      <c r="G10" s="13">
        <v>90.3</v>
      </c>
      <c r="H10" s="13">
        <v>102.1</v>
      </c>
      <c r="I10" s="13">
        <v>107</v>
      </c>
      <c r="J10" s="12">
        <f t="shared" si="1"/>
        <v>18.493909191583626</v>
      </c>
    </row>
    <row r="11" spans="1:10" ht="19.5" customHeight="1">
      <c r="A11" s="35" t="s">
        <v>9</v>
      </c>
      <c r="B11" s="10">
        <v>493.6</v>
      </c>
      <c r="C11" s="11">
        <v>85.1</v>
      </c>
      <c r="D11" s="13">
        <v>86.5</v>
      </c>
      <c r="E11" s="13">
        <v>83.6</v>
      </c>
      <c r="F11" s="12">
        <f t="shared" si="0"/>
        <v>-3.352601156069368</v>
      </c>
      <c r="G11" s="13">
        <v>108.4</v>
      </c>
      <c r="H11" s="13">
        <v>92.8</v>
      </c>
      <c r="I11" s="13">
        <v>89.7</v>
      </c>
      <c r="J11" s="12">
        <f t="shared" si="1"/>
        <v>-17.2509225092251</v>
      </c>
    </row>
    <row r="12" spans="1:10" ht="19.5" customHeight="1">
      <c r="A12" s="35" t="s">
        <v>10</v>
      </c>
      <c r="B12" s="10">
        <v>578.4</v>
      </c>
      <c r="C12" s="11">
        <v>59</v>
      </c>
      <c r="D12" s="13">
        <v>56.5</v>
      </c>
      <c r="E12" s="13">
        <v>43.8</v>
      </c>
      <c r="F12" s="12">
        <f t="shared" si="0"/>
        <v>-22.477876106194692</v>
      </c>
      <c r="G12" s="13">
        <v>71.6</v>
      </c>
      <c r="H12" s="13">
        <v>52.2</v>
      </c>
      <c r="I12" s="13">
        <v>49.3</v>
      </c>
      <c r="J12" s="12">
        <f t="shared" si="1"/>
        <v>-31.145251396648042</v>
      </c>
    </row>
    <row r="13" spans="1:10" ht="19.5" customHeight="1">
      <c r="A13" s="35" t="s">
        <v>34</v>
      </c>
      <c r="B13" s="10">
        <v>1513.3</v>
      </c>
      <c r="C13" s="11">
        <v>29.2</v>
      </c>
      <c r="D13" s="13">
        <v>33.6</v>
      </c>
      <c r="E13" s="13">
        <v>28.4</v>
      </c>
      <c r="F13" s="12">
        <f t="shared" si="0"/>
        <v>-15.476190476190489</v>
      </c>
      <c r="G13" s="13">
        <v>154.5</v>
      </c>
      <c r="H13" s="13">
        <v>37.9</v>
      </c>
      <c r="I13" s="13">
        <v>35.2</v>
      </c>
      <c r="J13" s="12">
        <f t="shared" si="1"/>
        <v>-77.2168284789644</v>
      </c>
    </row>
    <row r="14" spans="1:10" ht="19.5" customHeight="1">
      <c r="A14" s="35" t="s">
        <v>35</v>
      </c>
      <c r="B14" s="42" t="s">
        <v>47</v>
      </c>
      <c r="C14" s="43" t="s">
        <v>46</v>
      </c>
      <c r="D14" s="43" t="s">
        <v>46</v>
      </c>
      <c r="E14" s="43" t="s">
        <v>46</v>
      </c>
      <c r="F14" s="44" t="s">
        <v>46</v>
      </c>
      <c r="G14" s="43" t="s">
        <v>46</v>
      </c>
      <c r="H14" s="43" t="s">
        <v>46</v>
      </c>
      <c r="I14" s="43" t="s">
        <v>46</v>
      </c>
      <c r="J14" s="44" t="s">
        <v>46</v>
      </c>
    </row>
    <row r="15" spans="1:10" ht="19.5" customHeight="1">
      <c r="A15" s="35" t="s">
        <v>36</v>
      </c>
      <c r="B15" s="10">
        <v>2058.8</v>
      </c>
      <c r="C15" s="11">
        <v>57.6</v>
      </c>
      <c r="D15" s="13">
        <v>58.4</v>
      </c>
      <c r="E15" s="13">
        <v>58.1</v>
      </c>
      <c r="F15" s="12">
        <f t="shared" si="0"/>
        <v>-0.5136986301369828</v>
      </c>
      <c r="G15" s="13">
        <v>61.9</v>
      </c>
      <c r="H15" s="13">
        <v>53.9</v>
      </c>
      <c r="I15" s="13">
        <v>55.2</v>
      </c>
      <c r="J15" s="12">
        <f t="shared" si="1"/>
        <v>-10.823909531502418</v>
      </c>
    </row>
    <row r="16" spans="1:10" ht="19.5" customHeight="1">
      <c r="A16" s="35" t="s">
        <v>11</v>
      </c>
      <c r="B16" s="10">
        <v>734.7</v>
      </c>
      <c r="C16" s="11">
        <v>26</v>
      </c>
      <c r="D16" s="13">
        <v>25.9</v>
      </c>
      <c r="E16" s="13">
        <v>25.2</v>
      </c>
      <c r="F16" s="12">
        <f t="shared" si="0"/>
        <v>-2.7027027027026973</v>
      </c>
      <c r="G16" s="13">
        <v>29.7</v>
      </c>
      <c r="H16" s="13">
        <v>30.2</v>
      </c>
      <c r="I16" s="13">
        <v>29.1</v>
      </c>
      <c r="J16" s="12">
        <f t="shared" si="1"/>
        <v>-2.020202020202011</v>
      </c>
    </row>
    <row r="17" spans="1:10" ht="19.5" customHeight="1">
      <c r="A17" s="35" t="s">
        <v>48</v>
      </c>
      <c r="B17" s="10">
        <v>212.6</v>
      </c>
      <c r="C17" s="11">
        <v>20.6</v>
      </c>
      <c r="D17" s="13">
        <v>24.2</v>
      </c>
      <c r="E17" s="13">
        <v>24.7</v>
      </c>
      <c r="F17" s="12">
        <f t="shared" si="0"/>
        <v>2.066115702479343</v>
      </c>
      <c r="G17" s="13">
        <v>107.6</v>
      </c>
      <c r="H17" s="13">
        <v>27.6</v>
      </c>
      <c r="I17" s="13">
        <v>24.6</v>
      </c>
      <c r="J17" s="12">
        <f t="shared" si="1"/>
        <v>-77.13754646840148</v>
      </c>
    </row>
    <row r="18" spans="1:10" ht="19.5" customHeight="1">
      <c r="A18" s="35" t="s">
        <v>49</v>
      </c>
      <c r="B18" s="10">
        <v>1397.4</v>
      </c>
      <c r="C18" s="11">
        <v>80.1</v>
      </c>
      <c r="D18" s="13">
        <v>86</v>
      </c>
      <c r="E18" s="13">
        <v>86.9</v>
      </c>
      <c r="F18" s="12">
        <f t="shared" si="0"/>
        <v>1.0465116279069875</v>
      </c>
      <c r="G18" s="13">
        <v>111.3</v>
      </c>
      <c r="H18" s="13">
        <v>87.2</v>
      </c>
      <c r="I18" s="13">
        <v>94.2</v>
      </c>
      <c r="J18" s="12">
        <f t="shared" si="1"/>
        <v>-15.363881401617242</v>
      </c>
    </row>
    <row r="19" spans="1:10" ht="19.5" customHeight="1">
      <c r="A19" s="35" t="s">
        <v>12</v>
      </c>
      <c r="B19" s="10">
        <v>158.5</v>
      </c>
      <c r="C19" s="11">
        <v>62.9</v>
      </c>
      <c r="D19" s="13">
        <v>75.9</v>
      </c>
      <c r="E19" s="13">
        <v>66.4</v>
      </c>
      <c r="F19" s="12">
        <f t="shared" si="0"/>
        <v>-12.516469038208166</v>
      </c>
      <c r="G19" s="13">
        <v>54.4</v>
      </c>
      <c r="H19" s="11">
        <v>66.2</v>
      </c>
      <c r="I19" s="11">
        <v>60.8</v>
      </c>
      <c r="J19" s="12">
        <f t="shared" si="1"/>
        <v>11.764705882352944</v>
      </c>
    </row>
    <row r="20" spans="1:10" ht="19.5" customHeight="1">
      <c r="A20" s="35" t="s">
        <v>13</v>
      </c>
      <c r="B20" s="10">
        <v>1991.5</v>
      </c>
      <c r="C20" s="11">
        <v>124.4</v>
      </c>
      <c r="D20" s="13">
        <v>120.5</v>
      </c>
      <c r="E20" s="13">
        <v>129.7</v>
      </c>
      <c r="F20" s="12">
        <f t="shared" si="0"/>
        <v>7.6348547717842274</v>
      </c>
      <c r="G20" s="13">
        <v>71</v>
      </c>
      <c r="H20" s="13">
        <v>112.6</v>
      </c>
      <c r="I20" s="13">
        <v>128.8</v>
      </c>
      <c r="J20" s="12">
        <f t="shared" si="1"/>
        <v>81.40845070422537</v>
      </c>
    </row>
    <row r="21" spans="1:10" ht="19.5" customHeight="1">
      <c r="A21" s="35" t="s">
        <v>14</v>
      </c>
      <c r="B21" s="10">
        <v>707.1</v>
      </c>
      <c r="C21" s="11">
        <v>126.6</v>
      </c>
      <c r="D21" s="13">
        <v>138</v>
      </c>
      <c r="E21" s="13">
        <v>140.5</v>
      </c>
      <c r="F21" s="12">
        <f t="shared" si="0"/>
        <v>1.8115942028985588</v>
      </c>
      <c r="G21" s="13">
        <v>127.5</v>
      </c>
      <c r="H21" s="13">
        <v>140.5</v>
      </c>
      <c r="I21" s="13">
        <v>140.2</v>
      </c>
      <c r="J21" s="12">
        <f t="shared" si="1"/>
        <v>9.96078431372549</v>
      </c>
    </row>
    <row r="22" spans="1:10" ht="19.5" customHeight="1">
      <c r="A22" s="35" t="s">
        <v>15</v>
      </c>
      <c r="B22" s="42" t="s">
        <v>46</v>
      </c>
      <c r="C22" s="43" t="s">
        <v>46</v>
      </c>
      <c r="D22" s="43" t="s">
        <v>46</v>
      </c>
      <c r="E22" s="43" t="s">
        <v>46</v>
      </c>
      <c r="F22" s="44" t="s">
        <v>46</v>
      </c>
      <c r="G22" s="43" t="s">
        <v>46</v>
      </c>
      <c r="H22" s="43" t="s">
        <v>46</v>
      </c>
      <c r="I22" s="43" t="s">
        <v>46</v>
      </c>
      <c r="J22" s="44" t="s">
        <v>46</v>
      </c>
    </row>
    <row r="23" spans="1:10" ht="19.5" customHeight="1">
      <c r="A23" s="35" t="s">
        <v>16</v>
      </c>
      <c r="B23" s="41" t="s">
        <v>0</v>
      </c>
      <c r="C23" s="11" t="s">
        <v>0</v>
      </c>
      <c r="D23" s="13" t="s">
        <v>0</v>
      </c>
      <c r="E23" s="13" t="s">
        <v>0</v>
      </c>
      <c r="F23" s="50" t="s">
        <v>0</v>
      </c>
      <c r="G23" s="13" t="s">
        <v>0</v>
      </c>
      <c r="H23" s="13" t="s">
        <v>0</v>
      </c>
      <c r="I23" s="13" t="s">
        <v>0</v>
      </c>
      <c r="J23" s="12" t="s">
        <v>0</v>
      </c>
    </row>
    <row r="24" spans="1:10" ht="19.5" customHeight="1">
      <c r="A24" s="35" t="s">
        <v>17</v>
      </c>
      <c r="B24" s="42" t="s">
        <v>46</v>
      </c>
      <c r="C24" s="43" t="s">
        <v>46</v>
      </c>
      <c r="D24" s="43" t="s">
        <v>46</v>
      </c>
      <c r="E24" s="43" t="s">
        <v>46</v>
      </c>
      <c r="F24" s="44" t="s">
        <v>46</v>
      </c>
      <c r="G24" s="43" t="s">
        <v>46</v>
      </c>
      <c r="H24" s="43" t="s">
        <v>46</v>
      </c>
      <c r="I24" s="43" t="s">
        <v>46</v>
      </c>
      <c r="J24" s="42" t="s">
        <v>47</v>
      </c>
    </row>
    <row r="25" spans="1:10" ht="19.5" customHeight="1">
      <c r="A25" s="35" t="s">
        <v>18</v>
      </c>
      <c r="B25" s="10">
        <v>136.2</v>
      </c>
      <c r="C25" s="11">
        <v>100.9</v>
      </c>
      <c r="D25" s="13">
        <v>109.9</v>
      </c>
      <c r="E25" s="13">
        <v>108.5</v>
      </c>
      <c r="F25" s="12">
        <f>((E25/D25)-1)*100</f>
        <v>-1.273885350318471</v>
      </c>
      <c r="G25" s="13">
        <v>105</v>
      </c>
      <c r="H25" s="13">
        <v>107.6</v>
      </c>
      <c r="I25" s="13">
        <v>104.1</v>
      </c>
      <c r="J25" s="12">
        <f>((I25/G25)-1)*100</f>
        <v>-0.8571428571428674</v>
      </c>
    </row>
    <row r="26" spans="1:10" ht="19.5" customHeight="1">
      <c r="A26" s="35" t="s">
        <v>19</v>
      </c>
      <c r="B26" s="10">
        <v>527.1</v>
      </c>
      <c r="C26" s="27">
        <v>135.1</v>
      </c>
      <c r="D26" s="26">
        <v>150</v>
      </c>
      <c r="E26" s="26">
        <v>156.4</v>
      </c>
      <c r="F26" s="12">
        <f>((E26/D26)-1)*100</f>
        <v>4.266666666666663</v>
      </c>
      <c r="G26" s="26">
        <v>120</v>
      </c>
      <c r="H26" s="26">
        <v>144.7</v>
      </c>
      <c r="I26" s="26">
        <v>149.6</v>
      </c>
      <c r="J26" s="12">
        <f>((I26/G26)-1)*100</f>
        <v>24.666666666666657</v>
      </c>
    </row>
    <row r="27" spans="1:10" ht="19.5" customHeight="1">
      <c r="A27" s="37" t="s">
        <v>44</v>
      </c>
      <c r="B27" s="49" t="s">
        <v>0</v>
      </c>
      <c r="C27" s="14" t="s">
        <v>0</v>
      </c>
      <c r="D27" s="14" t="s">
        <v>0</v>
      </c>
      <c r="E27" s="28" t="s">
        <v>0</v>
      </c>
      <c r="F27" s="17" t="s">
        <v>0</v>
      </c>
      <c r="G27" s="29" t="s">
        <v>0</v>
      </c>
      <c r="H27" s="15" t="s">
        <v>0</v>
      </c>
      <c r="I27" s="28" t="s">
        <v>0</v>
      </c>
      <c r="J27" s="17" t="s">
        <v>0</v>
      </c>
    </row>
    <row r="28" spans="1:10" ht="13.5">
      <c r="A28" s="35" t="s">
        <v>38</v>
      </c>
      <c r="B28" s="10"/>
      <c r="C28" s="27"/>
      <c r="D28" s="26"/>
      <c r="E28" s="26"/>
      <c r="F28" s="12"/>
      <c r="G28" s="26"/>
      <c r="H28" s="26"/>
      <c r="I28" s="26"/>
      <c r="J28" s="12"/>
    </row>
    <row r="29" spans="1:10" ht="19.5" customHeight="1">
      <c r="A29" s="40" t="s">
        <v>20</v>
      </c>
      <c r="B29" s="10">
        <v>10000</v>
      </c>
      <c r="C29" s="11">
        <v>71.6</v>
      </c>
      <c r="D29" s="13">
        <v>73.4</v>
      </c>
      <c r="E29" s="13">
        <v>73.2</v>
      </c>
      <c r="F29" s="12">
        <f>((E29/D29)-1)*100</f>
        <v>-0.27247956403270157</v>
      </c>
      <c r="G29" s="13">
        <v>91.1</v>
      </c>
      <c r="H29" s="11">
        <v>74.4</v>
      </c>
      <c r="I29" s="11">
        <v>78</v>
      </c>
      <c r="J29" s="12">
        <f>((I29/G29)-1)*100</f>
        <v>-14.379802414928644</v>
      </c>
    </row>
    <row r="30" spans="1:10" ht="19.5" customHeight="1">
      <c r="A30" s="37" t="s">
        <v>21</v>
      </c>
      <c r="B30" s="47" t="s">
        <v>46</v>
      </c>
      <c r="C30" s="45" t="s">
        <v>46</v>
      </c>
      <c r="D30" s="45" t="s">
        <v>46</v>
      </c>
      <c r="E30" s="52" t="s">
        <v>46</v>
      </c>
      <c r="F30" s="46" t="s">
        <v>46</v>
      </c>
      <c r="G30" s="45" t="s">
        <v>46</v>
      </c>
      <c r="H30" s="45" t="s">
        <v>46</v>
      </c>
      <c r="I30" s="52" t="s">
        <v>46</v>
      </c>
      <c r="J30" s="46" t="s">
        <v>46</v>
      </c>
    </row>
    <row r="31" spans="1:10" ht="13.5">
      <c r="A31" s="38" t="s">
        <v>39</v>
      </c>
      <c r="B31" s="31"/>
      <c r="C31" s="32"/>
      <c r="D31" s="33"/>
      <c r="E31" s="33"/>
      <c r="F31" s="16"/>
      <c r="G31" s="33"/>
      <c r="H31" s="32"/>
      <c r="I31" s="32"/>
      <c r="J31" s="16"/>
    </row>
    <row r="32" spans="1:10" ht="19.5" customHeight="1">
      <c r="A32" s="35" t="s">
        <v>40</v>
      </c>
      <c r="B32" s="42" t="s">
        <v>46</v>
      </c>
      <c r="C32" s="48" t="s">
        <v>46</v>
      </c>
      <c r="D32" s="48" t="s">
        <v>46</v>
      </c>
      <c r="E32" s="48" t="s">
        <v>46</v>
      </c>
      <c r="F32" s="44" t="s">
        <v>46</v>
      </c>
      <c r="G32" s="48" t="s">
        <v>46</v>
      </c>
      <c r="H32" s="48" t="s">
        <v>46</v>
      </c>
      <c r="I32" s="48" t="s">
        <v>46</v>
      </c>
      <c r="J32" s="44" t="s">
        <v>46</v>
      </c>
    </row>
    <row r="33" spans="1:10" ht="19.5" customHeight="1">
      <c r="A33" s="35" t="s">
        <v>41</v>
      </c>
      <c r="B33" s="10">
        <v>578.4</v>
      </c>
      <c r="C33" s="27">
        <v>59</v>
      </c>
      <c r="D33" s="26">
        <v>56.5</v>
      </c>
      <c r="E33" s="26">
        <v>43.8</v>
      </c>
      <c r="F33" s="12">
        <f>((E33/D33)-1)*100</f>
        <v>-22.477876106194692</v>
      </c>
      <c r="G33" s="26">
        <v>71.6</v>
      </c>
      <c r="H33" s="27">
        <v>52.2</v>
      </c>
      <c r="I33" s="27">
        <v>49.3</v>
      </c>
      <c r="J33" s="12">
        <f>((I33/G33)-1)*100</f>
        <v>-31.145251396648042</v>
      </c>
    </row>
    <row r="34" spans="1:10" ht="19.5" customHeight="1" thickBot="1">
      <c r="A34" s="36" t="s">
        <v>42</v>
      </c>
      <c r="B34" s="18">
        <v>9.4</v>
      </c>
      <c r="C34" s="19">
        <v>104.9</v>
      </c>
      <c r="D34" s="20">
        <v>51.9</v>
      </c>
      <c r="E34" s="20">
        <v>59</v>
      </c>
      <c r="F34" s="21">
        <f>((E34/D34)-1)*100</f>
        <v>13.680154142581902</v>
      </c>
      <c r="G34" s="20">
        <v>88.4</v>
      </c>
      <c r="H34" s="19">
        <v>66.3</v>
      </c>
      <c r="I34" s="19">
        <v>81</v>
      </c>
      <c r="J34" s="21">
        <f>((I34/G34)-1)*100</f>
        <v>-8.371040723981904</v>
      </c>
    </row>
    <row r="35" spans="1:10" ht="14.25" thickTop="1">
      <c r="A35" s="35" t="s">
        <v>37</v>
      </c>
      <c r="B35" s="10"/>
      <c r="C35" s="27"/>
      <c r="D35" s="26"/>
      <c r="E35" s="26"/>
      <c r="F35" s="12"/>
      <c r="G35" s="26"/>
      <c r="H35" s="27"/>
      <c r="I35" s="27"/>
      <c r="J35" s="12"/>
    </row>
    <row r="36" spans="1:10" ht="19.5" customHeight="1">
      <c r="A36" s="35" t="s">
        <v>22</v>
      </c>
      <c r="B36" s="10">
        <v>5744.7</v>
      </c>
      <c r="C36" s="11">
        <v>73.3</v>
      </c>
      <c r="D36" s="13">
        <v>71.3</v>
      </c>
      <c r="E36" s="13">
        <v>73.6</v>
      </c>
      <c r="F36" s="12">
        <f aca="true" t="shared" si="2" ref="F36:F44">((E36/D36)-1)*100</f>
        <v>3.2258064516129004</v>
      </c>
      <c r="G36" s="13">
        <v>87.4</v>
      </c>
      <c r="H36" s="11">
        <v>72</v>
      </c>
      <c r="I36" s="11">
        <v>78.8</v>
      </c>
      <c r="J36" s="12">
        <f aca="true" t="shared" si="3" ref="J36:J44">((I36/G36)-1)*100</f>
        <v>-9.839816933638456</v>
      </c>
    </row>
    <row r="37" spans="1:10" ht="19.5" customHeight="1">
      <c r="A37" s="35" t="s">
        <v>23</v>
      </c>
      <c r="B37" s="10">
        <v>2120.8</v>
      </c>
      <c r="C37" s="11">
        <v>68.1</v>
      </c>
      <c r="D37" s="13">
        <v>72</v>
      </c>
      <c r="E37" s="13">
        <v>68.2</v>
      </c>
      <c r="F37" s="12">
        <f t="shared" si="2"/>
        <v>-5.27777777777777</v>
      </c>
      <c r="G37" s="13">
        <v>72.8</v>
      </c>
      <c r="H37" s="13">
        <v>72.2</v>
      </c>
      <c r="I37" s="13">
        <v>72.4</v>
      </c>
      <c r="J37" s="12">
        <f t="shared" si="3"/>
        <v>-0.5494505494505364</v>
      </c>
    </row>
    <row r="38" spans="1:10" ht="19.5" customHeight="1">
      <c r="A38" s="35" t="s">
        <v>24</v>
      </c>
      <c r="B38" s="10">
        <v>736.2</v>
      </c>
      <c r="C38" s="11">
        <v>63.3</v>
      </c>
      <c r="D38" s="13">
        <v>65.6</v>
      </c>
      <c r="E38" s="13">
        <v>53.5</v>
      </c>
      <c r="F38" s="12">
        <f t="shared" si="2"/>
        <v>-18.4451219512195</v>
      </c>
      <c r="G38" s="13">
        <v>83.3</v>
      </c>
      <c r="H38" s="13">
        <v>62.8</v>
      </c>
      <c r="I38" s="13">
        <v>61.5</v>
      </c>
      <c r="J38" s="12">
        <f t="shared" si="3"/>
        <v>-26.17046818727491</v>
      </c>
    </row>
    <row r="39" spans="1:10" ht="19.5" customHeight="1">
      <c r="A39" s="35" t="s">
        <v>25</v>
      </c>
      <c r="B39" s="10">
        <v>1384.6</v>
      </c>
      <c r="C39" s="11">
        <v>69.9</v>
      </c>
      <c r="D39" s="13">
        <v>75</v>
      </c>
      <c r="E39" s="13">
        <v>76.8</v>
      </c>
      <c r="F39" s="12">
        <f t="shared" si="2"/>
        <v>2.400000000000002</v>
      </c>
      <c r="G39" s="13">
        <v>67.2</v>
      </c>
      <c r="H39" s="13">
        <v>77.2</v>
      </c>
      <c r="I39" s="13">
        <v>78.2</v>
      </c>
      <c r="J39" s="12">
        <f t="shared" si="3"/>
        <v>16.369047619047628</v>
      </c>
    </row>
    <row r="40" spans="1:10" ht="19.5" customHeight="1">
      <c r="A40" s="35" t="s">
        <v>26</v>
      </c>
      <c r="B40" s="10">
        <v>3623.9</v>
      </c>
      <c r="C40" s="11">
        <v>76.5</v>
      </c>
      <c r="D40" s="13">
        <v>71.1</v>
      </c>
      <c r="E40" s="13">
        <v>75.9</v>
      </c>
      <c r="F40" s="12">
        <f t="shared" si="2"/>
        <v>6.7510548523206815</v>
      </c>
      <c r="G40" s="13">
        <v>96</v>
      </c>
      <c r="H40" s="11">
        <v>71.9</v>
      </c>
      <c r="I40" s="11">
        <v>82.6</v>
      </c>
      <c r="J40" s="12">
        <f t="shared" si="3"/>
        <v>-13.95833333333334</v>
      </c>
    </row>
    <row r="41" spans="1:10" ht="19.5" customHeight="1">
      <c r="A41" s="35" t="s">
        <v>27</v>
      </c>
      <c r="B41" s="10">
        <v>1529.1</v>
      </c>
      <c r="C41" s="11">
        <v>23.2</v>
      </c>
      <c r="D41" s="13">
        <v>18.3</v>
      </c>
      <c r="E41" s="13">
        <v>19.9</v>
      </c>
      <c r="F41" s="12">
        <f t="shared" si="2"/>
        <v>8.743169398907092</v>
      </c>
      <c r="G41" s="13">
        <v>133.1</v>
      </c>
      <c r="H41" s="13">
        <v>20.9</v>
      </c>
      <c r="I41" s="13">
        <v>25.7</v>
      </c>
      <c r="J41" s="12">
        <f t="shared" si="3"/>
        <v>-80.69120961682945</v>
      </c>
    </row>
    <row r="42" spans="1:10" ht="19.5" customHeight="1">
      <c r="A42" s="35" t="s">
        <v>28</v>
      </c>
      <c r="B42" s="10">
        <v>2094.8</v>
      </c>
      <c r="C42" s="11">
        <v>120.8</v>
      </c>
      <c r="D42" s="13">
        <v>117.7</v>
      </c>
      <c r="E42" s="13">
        <v>126.2</v>
      </c>
      <c r="F42" s="12">
        <f t="shared" si="2"/>
        <v>7.22175021240441</v>
      </c>
      <c r="G42" s="13">
        <v>68.9</v>
      </c>
      <c r="H42" s="11">
        <v>109.1</v>
      </c>
      <c r="I42" s="11">
        <v>124.1</v>
      </c>
      <c r="J42" s="12">
        <f t="shared" si="3"/>
        <v>80.11611030478953</v>
      </c>
    </row>
    <row r="43" spans="1:10" ht="19.5" customHeight="1">
      <c r="A43" s="35" t="s">
        <v>29</v>
      </c>
      <c r="B43" s="10">
        <v>4255.3</v>
      </c>
      <c r="C43" s="11">
        <v>70.3</v>
      </c>
      <c r="D43" s="13">
        <v>76</v>
      </c>
      <c r="E43" s="13">
        <v>74.3</v>
      </c>
      <c r="F43" s="12">
        <f t="shared" si="2"/>
        <v>-2.2368421052631593</v>
      </c>
      <c r="G43" s="13">
        <v>96</v>
      </c>
      <c r="H43" s="13">
        <v>77.7</v>
      </c>
      <c r="I43" s="13">
        <v>76.9</v>
      </c>
      <c r="J43" s="12">
        <f t="shared" si="3"/>
        <v>-19.895833333333325</v>
      </c>
    </row>
    <row r="44" spans="1:10" ht="19.5" customHeight="1">
      <c r="A44" s="35" t="s">
        <v>30</v>
      </c>
      <c r="B44" s="10">
        <v>4126.9</v>
      </c>
      <c r="C44" s="11">
        <v>69.7</v>
      </c>
      <c r="D44" s="13">
        <v>75.6</v>
      </c>
      <c r="E44" s="13">
        <v>73.9</v>
      </c>
      <c r="F44" s="12">
        <f t="shared" si="2"/>
        <v>-2.2486772486772333</v>
      </c>
      <c r="G44" s="13">
        <v>95.7</v>
      </c>
      <c r="H44" s="13">
        <v>77.3</v>
      </c>
      <c r="I44" s="13">
        <v>76.1</v>
      </c>
      <c r="J44" s="12">
        <f t="shared" si="3"/>
        <v>-20.48066875653083</v>
      </c>
    </row>
    <row r="45" spans="1:10" ht="19.5" customHeight="1" thickBot="1">
      <c r="A45" s="39" t="s">
        <v>31</v>
      </c>
      <c r="B45" s="22">
        <v>128.4</v>
      </c>
      <c r="C45" s="23">
        <v>91.7</v>
      </c>
      <c r="D45" s="24">
        <v>88.6</v>
      </c>
      <c r="E45" s="24">
        <v>82</v>
      </c>
      <c r="F45" s="25">
        <f>((E45/D45)-1)*100</f>
        <v>-7.449209932279899</v>
      </c>
      <c r="G45" s="24">
        <v>105</v>
      </c>
      <c r="H45" s="24">
        <v>90.8</v>
      </c>
      <c r="I45" s="24">
        <v>99.9</v>
      </c>
      <c r="J45" s="25">
        <f>((I45/G45)-1)*100</f>
        <v>-4.857142857142849</v>
      </c>
    </row>
    <row r="46" spans="1:10" ht="19.5" customHeight="1" thickTop="1">
      <c r="A46" s="54" t="s">
        <v>56</v>
      </c>
      <c r="B46" s="54"/>
      <c r="C46" s="54"/>
      <c r="D46" s="54"/>
      <c r="E46" s="54"/>
      <c r="F46" s="54"/>
      <c r="G46" s="54"/>
      <c r="H46" s="54"/>
      <c r="I46" s="54"/>
      <c r="J46" s="54"/>
    </row>
    <row r="47" spans="1:10" ht="19.5" customHeight="1">
      <c r="A47" s="53"/>
      <c r="B47" s="51"/>
      <c r="C47" s="27"/>
      <c r="D47" s="26"/>
      <c r="E47" s="26"/>
      <c r="F47" s="27"/>
      <c r="G47" s="26"/>
      <c r="H47" s="26"/>
      <c r="I47" s="26"/>
      <c r="J47" s="27"/>
    </row>
  </sheetData>
  <mergeCells count="1">
    <mergeCell ref="A46:J46"/>
  </mergeCells>
  <printOptions/>
  <pageMargins left="0.7874015748031497" right="0.58" top="0.984251968503937" bottom="0.984251968503937" header="0.5118110236220472" footer="0.5118110236220472"/>
  <pageSetup fitToHeight="1" fitToWidth="1" horizontalDpi="300" verticalDpi="300" orientation="portrait" paperSize="9" scale="85" r:id="rId1"/>
  <headerFooter alignWithMargins="0">
    <oddFooter>&amp;C－９－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2011-12-16T02:22:57Z</cp:lastPrinted>
  <dcterms:created xsi:type="dcterms:W3CDTF">1998-08-21T01:20:18Z</dcterms:created>
  <dcterms:modified xsi:type="dcterms:W3CDTF">2011-12-18T08:51:30Z</dcterms:modified>
  <cp:category/>
  <cp:version/>
  <cp:contentType/>
  <cp:contentStatus/>
</cp:coreProperties>
</file>