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<sst xmlns="http://schemas.openxmlformats.org/spreadsheetml/2006/main" count="91" uniqueCount="56">
  <si>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</si>
  <si>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</si>
  <si>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</si>
  <si>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</si>
  <si>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</si>
  <si>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</si>
  <si>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</si>
  <si>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</si>
  <si>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</si>
  <si>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</si>
  <si>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</si>
  <si>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</si>
  <si>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</si>
  <si>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</si>
  <si>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</si>
  <si>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</si>
  <si>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</si>
  <si>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</si>
  <si>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</si>
  <si>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</si>
  <si>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</si>
  <si>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</si>
  <si>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</si>
  <si>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</si>
  <si>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</si>
  <si>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</si>
  <si>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</si>
  <si>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</si>
  <si>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</si>
  <si>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</si>
  <si>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</si>
  <si>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</si>
  <si>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</si>
  <si>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</si>
  <si>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</si>
  <si>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</si>
  <si>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</si>
  <si>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</si>
  <si>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</si>
  <si>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</si>
  <si>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</si>
  <si>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</si>
  <si>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</si>
  <si>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</si>
  <si>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</si>
  <si>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</si>
  <si>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</si>
  <si>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</si>
  <si>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</si>
  <si>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</si>
  <si>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23年6月</t>
  </si>
  <si>
    <t>23年7月</t>
  </si>
  <si>
    <t xml:space="preserve">          X</t>
  </si>
  <si>
    <t>23年８月</t>
  </si>
  <si>
    <t>22年８月</t>
  </si>
  <si>
    <t>鳥取県鉱工業指数（平成２３年８月）　【　出荷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</si>
</sst>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4" ht="14.25" thickBot="1">
      <c r="I4" s="2" t="s">
        <v>35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8" t="s">
        <v>39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93.7</v>
      </c>
      <c r="D9" s="11">
        <v>96.7</v>
      </c>
      <c r="E9" s="11">
        <v>93.9</v>
      </c>
      <c r="F9" s="12">
        <f aca="true" t="shared" si="0" ref="F9:F23">((E9/D9)-1)*100</f>
        <v>-2.8955532574974074</v>
      </c>
      <c r="G9" s="13">
        <v>100.3</v>
      </c>
      <c r="H9" s="11">
        <v>97.6</v>
      </c>
      <c r="I9" s="11">
        <v>92.8</v>
      </c>
      <c r="J9" s="12">
        <f aca="true" t="shared" si="1" ref="J9:J23">((I9/G9)-1)*100</f>
        <v>-7.477567298105681</v>
      </c>
    </row>
    <row r="10" spans="1:10" ht="19.5" customHeight="1">
      <c r="A10" s="38" t="s">
        <v>8</v>
      </c>
      <c r="B10" s="10">
        <v>145</v>
      </c>
      <c r="C10" s="11">
        <v>96.3</v>
      </c>
      <c r="D10" s="13">
        <v>99.4</v>
      </c>
      <c r="E10" s="13">
        <v>93.8</v>
      </c>
      <c r="F10" s="12">
        <f t="shared" si="0"/>
        <v>-5.633802816901412</v>
      </c>
      <c r="G10" s="13">
        <v>85.9</v>
      </c>
      <c r="H10" s="13">
        <v>102</v>
      </c>
      <c r="I10" s="13">
        <v>92</v>
      </c>
      <c r="J10" s="12">
        <f t="shared" si="1"/>
        <v>7.101280558789291</v>
      </c>
    </row>
    <row r="11" spans="1:10" ht="19.5" customHeight="1">
      <c r="A11" s="38" t="s">
        <v>9</v>
      </c>
      <c r="B11" s="10">
        <v>330.9</v>
      </c>
      <c r="C11" s="11">
        <v>60.9</v>
      </c>
      <c r="D11" s="13">
        <v>57.8</v>
      </c>
      <c r="E11" s="13">
        <v>63.4</v>
      </c>
      <c r="F11" s="12">
        <f t="shared" si="0"/>
        <v>9.688581314878885</v>
      </c>
      <c r="G11" s="13">
        <v>53.3</v>
      </c>
      <c r="H11" s="13">
        <v>54.4</v>
      </c>
      <c r="I11" s="13">
        <v>56.9</v>
      </c>
      <c r="J11" s="12">
        <f t="shared" si="1"/>
        <v>6.754221388367743</v>
      </c>
    </row>
    <row r="12" spans="1:10" ht="19.5" customHeight="1">
      <c r="A12" s="38" t="s">
        <v>10</v>
      </c>
      <c r="B12" s="10">
        <v>385.3</v>
      </c>
      <c r="C12" s="11">
        <v>60</v>
      </c>
      <c r="D12" s="13">
        <v>63</v>
      </c>
      <c r="E12" s="13">
        <v>60.7</v>
      </c>
      <c r="F12" s="12">
        <f t="shared" si="0"/>
        <v>-3.650793650793649</v>
      </c>
      <c r="G12" s="13">
        <v>78.5</v>
      </c>
      <c r="H12" s="13">
        <v>64.2</v>
      </c>
      <c r="I12" s="13">
        <v>61.7</v>
      </c>
      <c r="J12" s="12">
        <f t="shared" si="1"/>
        <v>-21.401273885350314</v>
      </c>
    </row>
    <row r="13" spans="1:10" ht="19.5" customHeight="1">
      <c r="A13" s="38" t="s">
        <v>36</v>
      </c>
      <c r="B13" s="10">
        <v>1107.8</v>
      </c>
      <c r="C13" s="11">
        <v>99.3</v>
      </c>
      <c r="D13" s="13">
        <v>93.1</v>
      </c>
      <c r="E13" s="13">
        <v>71.2</v>
      </c>
      <c r="F13" s="12">
        <f t="shared" si="0"/>
        <v>-23.523093447905474</v>
      </c>
      <c r="G13" s="13">
        <v>82.8</v>
      </c>
      <c r="H13" s="13">
        <v>85.3</v>
      </c>
      <c r="I13" s="13">
        <v>66.1</v>
      </c>
      <c r="J13" s="12">
        <f t="shared" si="1"/>
        <v>-20.169082125603865</v>
      </c>
    </row>
    <row r="14" spans="1:10" ht="19.5" customHeight="1">
      <c r="A14" s="38" t="s">
        <v>37</v>
      </c>
      <c r="B14" s="10">
        <v>1154.7</v>
      </c>
      <c r="C14" s="11" t="s">
        <v>0</v>
      </c>
      <c r="D14" s="11" t="s">
        <v>0</v>
      </c>
      <c r="E14" s="46" t="s">
        <v>0</v>
      </c>
      <c r="F14" s="12" t="s">
        <v>0</v>
      </c>
      <c r="G14" s="11" t="s">
        <v>0</v>
      </c>
      <c r="H14" s="31" t="s">
        <v>0</v>
      </c>
      <c r="I14" s="46" t="s">
        <v>0</v>
      </c>
      <c r="J14" s="12" t="s">
        <v>52</v>
      </c>
    </row>
    <row r="15" spans="1:10" ht="19.5" customHeight="1">
      <c r="A15" s="38" t="s">
        <v>38</v>
      </c>
      <c r="B15" s="10">
        <v>2410.9</v>
      </c>
      <c r="C15" s="11">
        <v>120.9</v>
      </c>
      <c r="D15" s="13">
        <v>123.4</v>
      </c>
      <c r="E15" s="13">
        <v>118.8</v>
      </c>
      <c r="F15" s="12">
        <f t="shared" si="0"/>
        <v>-3.7277147487844497</v>
      </c>
      <c r="G15" s="13">
        <v>161.7</v>
      </c>
      <c r="H15" s="13">
        <v>130.4</v>
      </c>
      <c r="I15" s="13">
        <v>131.4</v>
      </c>
      <c r="J15" s="12">
        <f t="shared" si="1"/>
        <v>-18.738404452690162</v>
      </c>
    </row>
    <row r="16" spans="1:10" ht="19.5" customHeight="1">
      <c r="A16" s="38" t="s">
        <v>11</v>
      </c>
      <c r="B16" s="10">
        <v>263.1</v>
      </c>
      <c r="C16" s="11">
        <v>46.2</v>
      </c>
      <c r="D16" s="13">
        <v>49.9</v>
      </c>
      <c r="E16" s="13">
        <v>48.2</v>
      </c>
      <c r="F16" s="12">
        <f t="shared" si="0"/>
        <v>-3.4068136272545013</v>
      </c>
      <c r="G16" s="13">
        <v>51.6</v>
      </c>
      <c r="H16" s="13">
        <v>48.2</v>
      </c>
      <c r="I16" s="13">
        <v>45.5</v>
      </c>
      <c r="J16" s="12">
        <f t="shared" si="1"/>
        <v>-11.821705426356587</v>
      </c>
    </row>
    <row r="17" spans="1:10" ht="19.5" customHeight="1">
      <c r="A17" s="38" t="s">
        <v>48</v>
      </c>
      <c r="B17" s="10">
        <v>183.5</v>
      </c>
      <c r="C17" s="11">
        <v>51</v>
      </c>
      <c r="D17" s="13">
        <v>52.4</v>
      </c>
      <c r="E17" s="13">
        <v>52.3</v>
      </c>
      <c r="F17" s="12">
        <f t="shared" si="0"/>
        <v>-0.1908396946564861</v>
      </c>
      <c r="G17" s="13">
        <v>80.3</v>
      </c>
      <c r="H17" s="13">
        <v>54.2</v>
      </c>
      <c r="I17" s="13">
        <v>49.1</v>
      </c>
      <c r="J17" s="12">
        <f t="shared" si="1"/>
        <v>-38.85429638854296</v>
      </c>
    </row>
    <row r="18" spans="1:10" ht="19.5" customHeight="1">
      <c r="A18" s="38" t="s">
        <v>49</v>
      </c>
      <c r="B18" s="10">
        <v>827.9</v>
      </c>
      <c r="C18" s="11">
        <v>92.7</v>
      </c>
      <c r="D18" s="13">
        <v>84.8</v>
      </c>
      <c r="E18" s="13">
        <v>93.1</v>
      </c>
      <c r="F18" s="12">
        <f t="shared" si="0"/>
        <v>9.787735849056611</v>
      </c>
      <c r="G18" s="13">
        <v>95.7</v>
      </c>
      <c r="H18" s="13">
        <v>89</v>
      </c>
      <c r="I18" s="13">
        <v>96.5</v>
      </c>
      <c r="J18" s="12">
        <f t="shared" si="1"/>
        <v>0.8359456635318674</v>
      </c>
    </row>
    <row r="19" spans="1:10" ht="19.5" customHeight="1">
      <c r="A19" s="38" t="s">
        <v>12</v>
      </c>
      <c r="B19" s="10">
        <v>290.6</v>
      </c>
      <c r="C19" s="11">
        <v>76.9</v>
      </c>
      <c r="D19" s="13">
        <v>77.3</v>
      </c>
      <c r="E19" s="13">
        <v>82.9</v>
      </c>
      <c r="F19" s="12">
        <f t="shared" si="0"/>
        <v>7.244501940491599</v>
      </c>
      <c r="G19" s="13">
        <v>64.8</v>
      </c>
      <c r="H19" s="11">
        <v>73.7</v>
      </c>
      <c r="I19" s="11">
        <v>68.3</v>
      </c>
      <c r="J19" s="12">
        <f t="shared" si="1"/>
        <v>5.401234567901225</v>
      </c>
    </row>
    <row r="20" spans="1:10" ht="19.5" customHeight="1">
      <c r="A20" s="38" t="s">
        <v>13</v>
      </c>
      <c r="B20" s="10">
        <v>2452.7</v>
      </c>
      <c r="C20" s="11">
        <v>52.5</v>
      </c>
      <c r="D20" s="13">
        <v>47</v>
      </c>
      <c r="E20" s="13">
        <v>45.2</v>
      </c>
      <c r="F20" s="12">
        <f t="shared" si="0"/>
        <v>-3.8297872340425476</v>
      </c>
      <c r="G20" s="13">
        <v>41.2</v>
      </c>
      <c r="H20" s="13">
        <v>46.2</v>
      </c>
      <c r="I20" s="13">
        <v>46.1</v>
      </c>
      <c r="J20" s="12">
        <f t="shared" si="1"/>
        <v>11.89320388349515</v>
      </c>
    </row>
    <row r="21" spans="1:10" ht="19.5" customHeight="1">
      <c r="A21" s="38" t="s">
        <v>14</v>
      </c>
      <c r="B21" s="10">
        <v>447.6</v>
      </c>
      <c r="C21" s="11" t="s">
        <v>0</v>
      </c>
      <c r="D21" s="11" t="s">
        <v>0</v>
      </c>
      <c r="E21" s="46" t="s">
        <v>0</v>
      </c>
      <c r="F21" s="12" t="s">
        <v>0</v>
      </c>
      <c r="G21" s="11" t="s">
        <v>0</v>
      </c>
      <c r="H21" s="11" t="s">
        <v>0</v>
      </c>
      <c r="I21" s="46" t="s">
        <v>0</v>
      </c>
      <c r="J21" s="12" t="s">
        <v>0</v>
      </c>
    </row>
    <row r="22" spans="1:10" ht="19.5" customHeight="1">
      <c r="A22" s="38" t="s">
        <v>15</v>
      </c>
      <c r="B22" s="10">
        <v>156.3</v>
      </c>
      <c r="C22" s="11">
        <v>73.4</v>
      </c>
      <c r="D22" s="13">
        <v>77.6</v>
      </c>
      <c r="E22" s="13">
        <v>82.3</v>
      </c>
      <c r="F22" s="12">
        <f t="shared" si="0"/>
        <v>6.056701030927836</v>
      </c>
      <c r="G22" s="13">
        <v>54</v>
      </c>
      <c r="H22" s="13">
        <v>71</v>
      </c>
      <c r="I22" s="13">
        <v>62.7</v>
      </c>
      <c r="J22" s="12">
        <f t="shared" si="1"/>
        <v>16.11111111111112</v>
      </c>
    </row>
    <row r="23" spans="1:10" ht="19.5" customHeight="1">
      <c r="A23" s="38" t="s">
        <v>16</v>
      </c>
      <c r="B23" s="44">
        <v>18.8</v>
      </c>
      <c r="C23" s="11">
        <v>187.3</v>
      </c>
      <c r="D23" s="13">
        <v>170.8</v>
      </c>
      <c r="E23" s="13">
        <v>157.9</v>
      </c>
      <c r="F23" s="12">
        <f t="shared" si="0"/>
        <v>-7.552693208430917</v>
      </c>
      <c r="G23" s="13">
        <v>202.7</v>
      </c>
      <c r="H23" s="13">
        <v>181.5</v>
      </c>
      <c r="I23" s="13">
        <v>165.9</v>
      </c>
      <c r="J23" s="12">
        <f t="shared" si="1"/>
        <v>-18.154908732116425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6" t="s">
        <v>0</v>
      </c>
      <c r="F24" s="14" t="s">
        <v>0</v>
      </c>
      <c r="G24" s="11" t="s">
        <v>0</v>
      </c>
      <c r="H24" s="16" t="s">
        <v>0</v>
      </c>
      <c r="I24" s="46" t="s">
        <v>0</v>
      </c>
      <c r="J24" s="14" t="s">
        <v>0</v>
      </c>
    </row>
    <row r="25" spans="1:10" ht="19.5" customHeight="1">
      <c r="A25" s="38" t="s">
        <v>18</v>
      </c>
      <c r="B25" s="10">
        <v>29.2</v>
      </c>
      <c r="C25" s="11">
        <v>36.6</v>
      </c>
      <c r="D25" s="13">
        <v>74.2</v>
      </c>
      <c r="E25" s="13">
        <v>80</v>
      </c>
      <c r="F25" s="12">
        <f>((E25/D25)-1)*100</f>
        <v>7.816711590296488</v>
      </c>
      <c r="G25" s="13">
        <v>39.7</v>
      </c>
      <c r="H25" s="13">
        <v>57.8</v>
      </c>
      <c r="I25" s="13">
        <v>57.3</v>
      </c>
      <c r="J25" s="12">
        <f>((I25/G25)-1)*100</f>
        <v>44.33249370277077</v>
      </c>
    </row>
    <row r="26" spans="1:10" ht="19.5" customHeight="1">
      <c r="A26" s="38" t="s">
        <v>19</v>
      </c>
      <c r="B26" s="10">
        <v>183.2</v>
      </c>
      <c r="C26" s="31">
        <v>174.3</v>
      </c>
      <c r="D26" s="30">
        <v>163.1</v>
      </c>
      <c r="E26" s="30">
        <v>162.2</v>
      </c>
      <c r="F26" s="12">
        <f>((E26/D26)-1)*100</f>
        <v>-0.5518087063151489</v>
      </c>
      <c r="G26" s="30">
        <v>113.7</v>
      </c>
      <c r="H26" s="30">
        <v>169.3</v>
      </c>
      <c r="I26" s="30">
        <v>164.1</v>
      </c>
      <c r="J26" s="12">
        <f>((I26/G26)-1)*100</f>
        <v>44.32717678100262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48" t="s">
        <v>0</v>
      </c>
      <c r="F27" s="32" t="s">
        <v>0</v>
      </c>
      <c r="G27" s="47" t="s">
        <v>0</v>
      </c>
      <c r="H27" s="19" t="s">
        <v>0</v>
      </c>
      <c r="I27" s="48" t="s">
        <v>0</v>
      </c>
      <c r="J27" s="21" t="s">
        <v>0</v>
      </c>
    </row>
    <row r="28" spans="1:10" ht="13.5">
      <c r="A28" s="38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10161.9</v>
      </c>
      <c r="C29" s="11">
        <v>93.9</v>
      </c>
      <c r="D29" s="13">
        <v>97</v>
      </c>
      <c r="E29" s="13">
        <v>94.1</v>
      </c>
      <c r="F29" s="12">
        <f>((E29/D29)-1)*100</f>
        <v>-2.989690721649485</v>
      </c>
      <c r="G29" s="13">
        <v>100.5</v>
      </c>
      <c r="H29" s="11">
        <v>97.7</v>
      </c>
      <c r="I29" s="11">
        <v>93</v>
      </c>
      <c r="J29" s="12">
        <f>((I29/G29)-1)*100</f>
        <v>-7.462686567164178</v>
      </c>
    </row>
    <row r="30" spans="1:10" ht="19.5" customHeight="1">
      <c r="A30" s="40" t="s">
        <v>21</v>
      </c>
      <c r="B30" s="17">
        <v>161.9</v>
      </c>
      <c r="C30" s="18">
        <v>96.7</v>
      </c>
      <c r="D30" s="19">
        <v>93.1</v>
      </c>
      <c r="E30" s="19">
        <v>95</v>
      </c>
      <c r="F30" s="21">
        <f>((E30/D30)-1)*100</f>
        <v>2.0408163265306145</v>
      </c>
      <c r="G30" s="19">
        <v>114.5</v>
      </c>
      <c r="H30" s="19">
        <v>103.1</v>
      </c>
      <c r="I30" s="19">
        <v>101.3</v>
      </c>
      <c r="J30" s="21">
        <f>((I30/G30)-1)*100</f>
        <v>-11.52838427947599</v>
      </c>
    </row>
    <row r="31" spans="1:10" ht="19.5" customHeight="1">
      <c r="A31" s="38" t="s">
        <v>22</v>
      </c>
      <c r="B31" s="10">
        <v>5240.2</v>
      </c>
      <c r="C31" s="11">
        <v>116.7</v>
      </c>
      <c r="D31" s="13">
        <v>127</v>
      </c>
      <c r="E31" s="13">
        <v>120.8</v>
      </c>
      <c r="F31" s="12">
        <f>((E31/D31)-1)*100</f>
        <v>-4.881889763779535</v>
      </c>
      <c r="G31" s="13">
        <v>136.6</v>
      </c>
      <c r="H31" s="13">
        <v>128.1</v>
      </c>
      <c r="I31" s="13">
        <v>118.9</v>
      </c>
      <c r="J31" s="20">
        <f>((I31/G31)-1)*100</f>
        <v>-12.957540263543187</v>
      </c>
    </row>
    <row r="32" spans="1:10" ht="19.5" customHeight="1">
      <c r="A32" s="38" t="s">
        <v>23</v>
      </c>
      <c r="B32" s="10">
        <v>1526.6</v>
      </c>
      <c r="C32" s="31">
        <v>82.1</v>
      </c>
      <c r="D32" s="30">
        <v>78.9</v>
      </c>
      <c r="E32" s="30">
        <v>84</v>
      </c>
      <c r="F32" s="12">
        <f>((E32/D32)-1)*100</f>
        <v>6.4638783269961975</v>
      </c>
      <c r="G32" s="30">
        <v>81.3</v>
      </c>
      <c r="H32" s="31">
        <v>80.3</v>
      </c>
      <c r="I32" s="31">
        <v>81.9</v>
      </c>
      <c r="J32" s="12">
        <f>((I32/G32)-1)*100</f>
        <v>0.738007380073813</v>
      </c>
    </row>
    <row r="33" spans="1:10" ht="13.5">
      <c r="A33" s="41" t="s">
        <v>41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42</v>
      </c>
      <c r="B34" s="10">
        <v>42.7</v>
      </c>
      <c r="C34" s="31">
        <v>84.5</v>
      </c>
      <c r="D34" s="30">
        <v>140.3</v>
      </c>
      <c r="E34" s="30">
        <v>79.1</v>
      </c>
      <c r="F34" s="12">
        <f>((E34/D34)-1)*100</f>
        <v>-43.620812544547405</v>
      </c>
      <c r="G34" s="30">
        <v>97</v>
      </c>
      <c r="H34" s="31">
        <v>88.4</v>
      </c>
      <c r="I34" s="31">
        <v>88.9</v>
      </c>
      <c r="J34" s="12">
        <f>((I34/G34)-1)*100</f>
        <v>-8.350515463917517</v>
      </c>
    </row>
    <row r="35" spans="1:10" ht="19.5" customHeight="1">
      <c r="A35" s="38" t="s">
        <v>43</v>
      </c>
      <c r="B35" s="10">
        <v>299.8</v>
      </c>
      <c r="C35" s="31">
        <v>44.6</v>
      </c>
      <c r="D35" s="30">
        <v>43.1</v>
      </c>
      <c r="E35" s="30">
        <v>40.3</v>
      </c>
      <c r="F35" s="12">
        <f>((E35/D35)-1)*100</f>
        <v>-6.496519721577732</v>
      </c>
      <c r="G35" s="30">
        <v>47.1</v>
      </c>
      <c r="H35" s="31">
        <v>44.8</v>
      </c>
      <c r="I35" s="31">
        <v>39.5</v>
      </c>
      <c r="J35" s="12">
        <f>((I35/G35)-1)*100</f>
        <v>-16.135881104033977</v>
      </c>
    </row>
    <row r="36" spans="1:10" ht="19.5" customHeight="1" thickBot="1">
      <c r="A36" s="39" t="s">
        <v>44</v>
      </c>
      <c r="B36" s="22">
        <v>68</v>
      </c>
      <c r="C36" s="23">
        <v>122.5</v>
      </c>
      <c r="D36" s="24">
        <v>126.3</v>
      </c>
      <c r="E36" s="24">
        <v>129.4</v>
      </c>
      <c r="F36" s="25">
        <f>((E36/D36)-1)*100</f>
        <v>2.454473475851149</v>
      </c>
      <c r="G36" s="24">
        <v>201.7</v>
      </c>
      <c r="H36" s="23">
        <v>142.1</v>
      </c>
      <c r="I36" s="23">
        <v>151.4</v>
      </c>
      <c r="J36" s="25">
        <f>((I36/G36)-1)*100</f>
        <v>-24.938026772434295</v>
      </c>
    </row>
    <row r="37" spans="1:10" ht="14.25" thickTop="1">
      <c r="A37" s="38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5664.3</v>
      </c>
      <c r="C38" s="11">
        <v>85.3</v>
      </c>
      <c r="D38" s="13">
        <v>90.8</v>
      </c>
      <c r="E38" s="13">
        <v>84.8</v>
      </c>
      <c r="F38" s="12">
        <f aca="true" t="shared" si="2" ref="F38:F47">((E38/D38)-1)*100</f>
        <v>-6.607929515418498</v>
      </c>
      <c r="G38" s="13">
        <v>78.9</v>
      </c>
      <c r="H38" s="11">
        <v>88.6</v>
      </c>
      <c r="I38" s="11">
        <v>79.9</v>
      </c>
      <c r="J38" s="12">
        <f aca="true" t="shared" si="3" ref="J38:J47">((I38/G38)-1)*100</f>
        <v>1.2674271229404344</v>
      </c>
    </row>
    <row r="39" spans="1:10" ht="19.5" customHeight="1">
      <c r="A39" s="38" t="s">
        <v>25</v>
      </c>
      <c r="B39" s="10">
        <v>1032.6</v>
      </c>
      <c r="C39" s="11">
        <v>82.3</v>
      </c>
      <c r="D39" s="13">
        <v>82.3</v>
      </c>
      <c r="E39" s="13">
        <v>78.2</v>
      </c>
      <c r="F39" s="12">
        <f t="shared" si="2"/>
        <v>-4.98177399756986</v>
      </c>
      <c r="G39" s="13">
        <v>65.7</v>
      </c>
      <c r="H39" s="13">
        <v>77.6</v>
      </c>
      <c r="I39" s="13">
        <v>73.6</v>
      </c>
      <c r="J39" s="12">
        <f t="shared" si="3"/>
        <v>12.024353120243525</v>
      </c>
    </row>
    <row r="40" spans="1:10" ht="19.5" customHeight="1">
      <c r="A40" s="38" t="s">
        <v>26</v>
      </c>
      <c r="B40" s="10">
        <v>498.1</v>
      </c>
      <c r="C40" s="11">
        <v>69.8</v>
      </c>
      <c r="D40" s="13">
        <v>77</v>
      </c>
      <c r="E40" s="13">
        <v>65.5</v>
      </c>
      <c r="F40" s="12">
        <f t="shared" si="2"/>
        <v>-14.935064935064934</v>
      </c>
      <c r="G40" s="13">
        <v>61.1</v>
      </c>
      <c r="H40" s="13">
        <v>66.2</v>
      </c>
      <c r="I40" s="13">
        <v>58.9</v>
      </c>
      <c r="J40" s="12">
        <f t="shared" si="3"/>
        <v>-3.6006546644844595</v>
      </c>
    </row>
    <row r="41" spans="1:10" ht="19.5" customHeight="1">
      <c r="A41" s="38" t="s">
        <v>27</v>
      </c>
      <c r="B41" s="10">
        <v>534.5</v>
      </c>
      <c r="C41" s="11">
        <v>90.7</v>
      </c>
      <c r="D41" s="13">
        <v>88</v>
      </c>
      <c r="E41" s="13">
        <v>92.6</v>
      </c>
      <c r="F41" s="12">
        <f t="shared" si="2"/>
        <v>5.227272727272725</v>
      </c>
      <c r="G41" s="13">
        <v>70</v>
      </c>
      <c r="H41" s="13">
        <v>88.2</v>
      </c>
      <c r="I41" s="13">
        <v>87.3</v>
      </c>
      <c r="J41" s="12">
        <f t="shared" si="3"/>
        <v>24.71428571428571</v>
      </c>
    </row>
    <row r="42" spans="1:10" ht="19.5" customHeight="1">
      <c r="A42" s="38" t="s">
        <v>28</v>
      </c>
      <c r="B42" s="10">
        <v>4631.7</v>
      </c>
      <c r="C42" s="11">
        <v>86</v>
      </c>
      <c r="D42" s="13">
        <v>93.1</v>
      </c>
      <c r="E42" s="13">
        <v>86.2</v>
      </c>
      <c r="F42" s="12">
        <f t="shared" si="2"/>
        <v>-7.411385606874321</v>
      </c>
      <c r="G42" s="13">
        <v>81.9</v>
      </c>
      <c r="H42" s="11">
        <v>91.1</v>
      </c>
      <c r="I42" s="11">
        <v>81.3</v>
      </c>
      <c r="J42" s="12">
        <f t="shared" si="3"/>
        <v>-0.7326007326007411</v>
      </c>
    </row>
    <row r="43" spans="1:10" ht="19.5" customHeight="1">
      <c r="A43" s="38" t="s">
        <v>29</v>
      </c>
      <c r="B43" s="10">
        <v>1769.8</v>
      </c>
      <c r="C43" s="11">
        <v>137</v>
      </c>
      <c r="D43" s="13">
        <v>160</v>
      </c>
      <c r="E43" s="13">
        <v>148.3</v>
      </c>
      <c r="F43" s="12">
        <f t="shared" si="2"/>
        <v>-7.3124999999999885</v>
      </c>
      <c r="G43" s="13">
        <v>139.9</v>
      </c>
      <c r="H43" s="13">
        <v>155.2</v>
      </c>
      <c r="I43" s="13">
        <v>131.2</v>
      </c>
      <c r="J43" s="12">
        <f t="shared" si="3"/>
        <v>-6.218727662616164</v>
      </c>
    </row>
    <row r="44" spans="1:10" ht="19.5" customHeight="1">
      <c r="A44" s="38" t="s">
        <v>30</v>
      </c>
      <c r="B44" s="10">
        <v>2861.9</v>
      </c>
      <c r="C44" s="11">
        <v>55.6</v>
      </c>
      <c r="D44" s="13">
        <v>52.5</v>
      </c>
      <c r="E44" s="13">
        <v>50.4</v>
      </c>
      <c r="F44" s="12">
        <f t="shared" si="2"/>
        <v>-4.0000000000000036</v>
      </c>
      <c r="G44" s="13">
        <v>46</v>
      </c>
      <c r="H44" s="11">
        <v>51.4</v>
      </c>
      <c r="I44" s="11">
        <v>50.4</v>
      </c>
      <c r="J44" s="12">
        <f t="shared" si="3"/>
        <v>9.565217391304337</v>
      </c>
    </row>
    <row r="45" spans="1:10" ht="19.5" customHeight="1">
      <c r="A45" s="38" t="s">
        <v>31</v>
      </c>
      <c r="B45" s="10">
        <v>4335.7</v>
      </c>
      <c r="C45" s="11">
        <v>103.8</v>
      </c>
      <c r="D45" s="13">
        <v>105.2</v>
      </c>
      <c r="E45" s="13">
        <v>104.4</v>
      </c>
      <c r="F45" s="12">
        <f t="shared" si="2"/>
        <v>-0.760456273764254</v>
      </c>
      <c r="G45" s="13">
        <v>128.3</v>
      </c>
      <c r="H45" s="13">
        <v>109.4</v>
      </c>
      <c r="I45" s="13">
        <v>109.7</v>
      </c>
      <c r="J45" s="12">
        <f t="shared" si="3"/>
        <v>-14.497272018706164</v>
      </c>
    </row>
    <row r="46" spans="1:10" ht="19.5" customHeight="1">
      <c r="A46" s="38" t="s">
        <v>32</v>
      </c>
      <c r="B46" s="10">
        <v>4237.3</v>
      </c>
      <c r="C46" s="11">
        <v>102.7</v>
      </c>
      <c r="D46" s="13">
        <v>104</v>
      </c>
      <c r="E46" s="13">
        <v>103.7</v>
      </c>
      <c r="F46" s="12">
        <f t="shared" si="2"/>
        <v>-0.28846153846153744</v>
      </c>
      <c r="G46" s="13">
        <v>129.6</v>
      </c>
      <c r="H46" s="13">
        <v>109.5</v>
      </c>
      <c r="I46" s="13">
        <v>110.7</v>
      </c>
      <c r="J46" s="12">
        <f t="shared" si="3"/>
        <v>-14.583333333333325</v>
      </c>
    </row>
    <row r="47" spans="1:10" ht="19.5" customHeight="1" thickBot="1">
      <c r="A47" s="42" t="s">
        <v>33</v>
      </c>
      <c r="B47" s="26">
        <v>98.4</v>
      </c>
      <c r="C47" s="27">
        <v>160.5</v>
      </c>
      <c r="D47" s="28">
        <v>163.1</v>
      </c>
      <c r="E47" s="28">
        <v>111.7</v>
      </c>
      <c r="F47" s="29">
        <f t="shared" si="2"/>
        <v>-31.514408338442667</v>
      </c>
      <c r="G47" s="28">
        <v>70.7</v>
      </c>
      <c r="H47" s="28">
        <v>105.4</v>
      </c>
      <c r="I47" s="28">
        <v>65.5</v>
      </c>
      <c r="J47" s="29">
        <f t="shared" si="3"/>
        <v>-7.355021216407353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2011-10-18T09:07:33Z</cp:lastPrinted>
  <dcterms:created xsi:type="dcterms:W3CDTF">1998-08-21T01:20:18Z</dcterms:created>
  <dcterms:modified xsi:type="dcterms:W3CDTF">2011-10-19T09:48:42Z</dcterms:modified>
  <cp:category/>
  <cp:version/>
  <cp:contentType/>
  <cp:contentStatus/>
</cp:coreProperties>
</file>