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120" tabRatio="723" activeTab="1"/>
  </bookViews>
  <sheets>
    <sheet name="健康・歯科１" sheetId="1" r:id="rId1"/>
    <sheet name="歯科２・栄養" sheetId="2" r:id="rId2"/>
  </sheets>
  <definedNames>
    <definedName name="_xlnm.Print_Area" localSheetId="0">'健康・歯科１'!$A$1:$M$42</definedName>
    <definedName name="_xlnm.Print_Area" localSheetId="1">'歯科２・栄養'!$A$1:$Y$59</definedName>
  </definedNames>
  <calcPr fullCalcOnLoad="1"/>
</workbook>
</file>

<file path=xl/sharedStrings.xml><?xml version="1.0" encoding="utf-8"?>
<sst xmlns="http://schemas.openxmlformats.org/spreadsheetml/2006/main" count="252" uniqueCount="147">
  <si>
    <t>-</t>
  </si>
  <si>
    <t>計</t>
  </si>
  <si>
    <t>その他</t>
  </si>
  <si>
    <t>乳幼児</t>
  </si>
  <si>
    <t>開催回数</t>
  </si>
  <si>
    <t>対象者</t>
  </si>
  <si>
    <t>未熟児</t>
  </si>
  <si>
    <t>回数</t>
  </si>
  <si>
    <t>実施回数(回)</t>
  </si>
  <si>
    <t>テーマ別実施回数(再掲)</t>
  </si>
  <si>
    <t>参加者数(人)</t>
  </si>
  <si>
    <t>健康づくり全般</t>
  </si>
  <si>
    <t>食生活</t>
  </si>
  <si>
    <t>喫煙・飲酒</t>
  </si>
  <si>
    <t>生活習慣病対策</t>
  </si>
  <si>
    <t>歯科保健</t>
  </si>
  <si>
    <t>禁煙施設</t>
  </si>
  <si>
    <t>施　設　数</t>
  </si>
  <si>
    <t>区　　分</t>
  </si>
  <si>
    <t>検　診　・　保　健　指　導</t>
  </si>
  <si>
    <t>障害者</t>
  </si>
  <si>
    <t>個別（延人数）</t>
  </si>
  <si>
    <t>集</t>
  </si>
  <si>
    <t>団</t>
  </si>
  <si>
    <t>日　　　　時</t>
  </si>
  <si>
    <t>検討事項</t>
  </si>
  <si>
    <t>実　施　日</t>
  </si>
  <si>
    <t>内　　  容</t>
  </si>
  <si>
    <t>対　象　者</t>
  </si>
  <si>
    <t>参加者数</t>
  </si>
  <si>
    <t>口腔審査者数</t>
  </si>
  <si>
    <t>備　　　　　　　考</t>
  </si>
  <si>
    <t>優秀2組は第2次選出に推薦</t>
  </si>
  <si>
    <t>難病患者</t>
  </si>
  <si>
    <t>個　別　指　導</t>
  </si>
  <si>
    <t>合　　　　計</t>
  </si>
  <si>
    <t>集　　　団　　　指　　　導</t>
  </si>
  <si>
    <t>合　計</t>
  </si>
  <si>
    <t>アレルギ｜患者</t>
  </si>
  <si>
    <t>複数リスクの</t>
  </si>
  <si>
    <t>有する患者</t>
  </si>
  <si>
    <t>ｱﾚﾙｷﾞｰ患　者</t>
  </si>
  <si>
    <t>延人数</t>
  </si>
  <si>
    <t>母　　　　子</t>
  </si>
  <si>
    <t>（妊婦 及び 乳幼児）</t>
  </si>
  <si>
    <t>20歳未満</t>
  </si>
  <si>
    <t>20歳以上</t>
  </si>
  <si>
    <t>指　導　者</t>
  </si>
  <si>
    <t>合　　　計</t>
  </si>
  <si>
    <t>特　定　給　食　施　設</t>
  </si>
  <si>
    <t>その他の給食施設</t>
  </si>
  <si>
    <t>小規模給食施設</t>
  </si>
  <si>
    <t>合　　計</t>
  </si>
  <si>
    <t>1回 100食以上</t>
  </si>
  <si>
    <t>1回 300食以上</t>
  </si>
  <si>
    <t>1回 ５０食以上</t>
  </si>
  <si>
    <t xml:space="preserve">1日 １０食以上 </t>
  </si>
  <si>
    <t>栄養士が</t>
  </si>
  <si>
    <t>個別指導延施設数</t>
  </si>
  <si>
    <t>表　示　店</t>
  </si>
  <si>
    <t>回　数</t>
  </si>
  <si>
    <t>３　健康増進について</t>
  </si>
  <si>
    <t>　複　　数　   ﾘｽｸの有する患者</t>
  </si>
  <si>
    <t>（３）栄養改善事業</t>
  </si>
  <si>
    <t>（食生活改善推進員）</t>
  </si>
  <si>
    <t>新規</t>
  </si>
  <si>
    <t>総数</t>
  </si>
  <si>
    <t xml:space="preserve">  （２）歯科保健事業</t>
  </si>
  <si>
    <r>
      <t>又は</t>
    </r>
    <r>
      <rPr>
        <sz val="10"/>
        <rFont val="ＭＳ Ｐゴシック"/>
        <family val="3"/>
      </rPr>
      <t>1日250食以上</t>
    </r>
  </si>
  <si>
    <r>
      <t>又は</t>
    </r>
    <r>
      <rPr>
        <sz val="9.5"/>
        <rFont val="ＭＳ Ｐゴシック"/>
        <family val="3"/>
      </rPr>
      <t>1日750食以上</t>
    </r>
  </si>
  <si>
    <r>
      <t>又は</t>
    </r>
    <r>
      <rPr>
        <sz val="10"/>
        <rFont val="ＭＳ Ｐゴシック"/>
        <family val="3"/>
      </rPr>
      <t>1日100食以上</t>
    </r>
  </si>
  <si>
    <r>
      <t>又は</t>
    </r>
    <r>
      <rPr>
        <sz val="10"/>
        <rFont val="ＭＳ Ｐゴシック"/>
        <family val="3"/>
      </rPr>
      <t>1日100食未満</t>
    </r>
  </si>
  <si>
    <t>い　る</t>
  </si>
  <si>
    <t>いない</t>
  </si>
  <si>
    <t>3回</t>
  </si>
  <si>
    <t>　出前健康講座の実施状況</t>
  </si>
  <si>
    <t>　歯科保健事業実施状況</t>
  </si>
  <si>
    <t>　地域歯科保健推進協議会開催状況</t>
  </si>
  <si>
    <t>　地域歯科保健関係者研修会実施状況</t>
  </si>
  <si>
    <t>　親子の良い歯のコンクール実施状況 (第1次選出)</t>
  </si>
  <si>
    <t>　栄養改善指導状況</t>
  </si>
  <si>
    <t>　給食施設指導状況</t>
  </si>
  <si>
    <t xml:space="preserve">  (１)　健康とっとり推進事業</t>
  </si>
  <si>
    <r>
      <t>（平成1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年度）</t>
    </r>
  </si>
  <si>
    <t>　平成１９年１１月１５日（木）</t>
  </si>
  <si>
    <t>　講演：テーマ「幼児期のむし歯予防について～第一大臼歯（６歳臼歯）をむし歯から守りましょう～」　</t>
  </si>
  <si>
    <t>中部保育協議会施設長</t>
  </si>
  <si>
    <t>　１８人</t>
  </si>
  <si>
    <t>　平成１９年１１月３０日（金）</t>
  </si>
  <si>
    <t>　講演並びに実習：テーマ「生つばごくり口腔ケア～口腔機能と生活機能との関係を中心に～」</t>
  </si>
  <si>
    <t>鳥取県介護支援専門員連絡協議会中部支部会員等</t>
  </si>
  <si>
    <t>　６５人</t>
  </si>
  <si>
    <t>平成20年2月25日（月）</t>
  </si>
  <si>
    <t>・平成１９年度歯科保健事業実績について　　　　　　　　　　　　　　　　　　　・平成２０年度歯科保健事業計画（案）について</t>
  </si>
  <si>
    <t>（平成19年度）</t>
  </si>
  <si>
    <t>分煙施設</t>
  </si>
  <si>
    <t>（平成1９年度）</t>
  </si>
  <si>
    <t>９５４人</t>
  </si>
  <si>
    <t>１２組２３人</t>
  </si>
  <si>
    <t>８０２０推進員養成事業</t>
  </si>
  <si>
    <t>北栄町会場</t>
  </si>
  <si>
    <t>中部口腔衛生センター会場</t>
  </si>
  <si>
    <t>日時</t>
  </si>
  <si>
    <t>（１回目）平成１９年１０月１８日（木）</t>
  </si>
  <si>
    <t>（１回目）平成２０年１月２４日（木）</t>
  </si>
  <si>
    <t>（２回目）平成１９年１２月６日（木）</t>
  </si>
  <si>
    <t>（２回目）平成２０年３月１３日（木）</t>
  </si>
  <si>
    <t>北栄町健康推進員・食生活改善推進員等</t>
  </si>
  <si>
    <t>健康づくり推進員・食生活改善推進員等</t>
  </si>
  <si>
    <t>参加者数</t>
  </si>
  <si>
    <t>延べ１４名（修了証書授与１０名）</t>
  </si>
  <si>
    <t>延べ１９名（修了証書授与８名）</t>
  </si>
  <si>
    <t>主な内容</t>
  </si>
  <si>
    <t>・事前評価（歯周病予防チェック）　歯科医師による歯科健診等　　　　　　　　　　　　　　　　　　　　　　　　　　　　　　　　　　</t>
  </si>
  <si>
    <t>・講演「学ぼう歯周病予防」　　歯科医師による講演　　　　　　　　　　　　　　　　　　　　　　　　　　　　　　　</t>
  </si>
  <si>
    <t>・実習「目指そう！歯磨き名人」　歯科衛生士による口腔衛生指導</t>
  </si>
  <si>
    <t>（平成１９年度）</t>
  </si>
  <si>
    <t>　禁煙・分煙施設認定状況</t>
  </si>
  <si>
    <t>-</t>
  </si>
  <si>
    <t>（平成１9年度）</t>
  </si>
  <si>
    <t>1 店</t>
  </si>
  <si>
    <r>
      <t>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　店</t>
    </r>
  </si>
  <si>
    <r>
      <t>　外食栄養成分表示推進　</t>
    </r>
    <r>
      <rPr>
        <sz val="11"/>
        <rFont val="ＭＳ Ｐゴシック"/>
        <family val="3"/>
      </rPr>
      <t>（平成1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年度）</t>
    </r>
  </si>
  <si>
    <r>
      <t>　管内行政栄養士業務検討会　</t>
    </r>
    <r>
      <rPr>
        <sz val="11"/>
        <rFont val="ＭＳ Ｐゴシック"/>
        <family val="3"/>
      </rPr>
      <t>（平成1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年度）</t>
    </r>
  </si>
  <si>
    <r>
      <t>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人</t>
    </r>
  </si>
  <si>
    <t>禁煙サポーター養成講座</t>
  </si>
  <si>
    <t>運動サポーター養成講座</t>
  </si>
  <si>
    <t>修了者数：１５名　　延べ受講者数：４２名</t>
  </si>
  <si>
    <t>修了者数：　８名　　延べ受講者数：２５名</t>
  </si>
  <si>
    <t xml:space="preserve">  生活習慣病サポーター養成事業</t>
  </si>
  <si>
    <t>　食育担当者研修事業</t>
  </si>
  <si>
    <t>内　容</t>
  </si>
  <si>
    <t>講演「食中毒とその予防について」「離乳食の進め方と食育」</t>
  </si>
  <si>
    <t>保育士・幼稚園の栄養士、調理員、保育士等</t>
  </si>
  <si>
    <t>５０名</t>
  </si>
  <si>
    <t>講演「よくわかる食品安全」「よくわかる食品の表示」調理実習「旬の味・地域の味」</t>
  </si>
  <si>
    <t>倉吉支部食生活改善推進委員</t>
  </si>
  <si>
    <t>４７名</t>
  </si>
  <si>
    <t>講演「食事は愛のﾊｰﾓﾆｰ～食事で子どもは変わる～」</t>
  </si>
  <si>
    <t>小学校・保育所等の食育担当者、三朝町町民（※三朝町食育講演会と共催）</t>
  </si>
  <si>
    <t>１５０名</t>
  </si>
  <si>
    <t>実施日・場所</t>
  </si>
  <si>
    <t>平成１９年９月１３日（木）　　倉吉体育文化会館</t>
  </si>
  <si>
    <t>平成１９年１２月４日（火）　　北栄町大栄健康増進センター</t>
  </si>
  <si>
    <t>平成２０年１月３１日（木）　　三朝町総合文化ホール</t>
  </si>
  <si>
    <r>
      <t>平成1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年度3歳児歯科健診受診者数</t>
    </r>
  </si>
  <si>
    <t>延 人 数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</si>
</sst>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0_ "/>
    <numFmt numFmtId="179" formatCode="#,##0.00_ "/>
    <numFmt numFmtId="180" formatCode="0.0_ "/>
    <numFmt numFmtId="181" formatCode="mmmmm"/>
    <numFmt numFmtId="182" formatCode="0.000"/>
    <numFmt numFmtId="183" formatCode="0.0"/>
    <numFmt numFmtId="184" formatCode="#,##0.0"/>
    <numFmt numFmtId="185" formatCode="#,##0.000"/>
    <numFmt numFmtId="186" formatCode="#,##0.0000"/>
    <numFmt numFmtId="187" formatCode="#,##0.00000"/>
    <numFmt numFmtId="188" formatCode="0.0000"/>
    <numFmt numFmtId="189" formatCode="0;_頀"/>
    <numFmt numFmtId="190" formatCode="0;_倀"/>
    <numFmt numFmtId="191" formatCode="0.0;_倀"/>
    <numFmt numFmtId="192" formatCode="0.00;_倀"/>
    <numFmt numFmtId="193" formatCode="[&lt;=999]000;000\-00"/>
    <numFmt numFmtId="194" formatCode="0.0_);[Red]\(0.0\)"/>
    <numFmt numFmtId="195" formatCode="0.0%"/>
    <numFmt numFmtId="196" formatCode="#,##0.0_);[Red]\(#,##0.0\)"/>
    <numFmt numFmtId="197" formatCode="#,##0.0_ ;[Red]\-#,##0.0\ "/>
    <numFmt numFmtId="198" formatCode="#,##0_ ;[Red]\-#,##0\ "/>
    <numFmt numFmtId="199" formatCode="_ * #,##0.0_ ;_ * \-#,##0.0_ ;_ * &quot;-&quot;_ ;_ @_ "/>
    <numFmt numFmtId="200" formatCode="_ * #,##0.00_ ;_ * \-#,##0.00_ ;_ * &quot;-&quot;_ ;_ @_ "/>
    <numFmt numFmtId="201" formatCode="_ * #,##0.000_ ;_ * \-#,##0.000_ ;_ * &quot;-&quot;_ ;_ @_ "/>
    <numFmt numFmtId="202" formatCode="#,##0;[Red]#,##0"/>
    <numFmt numFmtId="203" formatCode="#,##0.00;[Red]#,##0.00"/>
    <numFmt numFmtId="204" formatCode="0.0;[Red]0.0"/>
    <numFmt numFmtId="205" formatCode="0.00;[Red]0.00"/>
    <numFmt numFmtId="206" formatCode="0_ 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[$-411]ge\.m\.d;@"/>
    <numFmt numFmtId="212" formatCode="mmm\-yyyy"/>
    <numFmt numFmtId="213" formatCode="0;[Red]0"/>
  </numFmts>
  <fonts count="1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sz val="11"/>
      <name val="ＭＳ Ｐ明朝"/>
      <family val="1"/>
    </font>
    <font>
      <sz val="18"/>
      <name val="ＭＳ Ｐ明朝"/>
      <family val="1"/>
    </font>
    <font>
      <b/>
      <sz val="13"/>
      <name val="ＭＳ Ｐゴシック"/>
      <family val="3"/>
    </font>
    <font>
      <sz val="18"/>
      <name val="ＭＳ Ｐゴシック"/>
      <family val="3"/>
    </font>
    <font>
      <sz val="10.5"/>
      <name val="ＭＳ Ｐゴシック"/>
      <family val="3"/>
    </font>
    <font>
      <sz val="9.5"/>
      <name val="ＭＳ Ｐゴシック"/>
      <family val="3"/>
    </font>
  </fonts>
  <fills count="2">
    <fill>
      <patternFill/>
    </fill>
    <fill>
      <patternFill patternType="gray125"/>
    </fill>
  </fills>
  <borders count="7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dotted"/>
      <right style="thin"/>
      <top style="thin"/>
      <bottom style="medium"/>
    </border>
    <border>
      <left style="dotted"/>
      <right>
        <color indexed="63"/>
      </right>
      <top style="thin"/>
      <bottom style="medium"/>
    </border>
    <border>
      <left style="dotted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thin"/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medium"/>
      <top style="thin"/>
      <bottom>
        <color indexed="63"/>
      </bottom>
    </border>
    <border>
      <left style="dotted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37">
    <xf numFmtId="0" fontId="0" fillId="0" borderId="0" xfId="0" applyAlignment="1">
      <alignment/>
    </xf>
    <xf numFmtId="0" fontId="0" fillId="0" borderId="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38" fontId="10" fillId="0" borderId="0" xfId="17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8" fontId="0" fillId="0" borderId="0" xfId="17" applyFont="1" applyBorder="1" applyAlignment="1">
      <alignment horizontal="left" vertical="center"/>
    </xf>
    <xf numFmtId="38" fontId="0" fillId="0" borderId="0" xfId="17" applyFont="1" applyAlignment="1">
      <alignment vertical="center"/>
    </xf>
    <xf numFmtId="38" fontId="0" fillId="0" borderId="2" xfId="17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38" fontId="0" fillId="0" borderId="1" xfId="17" applyFont="1" applyBorder="1" applyAlignment="1">
      <alignment horizontal="center" vertical="center"/>
    </xf>
    <xf numFmtId="38" fontId="0" fillId="0" borderId="2" xfId="17" applyFont="1" applyBorder="1" applyAlignment="1">
      <alignment horizontal="center" vertical="center" shrinkToFit="1"/>
    </xf>
    <xf numFmtId="38" fontId="0" fillId="0" borderId="3" xfId="17" applyFont="1" applyBorder="1" applyAlignment="1">
      <alignment horizontal="center" vertical="center" shrinkToFit="1"/>
    </xf>
    <xf numFmtId="38" fontId="0" fillId="0" borderId="4" xfId="17" applyFont="1" applyBorder="1" applyAlignment="1">
      <alignment horizontal="center" vertical="center" shrinkToFit="1"/>
    </xf>
    <xf numFmtId="38" fontId="0" fillId="0" borderId="5" xfId="17" applyFont="1" applyBorder="1" applyAlignment="1">
      <alignment horizontal="center" vertical="center" shrinkToFit="1"/>
    </xf>
    <xf numFmtId="38" fontId="0" fillId="0" borderId="1" xfId="17" applyFont="1" applyBorder="1" applyAlignment="1">
      <alignment vertical="center"/>
    </xf>
    <xf numFmtId="38" fontId="0" fillId="0" borderId="3" xfId="17" applyFont="1" applyBorder="1" applyAlignment="1">
      <alignment horizontal="center" vertical="center"/>
    </xf>
    <xf numFmtId="38" fontId="0" fillId="0" borderId="2" xfId="17" applyFont="1" applyBorder="1" applyAlignment="1">
      <alignment vertical="center"/>
    </xf>
    <xf numFmtId="38" fontId="0" fillId="0" borderId="5" xfId="17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 vertical="center"/>
    </xf>
    <xf numFmtId="38" fontId="0" fillId="0" borderId="0" xfId="17" applyFont="1" applyAlignment="1">
      <alignment vertical="center"/>
    </xf>
    <xf numFmtId="38" fontId="0" fillId="0" borderId="0" xfId="17" applyFont="1" applyAlignment="1">
      <alignment horizontal="center" vertical="center"/>
    </xf>
    <xf numFmtId="38" fontId="0" fillId="0" borderId="0" xfId="17" applyFont="1" applyBorder="1" applyAlignment="1">
      <alignment vertical="center"/>
    </xf>
    <xf numFmtId="38" fontId="0" fillId="0" borderId="0" xfId="17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7" xfId="0" applyFont="1" applyBorder="1" applyAlignment="1">
      <alignment horizontal="center" vertical="center"/>
    </xf>
    <xf numFmtId="38" fontId="2" fillId="0" borderId="0" xfId="17" applyFont="1" applyBorder="1" applyAlignment="1">
      <alignment horizontal="left" vertical="center"/>
    </xf>
    <xf numFmtId="38" fontId="0" fillId="0" borderId="8" xfId="17" applyFont="1" applyBorder="1" applyAlignment="1">
      <alignment horizontal="center" vertical="center"/>
    </xf>
    <xf numFmtId="38" fontId="0" fillId="0" borderId="9" xfId="17" applyFont="1" applyBorder="1" applyAlignment="1">
      <alignment horizontal="center" vertical="center"/>
    </xf>
    <xf numFmtId="38" fontId="0" fillId="0" borderId="0" xfId="17" applyFont="1" applyBorder="1" applyAlignment="1">
      <alignment vertical="center"/>
    </xf>
    <xf numFmtId="38" fontId="0" fillId="0" borderId="0" xfId="17" applyFont="1" applyBorder="1" applyAlignment="1">
      <alignment horizontal="left" vertical="top"/>
    </xf>
    <xf numFmtId="38" fontId="10" fillId="0" borderId="0" xfId="17" applyFont="1" applyBorder="1" applyAlignment="1">
      <alignment horizontal="center" vertical="center"/>
    </xf>
    <xf numFmtId="38" fontId="0" fillId="0" borderId="2" xfId="17" applyFont="1" applyBorder="1" applyAlignment="1">
      <alignment horizontal="center" vertical="center"/>
    </xf>
    <xf numFmtId="38" fontId="0" fillId="0" borderId="3" xfId="17" applyFont="1" applyBorder="1" applyAlignment="1">
      <alignment horizontal="center" vertical="center"/>
    </xf>
    <xf numFmtId="38" fontId="0" fillId="0" borderId="2" xfId="17" applyFont="1" applyBorder="1" applyAlignment="1">
      <alignment vertical="center"/>
    </xf>
    <xf numFmtId="38" fontId="0" fillId="0" borderId="5" xfId="17" applyFont="1" applyBorder="1" applyAlignment="1">
      <alignment vertical="center"/>
    </xf>
    <xf numFmtId="38" fontId="0" fillId="0" borderId="7" xfId="17" applyFont="1" applyBorder="1" applyAlignment="1">
      <alignment vertical="center"/>
    </xf>
    <xf numFmtId="38" fontId="0" fillId="0" borderId="10" xfId="17" applyFont="1" applyBorder="1" applyAlignment="1">
      <alignment vertical="center"/>
    </xf>
    <xf numFmtId="38" fontId="0" fillId="0" borderId="11" xfId="17" applyFont="1" applyBorder="1" applyAlignment="1">
      <alignment vertical="center"/>
    </xf>
    <xf numFmtId="38" fontId="0" fillId="0" borderId="12" xfId="17" applyFont="1" applyBorder="1" applyAlignment="1">
      <alignment vertical="center"/>
    </xf>
    <xf numFmtId="38" fontId="0" fillId="0" borderId="11" xfId="17" applyFont="1" applyBorder="1" applyAlignment="1">
      <alignment horizontal="center" vertical="center"/>
    </xf>
    <xf numFmtId="38" fontId="0" fillId="0" borderId="13" xfId="17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38" fontId="3" fillId="0" borderId="0" xfId="17" applyFont="1" applyBorder="1" applyAlignment="1">
      <alignment horizontal="center" vertical="center"/>
    </xf>
    <xf numFmtId="38" fontId="0" fillId="0" borderId="0" xfId="17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6" xfId="0" applyFont="1" applyBorder="1" applyAlignment="1">
      <alignment horizontal="right" vertical="center"/>
    </xf>
    <xf numFmtId="0" fontId="0" fillId="0" borderId="20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3" fontId="0" fillId="0" borderId="27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3" fontId="0" fillId="0" borderId="28" xfId="0" applyNumberFormat="1" applyFont="1" applyBorder="1" applyAlignment="1">
      <alignment horizontal="center" vertical="center"/>
    </xf>
    <xf numFmtId="3" fontId="0" fillId="0" borderId="29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3" fontId="0" fillId="0" borderId="30" xfId="0" applyNumberFormat="1" applyFont="1" applyBorder="1" applyAlignment="1">
      <alignment horizontal="center" vertical="center"/>
    </xf>
    <xf numFmtId="3" fontId="0" fillId="0" borderId="31" xfId="0" applyNumberFormat="1" applyFont="1" applyBorder="1" applyAlignment="1">
      <alignment horizontal="center" vertical="center"/>
    </xf>
    <xf numFmtId="3" fontId="0" fillId="0" borderId="6" xfId="0" applyNumberFormat="1" applyFont="1" applyBorder="1" applyAlignment="1">
      <alignment horizontal="center" vertical="center"/>
    </xf>
    <xf numFmtId="3" fontId="0" fillId="0" borderId="32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left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38" fontId="0" fillId="0" borderId="15" xfId="17" applyFont="1" applyBorder="1" applyAlignment="1">
      <alignment horizontal="center" vertical="center"/>
    </xf>
    <xf numFmtId="38" fontId="0" fillId="0" borderId="14" xfId="17" applyFont="1" applyBorder="1" applyAlignment="1">
      <alignment horizontal="center" vertical="center"/>
    </xf>
    <xf numFmtId="38" fontId="0" fillId="0" borderId="39" xfId="17" applyFont="1" applyBorder="1" applyAlignment="1">
      <alignment horizontal="center" vertical="center"/>
    </xf>
    <xf numFmtId="38" fontId="0" fillId="0" borderId="1" xfId="17" applyFont="1" applyBorder="1" applyAlignment="1">
      <alignment horizontal="center" vertical="center"/>
    </xf>
    <xf numFmtId="38" fontId="0" fillId="0" borderId="2" xfId="17" applyFont="1" applyBorder="1" applyAlignment="1">
      <alignment horizontal="center" vertical="center"/>
    </xf>
    <xf numFmtId="38" fontId="0" fillId="0" borderId="40" xfId="17" applyFont="1" applyBorder="1" applyAlignment="1">
      <alignment horizontal="center" vertical="center"/>
    </xf>
    <xf numFmtId="38" fontId="0" fillId="0" borderId="41" xfId="17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38" fontId="0" fillId="0" borderId="1" xfId="17" applyFont="1" applyBorder="1" applyAlignment="1">
      <alignment vertical="center"/>
    </xf>
    <xf numFmtId="38" fontId="0" fillId="0" borderId="2" xfId="17" applyFont="1" applyBorder="1" applyAlignment="1">
      <alignment vertical="center"/>
    </xf>
    <xf numFmtId="38" fontId="0" fillId="0" borderId="7" xfId="17" applyFont="1" applyBorder="1" applyAlignment="1">
      <alignment vertical="center"/>
    </xf>
    <xf numFmtId="38" fontId="0" fillId="0" borderId="10" xfId="17" applyFont="1" applyBorder="1" applyAlignment="1">
      <alignment vertical="center"/>
    </xf>
    <xf numFmtId="38" fontId="0" fillId="0" borderId="7" xfId="17" applyFont="1" applyBorder="1" applyAlignment="1">
      <alignment horizontal="center" vertical="center"/>
    </xf>
    <xf numFmtId="38" fontId="0" fillId="0" borderId="33" xfId="17" applyFont="1" applyBorder="1" applyAlignment="1">
      <alignment horizontal="center" vertical="center"/>
    </xf>
    <xf numFmtId="38" fontId="0" fillId="0" borderId="34" xfId="17" applyFont="1" applyBorder="1" applyAlignment="1">
      <alignment horizontal="center" vertical="center"/>
    </xf>
    <xf numFmtId="49" fontId="0" fillId="0" borderId="43" xfId="17" applyNumberFormat="1" applyFont="1" applyBorder="1" applyAlignment="1">
      <alignment horizontal="left" vertical="center"/>
    </xf>
    <xf numFmtId="49" fontId="0" fillId="0" borderId="18" xfId="17" applyNumberFormat="1" applyFont="1" applyBorder="1" applyAlignment="1">
      <alignment horizontal="left" vertical="center"/>
    </xf>
    <xf numFmtId="49" fontId="0" fillId="0" borderId="19" xfId="17" applyNumberFormat="1" applyFont="1" applyBorder="1" applyAlignment="1">
      <alignment horizontal="left" vertical="center"/>
    </xf>
    <xf numFmtId="38" fontId="0" fillId="0" borderId="33" xfId="17" applyFont="1" applyBorder="1" applyAlignment="1">
      <alignment horizontal="center" vertical="center"/>
    </xf>
    <xf numFmtId="38" fontId="0" fillId="0" borderId="18" xfId="17" applyFont="1" applyBorder="1" applyAlignment="1">
      <alignment horizontal="center" vertical="center"/>
    </xf>
    <xf numFmtId="38" fontId="0" fillId="0" borderId="43" xfId="17" applyFont="1" applyBorder="1" applyAlignment="1">
      <alignment horizontal="left" vertical="center"/>
    </xf>
    <xf numFmtId="38" fontId="0" fillId="0" borderId="18" xfId="17" applyFont="1" applyBorder="1" applyAlignment="1">
      <alignment horizontal="left" vertical="center"/>
    </xf>
    <xf numFmtId="38" fontId="0" fillId="0" borderId="19" xfId="17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38" fontId="0" fillId="0" borderId="24" xfId="17" applyFont="1" applyBorder="1" applyAlignment="1">
      <alignment horizontal="center" vertical="center"/>
    </xf>
    <xf numFmtId="38" fontId="0" fillId="0" borderId="16" xfId="17" applyFont="1" applyBorder="1" applyAlignment="1">
      <alignment horizontal="center" vertical="center"/>
    </xf>
    <xf numFmtId="38" fontId="0" fillId="0" borderId="35" xfId="17" applyFont="1" applyBorder="1" applyAlignment="1">
      <alignment horizontal="center" vertical="center"/>
    </xf>
    <xf numFmtId="38" fontId="0" fillId="0" borderId="36" xfId="17" applyFont="1" applyBorder="1" applyAlignment="1">
      <alignment horizontal="center" vertical="center"/>
    </xf>
    <xf numFmtId="38" fontId="0" fillId="0" borderId="0" xfId="17" applyFont="1" applyBorder="1" applyAlignment="1">
      <alignment horizontal="center" vertical="center"/>
    </xf>
    <xf numFmtId="38" fontId="0" fillId="0" borderId="37" xfId="17" applyFont="1" applyBorder="1" applyAlignment="1">
      <alignment horizontal="center" vertical="center"/>
    </xf>
    <xf numFmtId="38" fontId="0" fillId="0" borderId="25" xfId="17" applyFont="1" applyBorder="1" applyAlignment="1">
      <alignment horizontal="center" vertical="center"/>
    </xf>
    <xf numFmtId="38" fontId="0" fillId="0" borderId="6" xfId="17" applyFont="1" applyBorder="1" applyAlignment="1">
      <alignment horizontal="center" vertical="center"/>
    </xf>
    <xf numFmtId="38" fontId="0" fillId="0" borderId="38" xfId="17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38" fontId="0" fillId="0" borderId="27" xfId="17" applyFont="1" applyBorder="1" applyAlignment="1">
      <alignment horizontal="left" vertical="center"/>
    </xf>
    <xf numFmtId="38" fontId="0" fillId="0" borderId="16" xfId="17" applyFont="1" applyBorder="1" applyAlignment="1">
      <alignment horizontal="left" vertical="center"/>
    </xf>
    <xf numFmtId="38" fontId="0" fillId="0" borderId="28" xfId="17" applyFont="1" applyBorder="1" applyAlignment="1">
      <alignment horizontal="left" vertical="center"/>
    </xf>
    <xf numFmtId="38" fontId="0" fillId="0" borderId="24" xfId="17" applyFont="1" applyBorder="1" applyAlignment="1">
      <alignment horizontal="center" vertical="center"/>
    </xf>
    <xf numFmtId="38" fontId="0" fillId="0" borderId="35" xfId="17" applyFont="1" applyBorder="1" applyAlignment="1">
      <alignment horizontal="center" vertical="center"/>
    </xf>
    <xf numFmtId="38" fontId="0" fillId="0" borderId="1" xfId="17" applyFont="1" applyBorder="1" applyAlignment="1">
      <alignment horizontal="right" vertical="center"/>
    </xf>
    <xf numFmtId="0" fontId="0" fillId="0" borderId="23" xfId="0" applyFont="1" applyBorder="1" applyAlignment="1">
      <alignment horizontal="right" vertical="center"/>
    </xf>
    <xf numFmtId="38" fontId="0" fillId="0" borderId="7" xfId="17" applyFont="1" applyBorder="1" applyAlignment="1">
      <alignment horizontal="right" vertical="center"/>
    </xf>
    <xf numFmtId="0" fontId="0" fillId="0" borderId="22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38" fontId="0" fillId="0" borderId="44" xfId="17" applyFont="1" applyBorder="1" applyAlignment="1">
      <alignment horizontal="center" vertical="center"/>
    </xf>
    <xf numFmtId="38" fontId="0" fillId="0" borderId="17" xfId="17" applyFont="1" applyBorder="1" applyAlignment="1">
      <alignment horizontal="center" vertical="center"/>
    </xf>
    <xf numFmtId="38" fontId="0" fillId="0" borderId="2" xfId="17" applyFont="1" applyBorder="1" applyAlignment="1">
      <alignment horizontal="left" vertical="center" shrinkToFit="1"/>
    </xf>
    <xf numFmtId="38" fontId="0" fillId="0" borderId="45" xfId="17" applyFont="1" applyBorder="1" applyAlignment="1">
      <alignment horizontal="left" vertical="center" shrinkToFit="1"/>
    </xf>
    <xf numFmtId="38" fontId="0" fillId="0" borderId="46" xfId="17" applyFont="1" applyBorder="1" applyAlignment="1">
      <alignment horizontal="left" vertical="center" shrinkToFit="1"/>
    </xf>
    <xf numFmtId="38" fontId="0" fillId="0" borderId="27" xfId="17" applyFont="1" applyBorder="1" applyAlignment="1">
      <alignment horizontal="left" vertical="center" wrapText="1"/>
    </xf>
    <xf numFmtId="38" fontId="0" fillId="0" borderId="16" xfId="17" applyFont="1" applyBorder="1" applyAlignment="1">
      <alignment horizontal="left" vertical="center" wrapText="1"/>
    </xf>
    <xf numFmtId="38" fontId="0" fillId="0" borderId="28" xfId="17" applyFont="1" applyBorder="1" applyAlignment="1">
      <alignment horizontal="left" vertical="center" wrapText="1"/>
    </xf>
    <xf numFmtId="38" fontId="0" fillId="0" borderId="29" xfId="17" applyFont="1" applyBorder="1" applyAlignment="1">
      <alignment horizontal="left" vertical="center" wrapText="1"/>
    </xf>
    <xf numFmtId="38" fontId="0" fillId="0" borderId="0" xfId="17" applyFont="1" applyBorder="1" applyAlignment="1">
      <alignment horizontal="left" vertical="center" wrapText="1"/>
    </xf>
    <xf numFmtId="38" fontId="0" fillId="0" borderId="30" xfId="17" applyFont="1" applyBorder="1" applyAlignment="1">
      <alignment horizontal="left" vertical="center" wrapText="1"/>
    </xf>
    <xf numFmtId="38" fontId="0" fillId="0" borderId="31" xfId="17" applyFont="1" applyBorder="1" applyAlignment="1">
      <alignment horizontal="left" vertical="center" wrapText="1"/>
    </xf>
    <xf numFmtId="38" fontId="0" fillId="0" borderId="6" xfId="17" applyFont="1" applyBorder="1" applyAlignment="1">
      <alignment horizontal="left" vertical="center" wrapText="1"/>
    </xf>
    <xf numFmtId="38" fontId="0" fillId="0" borderId="32" xfId="17" applyFont="1" applyBorder="1" applyAlignment="1">
      <alignment horizontal="left" vertical="center" wrapText="1"/>
    </xf>
    <xf numFmtId="38" fontId="0" fillId="0" borderId="47" xfId="17" applyFont="1" applyBorder="1" applyAlignment="1">
      <alignment horizontal="center" vertical="center"/>
    </xf>
    <xf numFmtId="38" fontId="0" fillId="0" borderId="26" xfId="17" applyFont="1" applyBorder="1" applyAlignment="1">
      <alignment horizontal="center" vertical="center"/>
    </xf>
    <xf numFmtId="38" fontId="0" fillId="0" borderId="10" xfId="17" applyFont="1" applyBorder="1" applyAlignment="1">
      <alignment horizontal="left" vertical="center"/>
    </xf>
    <xf numFmtId="38" fontId="0" fillId="0" borderId="48" xfId="17" applyFont="1" applyBorder="1" applyAlignment="1">
      <alignment horizontal="left" vertical="center"/>
    </xf>
    <xf numFmtId="38" fontId="0" fillId="0" borderId="49" xfId="17" applyFont="1" applyBorder="1" applyAlignment="1">
      <alignment horizontal="left" vertical="center"/>
    </xf>
    <xf numFmtId="38" fontId="0" fillId="0" borderId="45" xfId="17" applyFont="1" applyBorder="1" applyAlignment="1">
      <alignment horizontal="center" vertical="center"/>
    </xf>
    <xf numFmtId="38" fontId="0" fillId="0" borderId="18" xfId="17" applyFont="1" applyBorder="1" applyAlignment="1">
      <alignment horizontal="center"/>
    </xf>
    <xf numFmtId="38" fontId="0" fillId="0" borderId="45" xfId="17" applyFont="1" applyBorder="1" applyAlignment="1">
      <alignment horizontal="left"/>
    </xf>
    <xf numFmtId="38" fontId="0" fillId="0" borderId="17" xfId="17" applyFont="1" applyBorder="1" applyAlignment="1">
      <alignment horizontal="left"/>
    </xf>
    <xf numFmtId="38" fontId="0" fillId="0" borderId="45" xfId="17" applyFont="1" applyBorder="1" applyAlignment="1">
      <alignment horizontal="center"/>
    </xf>
    <xf numFmtId="38" fontId="0" fillId="0" borderId="17" xfId="17" applyFont="1" applyBorder="1" applyAlignment="1">
      <alignment horizontal="center"/>
    </xf>
    <xf numFmtId="38" fontId="0" fillId="0" borderId="18" xfId="17" applyFont="1" applyBorder="1" applyAlignment="1">
      <alignment horizontal="center" vertical="center"/>
    </xf>
    <xf numFmtId="38" fontId="0" fillId="0" borderId="24" xfId="17" applyFont="1" applyBorder="1" applyAlignment="1">
      <alignment horizontal="center" vertical="center"/>
    </xf>
    <xf numFmtId="38" fontId="0" fillId="0" borderId="16" xfId="17" applyFont="1" applyBorder="1" applyAlignment="1">
      <alignment horizontal="center" vertical="center"/>
    </xf>
    <xf numFmtId="38" fontId="0" fillId="0" borderId="35" xfId="17" applyFont="1" applyBorder="1" applyAlignment="1">
      <alignment horizontal="center" vertical="center"/>
    </xf>
    <xf numFmtId="38" fontId="0" fillId="0" borderId="50" xfId="17" applyFont="1" applyBorder="1" applyAlignment="1">
      <alignment horizontal="center" vertical="center"/>
    </xf>
    <xf numFmtId="38" fontId="0" fillId="0" borderId="51" xfId="17" applyFont="1" applyBorder="1" applyAlignment="1">
      <alignment horizontal="center" vertical="center"/>
    </xf>
    <xf numFmtId="38" fontId="0" fillId="0" borderId="52" xfId="17" applyFont="1" applyBorder="1" applyAlignment="1">
      <alignment horizontal="center" vertical="center"/>
    </xf>
    <xf numFmtId="38" fontId="0" fillId="0" borderId="19" xfId="17" applyFont="1" applyBorder="1" applyAlignment="1">
      <alignment horizontal="center"/>
    </xf>
    <xf numFmtId="38" fontId="0" fillId="0" borderId="2" xfId="17" applyFont="1" applyBorder="1" applyAlignment="1">
      <alignment horizontal="left"/>
    </xf>
    <xf numFmtId="38" fontId="0" fillId="0" borderId="46" xfId="17" applyFont="1" applyBorder="1" applyAlignment="1">
      <alignment horizontal="left"/>
    </xf>
    <xf numFmtId="38" fontId="0" fillId="0" borderId="2" xfId="17" applyFont="1" applyBorder="1" applyAlignment="1">
      <alignment horizontal="center"/>
    </xf>
    <xf numFmtId="38" fontId="0" fillId="0" borderId="46" xfId="17" applyFont="1" applyBorder="1" applyAlignment="1">
      <alignment horizontal="center"/>
    </xf>
    <xf numFmtId="38" fontId="0" fillId="0" borderId="0" xfId="17" applyFont="1" applyBorder="1" applyAlignment="1">
      <alignment horizontal="center"/>
    </xf>
    <xf numFmtId="38" fontId="0" fillId="0" borderId="30" xfId="17" applyFont="1" applyBorder="1" applyAlignment="1">
      <alignment horizontal="center"/>
    </xf>
    <xf numFmtId="38" fontId="10" fillId="0" borderId="24" xfId="17" applyFont="1" applyBorder="1" applyAlignment="1">
      <alignment horizontal="center" vertical="center"/>
    </xf>
    <xf numFmtId="38" fontId="10" fillId="0" borderId="16" xfId="17" applyFont="1" applyBorder="1" applyAlignment="1">
      <alignment horizontal="center" vertical="center"/>
    </xf>
    <xf numFmtId="38" fontId="10" fillId="0" borderId="36" xfId="17" applyFont="1" applyBorder="1" applyAlignment="1">
      <alignment horizontal="center" vertical="center"/>
    </xf>
    <xf numFmtId="38" fontId="10" fillId="0" borderId="0" xfId="17" applyFont="1" applyBorder="1" applyAlignment="1">
      <alignment horizontal="center" vertical="center"/>
    </xf>
    <xf numFmtId="38" fontId="10" fillId="0" borderId="25" xfId="17" applyFont="1" applyBorder="1" applyAlignment="1">
      <alignment horizontal="center" vertical="center"/>
    </xf>
    <xf numFmtId="38" fontId="10" fillId="0" borderId="6" xfId="17" applyFont="1" applyBorder="1" applyAlignment="1">
      <alignment horizontal="center" vertical="center"/>
    </xf>
    <xf numFmtId="38" fontId="0" fillId="0" borderId="29" xfId="17" applyFont="1" applyBorder="1" applyAlignment="1">
      <alignment horizontal="left" vertical="top"/>
    </xf>
    <xf numFmtId="38" fontId="0" fillId="0" borderId="0" xfId="17" applyFont="1" applyBorder="1" applyAlignment="1">
      <alignment horizontal="left" vertical="top"/>
    </xf>
    <xf numFmtId="38" fontId="0" fillId="0" borderId="30" xfId="17" applyFont="1" applyBorder="1" applyAlignment="1">
      <alignment horizontal="left" vertical="top"/>
    </xf>
    <xf numFmtId="38" fontId="0" fillId="0" borderId="31" xfId="17" applyFont="1" applyBorder="1" applyAlignment="1">
      <alignment horizontal="left" vertical="top"/>
    </xf>
    <xf numFmtId="38" fontId="0" fillId="0" borderId="6" xfId="17" applyFont="1" applyBorder="1" applyAlignment="1">
      <alignment horizontal="left" vertical="top"/>
    </xf>
    <xf numFmtId="38" fontId="0" fillId="0" borderId="32" xfId="17" applyFont="1" applyBorder="1" applyAlignment="1">
      <alignment horizontal="left" vertical="top"/>
    </xf>
    <xf numFmtId="38" fontId="0" fillId="0" borderId="27" xfId="17" applyFont="1" applyBorder="1" applyAlignment="1">
      <alignment horizontal="left" vertical="top"/>
    </xf>
    <xf numFmtId="38" fontId="0" fillId="0" borderId="16" xfId="17" applyFont="1" applyBorder="1" applyAlignment="1">
      <alignment horizontal="left" vertical="top"/>
    </xf>
    <xf numFmtId="38" fontId="0" fillId="0" borderId="28" xfId="17" applyFont="1" applyBorder="1" applyAlignment="1">
      <alignment horizontal="left" vertical="top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38" fontId="0" fillId="0" borderId="40" xfId="17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38" fontId="0" fillId="0" borderId="10" xfId="17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38" fontId="0" fillId="0" borderId="53" xfId="17" applyFont="1" applyBorder="1" applyAlignment="1">
      <alignment horizontal="center" vertical="center"/>
    </xf>
    <xf numFmtId="38" fontId="0" fillId="0" borderId="54" xfId="17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38" fontId="0" fillId="0" borderId="56" xfId="17" applyFont="1" applyBorder="1" applyAlignment="1">
      <alignment horizontal="center" vertical="center"/>
    </xf>
    <xf numFmtId="38" fontId="0" fillId="0" borderId="56" xfId="17" applyFont="1" applyBorder="1" applyAlignment="1">
      <alignment horizontal="center" vertical="center"/>
    </xf>
    <xf numFmtId="38" fontId="0" fillId="0" borderId="10" xfId="17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38" fontId="0" fillId="0" borderId="5" xfId="17" applyFont="1" applyBorder="1" applyAlignment="1">
      <alignment vertical="center"/>
    </xf>
    <xf numFmtId="38" fontId="0" fillId="0" borderId="3" xfId="17" applyFont="1" applyBorder="1" applyAlignment="1">
      <alignment horizontal="center" vertical="center"/>
    </xf>
    <xf numFmtId="38" fontId="0" fillId="0" borderId="14" xfId="17" applyFont="1" applyBorder="1" applyAlignment="1">
      <alignment horizontal="center" vertical="center"/>
    </xf>
    <xf numFmtId="38" fontId="0" fillId="0" borderId="21" xfId="17" applyFont="1" applyBorder="1" applyAlignment="1">
      <alignment horizontal="center" vertical="center"/>
    </xf>
    <xf numFmtId="38" fontId="0" fillId="0" borderId="23" xfId="17" applyFont="1" applyBorder="1" applyAlignment="1">
      <alignment horizontal="center" vertical="center"/>
    </xf>
    <xf numFmtId="38" fontId="3" fillId="0" borderId="1" xfId="17" applyFont="1" applyBorder="1" applyAlignment="1">
      <alignment horizontal="center" vertical="center"/>
    </xf>
    <xf numFmtId="38" fontId="0" fillId="0" borderId="3" xfId="17" applyFont="1" applyBorder="1" applyAlignment="1">
      <alignment horizontal="center" vertical="center"/>
    </xf>
    <xf numFmtId="38" fontId="0" fillId="0" borderId="57" xfId="17" applyFont="1" applyBorder="1" applyAlignment="1">
      <alignment vertical="center"/>
    </xf>
    <xf numFmtId="38" fontId="0" fillId="0" borderId="58" xfId="17" applyFont="1" applyBorder="1" applyAlignment="1">
      <alignment vertical="center"/>
    </xf>
    <xf numFmtId="38" fontId="0" fillId="0" borderId="59" xfId="17" applyFont="1" applyBorder="1" applyAlignment="1">
      <alignment vertical="center"/>
    </xf>
    <xf numFmtId="38" fontId="0" fillId="0" borderId="60" xfId="17" applyFont="1" applyBorder="1" applyAlignment="1">
      <alignment vertical="center"/>
    </xf>
    <xf numFmtId="38" fontId="3" fillId="0" borderId="27" xfId="17" applyFont="1" applyBorder="1" applyAlignment="1">
      <alignment horizontal="center" vertical="center"/>
    </xf>
    <xf numFmtId="38" fontId="3" fillId="0" borderId="53" xfId="17" applyFont="1" applyBorder="1" applyAlignment="1">
      <alignment horizontal="center" vertical="center"/>
    </xf>
    <xf numFmtId="38" fontId="3" fillId="0" borderId="35" xfId="17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38" fontId="0" fillId="0" borderId="61" xfId="17" applyFont="1" applyBorder="1" applyAlignment="1">
      <alignment horizontal="center" vertical="center"/>
    </xf>
    <xf numFmtId="38" fontId="0" fillId="0" borderId="14" xfId="17" applyFont="1" applyBorder="1" applyAlignment="1">
      <alignment horizontal="center" vertical="center"/>
    </xf>
    <xf numFmtId="38" fontId="0" fillId="0" borderId="21" xfId="17" applyFont="1" applyBorder="1" applyAlignment="1">
      <alignment horizontal="center" vertical="center"/>
    </xf>
    <xf numFmtId="38" fontId="0" fillId="0" borderId="1" xfId="17" applyFont="1" applyBorder="1" applyAlignment="1">
      <alignment horizontal="center" vertical="center"/>
    </xf>
    <xf numFmtId="38" fontId="0" fillId="0" borderId="23" xfId="17" applyFont="1" applyBorder="1" applyAlignment="1">
      <alignment horizontal="center" vertical="center"/>
    </xf>
    <xf numFmtId="38" fontId="0" fillId="0" borderId="62" xfId="17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38" fontId="0" fillId="0" borderId="39" xfId="17" applyFont="1" applyBorder="1" applyAlignment="1">
      <alignment horizontal="center" vertical="center"/>
    </xf>
    <xf numFmtId="38" fontId="4" fillId="0" borderId="53" xfId="17" applyFont="1" applyBorder="1" applyAlignment="1">
      <alignment horizontal="center" vertical="center"/>
    </xf>
    <xf numFmtId="38" fontId="3" fillId="0" borderId="61" xfId="17" applyFont="1" applyBorder="1" applyAlignment="1">
      <alignment horizontal="center" vertical="center"/>
    </xf>
    <xf numFmtId="38" fontId="0" fillId="0" borderId="0" xfId="17" applyFont="1" applyAlignment="1">
      <alignment horizontal="center" vertical="center"/>
    </xf>
    <xf numFmtId="38" fontId="0" fillId="0" borderId="41" xfId="17" applyFont="1" applyBorder="1" applyAlignment="1">
      <alignment horizontal="center" vertical="center"/>
    </xf>
    <xf numFmtId="38" fontId="0" fillId="0" borderId="63" xfId="17" applyFont="1" applyBorder="1" applyAlignment="1">
      <alignment horizontal="center" vertical="center"/>
    </xf>
    <xf numFmtId="38" fontId="0" fillId="0" borderId="64" xfId="17" applyFont="1" applyBorder="1" applyAlignment="1">
      <alignment horizontal="center" vertical="center"/>
    </xf>
    <xf numFmtId="38" fontId="0" fillId="0" borderId="65" xfId="17" applyFont="1" applyBorder="1" applyAlignment="1">
      <alignment horizontal="center" vertical="center"/>
    </xf>
    <xf numFmtId="38" fontId="0" fillId="0" borderId="66" xfId="17" applyFont="1" applyBorder="1" applyAlignment="1">
      <alignment horizontal="center" vertical="center"/>
    </xf>
    <xf numFmtId="38" fontId="0" fillId="0" borderId="22" xfId="17" applyFont="1" applyBorder="1" applyAlignment="1">
      <alignment horizontal="center" vertical="center"/>
    </xf>
    <xf numFmtId="38" fontId="0" fillId="0" borderId="0" xfId="17" applyFont="1" applyAlignment="1">
      <alignment horizontal="center" vertical="center"/>
    </xf>
    <xf numFmtId="38" fontId="0" fillId="0" borderId="0" xfId="17" applyFont="1" applyBorder="1" applyAlignment="1">
      <alignment horizontal="center" vertical="center"/>
    </xf>
    <xf numFmtId="38" fontId="2" fillId="0" borderId="0" xfId="17" applyFont="1" applyBorder="1" applyAlignment="1">
      <alignment horizontal="left" vertical="center"/>
    </xf>
    <xf numFmtId="38" fontId="3" fillId="0" borderId="20" xfId="17" applyFont="1" applyBorder="1" applyAlignment="1">
      <alignment horizontal="center" vertical="center"/>
    </xf>
    <xf numFmtId="38" fontId="3" fillId="0" borderId="7" xfId="17" applyFont="1" applyBorder="1" applyAlignment="1">
      <alignment horizontal="center" vertical="center"/>
    </xf>
    <xf numFmtId="38" fontId="0" fillId="0" borderId="2" xfId="17" applyFont="1" applyBorder="1" applyAlignment="1">
      <alignment horizontal="center" vertical="center"/>
    </xf>
    <xf numFmtId="38" fontId="0" fillId="0" borderId="57" xfId="17" applyFont="1" applyBorder="1" applyAlignment="1">
      <alignment horizontal="right" vertical="center"/>
    </xf>
    <xf numFmtId="38" fontId="0" fillId="0" borderId="58" xfId="17" applyFont="1" applyBorder="1" applyAlignment="1">
      <alignment horizontal="right" vertical="center"/>
    </xf>
    <xf numFmtId="38" fontId="14" fillId="0" borderId="14" xfId="17" applyFont="1" applyBorder="1" applyAlignment="1">
      <alignment horizontal="center" vertical="center"/>
    </xf>
    <xf numFmtId="38" fontId="0" fillId="0" borderId="20" xfId="17" applyFont="1" applyBorder="1" applyAlignment="1">
      <alignment horizontal="center" vertical="center"/>
    </xf>
    <xf numFmtId="38" fontId="0" fillId="0" borderId="7" xfId="17" applyFont="1" applyBorder="1" applyAlignment="1">
      <alignment horizontal="center" vertical="center"/>
    </xf>
    <xf numFmtId="38" fontId="0" fillId="0" borderId="54" xfId="17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38" fontId="0" fillId="0" borderId="12" xfId="17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38" fontId="0" fillId="0" borderId="1" xfId="17" applyFont="1" applyBorder="1" applyAlignment="1">
      <alignment vertical="center"/>
    </xf>
    <xf numFmtId="38" fontId="0" fillId="0" borderId="1" xfId="17" applyFont="1" applyBorder="1" applyAlignment="1">
      <alignment horizontal="center" vertical="center"/>
    </xf>
    <xf numFmtId="38" fontId="0" fillId="0" borderId="61" xfId="17" applyFont="1" applyBorder="1" applyAlignment="1">
      <alignment horizontal="right" vertical="center"/>
    </xf>
    <xf numFmtId="38" fontId="0" fillId="0" borderId="53" xfId="17" applyFont="1" applyBorder="1" applyAlignment="1">
      <alignment horizontal="right" vertical="center"/>
    </xf>
    <xf numFmtId="38" fontId="3" fillId="0" borderId="8" xfId="17" applyFont="1" applyBorder="1" applyAlignment="1">
      <alignment horizontal="center" vertical="center"/>
    </xf>
    <xf numFmtId="38" fontId="3" fillId="0" borderId="67" xfId="17" applyFont="1" applyBorder="1" applyAlignment="1">
      <alignment horizontal="center" vertical="center"/>
    </xf>
    <xf numFmtId="38" fontId="5" fillId="0" borderId="8" xfId="17" applyFont="1" applyBorder="1" applyAlignment="1">
      <alignment horizontal="center" vertical="center"/>
    </xf>
    <xf numFmtId="38" fontId="5" fillId="0" borderId="61" xfId="17" applyFont="1" applyBorder="1" applyAlignment="1">
      <alignment horizontal="center" vertical="center"/>
    </xf>
    <xf numFmtId="38" fontId="5" fillId="0" borderId="67" xfId="17" applyFont="1" applyBorder="1" applyAlignment="1">
      <alignment horizontal="center" vertical="center"/>
    </xf>
    <xf numFmtId="38" fontId="5" fillId="0" borderId="53" xfId="17" applyFont="1" applyBorder="1" applyAlignment="1">
      <alignment horizontal="center" vertical="center"/>
    </xf>
    <xf numFmtId="38" fontId="0" fillId="0" borderId="14" xfId="17" applyFont="1" applyBorder="1" applyAlignment="1">
      <alignment horizontal="center" vertical="center" wrapText="1"/>
    </xf>
    <xf numFmtId="38" fontId="0" fillId="0" borderId="1" xfId="17" applyFont="1" applyBorder="1" applyAlignment="1">
      <alignment horizontal="center" vertical="center" wrapText="1"/>
    </xf>
    <xf numFmtId="38" fontId="0" fillId="0" borderId="45" xfId="17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38" fontId="0" fillId="0" borderId="1" xfId="17" applyFont="1" applyBorder="1" applyAlignment="1">
      <alignment horizontal="center" vertical="distributed" wrapText="1"/>
    </xf>
    <xf numFmtId="38" fontId="0" fillId="0" borderId="1" xfId="17" applyFont="1" applyBorder="1" applyAlignment="1">
      <alignment horizontal="center" vertical="distributed" wrapText="1"/>
    </xf>
    <xf numFmtId="38" fontId="5" fillId="0" borderId="1" xfId="17" applyFont="1" applyBorder="1" applyAlignment="1">
      <alignment horizontal="center" vertical="distributed" wrapText="1"/>
    </xf>
    <xf numFmtId="38" fontId="3" fillId="0" borderId="2" xfId="17" applyFont="1" applyBorder="1" applyAlignment="1">
      <alignment horizontal="center" vertical="distributed" wrapText="1"/>
    </xf>
    <xf numFmtId="38" fontId="3" fillId="0" borderId="17" xfId="17" applyFont="1" applyBorder="1" applyAlignment="1">
      <alignment horizontal="center" vertical="distributed" wrapText="1"/>
    </xf>
    <xf numFmtId="0" fontId="2" fillId="0" borderId="6" xfId="0" applyFont="1" applyBorder="1" applyAlignment="1">
      <alignment horizontal="left" vertical="center"/>
    </xf>
    <xf numFmtId="38" fontId="0" fillId="0" borderId="52" xfId="17" applyFont="1" applyBorder="1" applyAlignment="1">
      <alignment horizontal="center" vertical="center"/>
    </xf>
    <xf numFmtId="38" fontId="0" fillId="0" borderId="43" xfId="17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48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6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62" xfId="0" applyFont="1" applyBorder="1" applyAlignment="1">
      <alignment/>
    </xf>
    <xf numFmtId="0" fontId="0" fillId="0" borderId="51" xfId="0" applyFont="1" applyBorder="1" applyAlignment="1">
      <alignment/>
    </xf>
    <xf numFmtId="0" fontId="0" fillId="0" borderId="68" xfId="0" applyFont="1" applyBorder="1" applyAlignment="1">
      <alignment/>
    </xf>
    <xf numFmtId="38" fontId="0" fillId="0" borderId="15" xfId="17" applyFont="1" applyBorder="1" applyAlignment="1">
      <alignment horizontal="center" vertical="center"/>
    </xf>
    <xf numFmtId="38" fontId="0" fillId="0" borderId="39" xfId="17" applyFont="1" applyBorder="1" applyAlignment="1">
      <alignment horizontal="center" vertical="center"/>
    </xf>
    <xf numFmtId="38" fontId="0" fillId="0" borderId="1" xfId="17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0" fillId="0" borderId="64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40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48" xfId="0" applyFont="1" applyBorder="1" applyAlignment="1">
      <alignment/>
    </xf>
    <xf numFmtId="0" fontId="0" fillId="0" borderId="26" xfId="0" applyFont="1" applyBorder="1" applyAlignment="1">
      <alignment/>
    </xf>
    <xf numFmtId="38" fontId="5" fillId="0" borderId="1" xfId="17" applyFont="1" applyBorder="1" applyAlignment="1">
      <alignment horizontal="center" vertical="center" wrapText="1"/>
    </xf>
    <xf numFmtId="38" fontId="4" fillId="0" borderId="1" xfId="17" applyFont="1" applyBorder="1" applyAlignment="1">
      <alignment horizontal="center" vertical="center" wrapText="1"/>
    </xf>
    <xf numFmtId="38" fontId="0" fillId="0" borderId="53" xfId="17" applyFont="1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0" fontId="0" fillId="0" borderId="69" xfId="0" applyBorder="1" applyAlignment="1">
      <alignment horizontal="left" vertical="center"/>
    </xf>
    <xf numFmtId="38" fontId="0" fillId="0" borderId="1" xfId="17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38" fontId="0" fillId="0" borderId="7" xfId="17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38" fontId="0" fillId="0" borderId="14" xfId="17" applyFont="1" applyBorder="1" applyAlignment="1">
      <alignment horizontal="left" vertical="center"/>
    </xf>
    <xf numFmtId="38" fontId="0" fillId="0" borderId="21" xfId="17" applyFont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0</xdr:row>
      <xdr:rowOff>0</xdr:rowOff>
    </xdr:from>
    <xdr:to>
      <xdr:col>7</xdr:col>
      <xdr:colOff>209550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809875" y="0"/>
          <a:ext cx="4000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延数</a:t>
          </a:r>
        </a:p>
      </xdr:txBody>
    </xdr:sp>
    <xdr:clientData/>
  </xdr:twoCellAnchor>
  <xdr:twoCellAnchor>
    <xdr:from>
      <xdr:col>6</xdr:col>
      <xdr:colOff>238125</xdr:colOff>
      <xdr:row>0</xdr:row>
      <xdr:rowOff>0</xdr:rowOff>
    </xdr:from>
    <xdr:to>
      <xdr:col>7</xdr:col>
      <xdr:colOff>190500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809875" y="0"/>
          <a:ext cx="3810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延数</a:t>
          </a:r>
        </a:p>
      </xdr:txBody>
    </xdr:sp>
    <xdr:clientData/>
  </xdr:twoCellAnchor>
  <xdr:twoCellAnchor>
    <xdr:from>
      <xdr:col>6</xdr:col>
      <xdr:colOff>247650</xdr:colOff>
      <xdr:row>0</xdr:row>
      <xdr:rowOff>0</xdr:rowOff>
    </xdr:from>
    <xdr:to>
      <xdr:col>7</xdr:col>
      <xdr:colOff>219075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2819400" y="0"/>
          <a:ext cx="4000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延数</a:t>
          </a:r>
        </a:p>
      </xdr:txBody>
    </xdr:sp>
    <xdr:clientData/>
  </xdr:twoCellAnchor>
  <xdr:twoCellAnchor>
    <xdr:from>
      <xdr:col>6</xdr:col>
      <xdr:colOff>238125</xdr:colOff>
      <xdr:row>0</xdr:row>
      <xdr:rowOff>0</xdr:rowOff>
    </xdr:from>
    <xdr:to>
      <xdr:col>7</xdr:col>
      <xdr:colOff>209550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2809875" y="0"/>
          <a:ext cx="4000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延数</a:t>
          </a:r>
        </a:p>
      </xdr:txBody>
    </xdr:sp>
    <xdr:clientData/>
  </xdr:twoCellAnchor>
  <xdr:twoCellAnchor>
    <xdr:from>
      <xdr:col>6</xdr:col>
      <xdr:colOff>238125</xdr:colOff>
      <xdr:row>0</xdr:row>
      <xdr:rowOff>0</xdr:rowOff>
    </xdr:from>
    <xdr:to>
      <xdr:col>7</xdr:col>
      <xdr:colOff>190500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2809875" y="0"/>
          <a:ext cx="3810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延数</a:t>
          </a:r>
        </a:p>
      </xdr:txBody>
    </xdr:sp>
    <xdr:clientData/>
  </xdr:twoCellAnchor>
  <xdr:twoCellAnchor>
    <xdr:from>
      <xdr:col>6</xdr:col>
      <xdr:colOff>247650</xdr:colOff>
      <xdr:row>0</xdr:row>
      <xdr:rowOff>0</xdr:rowOff>
    </xdr:from>
    <xdr:to>
      <xdr:col>7</xdr:col>
      <xdr:colOff>219075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2819400" y="0"/>
          <a:ext cx="4000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延数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12</xdr:col>
      <xdr:colOff>638175</xdr:colOff>
      <xdr:row>39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9525" y="9324975"/>
          <a:ext cx="5829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12</xdr:col>
      <xdr:colOff>628650</xdr:colOff>
      <xdr:row>39</xdr:row>
      <xdr:rowOff>0</xdr:rowOff>
    </xdr:to>
    <xdr:sp>
      <xdr:nvSpPr>
        <xdr:cNvPr id="8" name="Line 8"/>
        <xdr:cNvSpPr>
          <a:spLocks/>
        </xdr:cNvSpPr>
      </xdr:nvSpPr>
      <xdr:spPr>
        <a:xfrm flipV="1">
          <a:off x="0" y="9324975"/>
          <a:ext cx="5829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16</xdr:row>
      <xdr:rowOff>0</xdr:rowOff>
    </xdr:from>
    <xdr:to>
      <xdr:col>4</xdr:col>
      <xdr:colOff>247650</xdr:colOff>
      <xdr:row>22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3981450"/>
          <a:ext cx="1257300" cy="1485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32</xdr:row>
      <xdr:rowOff>0</xdr:rowOff>
    </xdr:from>
    <xdr:to>
      <xdr:col>4</xdr:col>
      <xdr:colOff>0</xdr:colOff>
      <xdr:row>37</xdr:row>
      <xdr:rowOff>0</xdr:rowOff>
    </xdr:to>
    <xdr:sp>
      <xdr:nvSpPr>
        <xdr:cNvPr id="2" name="Line 2"/>
        <xdr:cNvSpPr>
          <a:spLocks/>
        </xdr:cNvSpPr>
      </xdr:nvSpPr>
      <xdr:spPr>
        <a:xfrm>
          <a:off x="19050" y="7696200"/>
          <a:ext cx="1009650" cy="1238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0</xdr:rowOff>
    </xdr:from>
    <xdr:to>
      <xdr:col>4</xdr:col>
      <xdr:colOff>247650</xdr:colOff>
      <xdr:row>22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3981450"/>
          <a:ext cx="1257300" cy="1485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32</xdr:row>
      <xdr:rowOff>0</xdr:rowOff>
    </xdr:from>
    <xdr:to>
      <xdr:col>4</xdr:col>
      <xdr:colOff>0</xdr:colOff>
      <xdr:row>37</xdr:row>
      <xdr:rowOff>0</xdr:rowOff>
    </xdr:to>
    <xdr:sp>
      <xdr:nvSpPr>
        <xdr:cNvPr id="4" name="Line 4"/>
        <xdr:cNvSpPr>
          <a:spLocks/>
        </xdr:cNvSpPr>
      </xdr:nvSpPr>
      <xdr:spPr>
        <a:xfrm>
          <a:off x="19050" y="7696200"/>
          <a:ext cx="1009650" cy="1238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Q42"/>
  <sheetViews>
    <sheetView view="pageBreakPreview" zoomScaleSheetLayoutView="100" workbookViewId="0" topLeftCell="A10">
      <selection activeCell="D26" sqref="D26:E26"/>
    </sheetView>
  </sheetViews>
  <sheetFormatPr defaultColWidth="9.00390625" defaultRowHeight="19.5" customHeight="1"/>
  <cols>
    <col min="1" max="7" width="5.625" style="5" customWidth="1"/>
    <col min="8" max="8" width="6.375" style="5" customWidth="1"/>
    <col min="9" max="12" width="5.625" style="5" customWidth="1"/>
    <col min="13" max="13" width="8.625" style="5" customWidth="1"/>
    <col min="14" max="16384" width="5.625" style="5" customWidth="1"/>
  </cols>
  <sheetData>
    <row r="1" spans="1:14" ht="19.5" customHeight="1">
      <c r="A1" s="39" t="s">
        <v>61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7" ht="19.5" customHeight="1">
      <c r="A2" s="2" t="s">
        <v>82</v>
      </c>
      <c r="B2" s="10"/>
      <c r="C2" s="10"/>
      <c r="D2" s="10"/>
      <c r="E2" s="10"/>
      <c r="F2" s="10"/>
      <c r="G2" s="10"/>
      <c r="H2" s="10"/>
      <c r="I2" s="15"/>
      <c r="J2" s="15"/>
      <c r="K2" s="15"/>
      <c r="L2" s="15"/>
      <c r="M2" s="15"/>
      <c r="N2" s="15"/>
      <c r="O2" s="4"/>
      <c r="P2" s="4"/>
      <c r="Q2" s="4"/>
    </row>
    <row r="3" spans="1:14" ht="15" customHeight="1" thickBot="1">
      <c r="A3" s="3" t="s">
        <v>75</v>
      </c>
      <c r="B3" s="35"/>
      <c r="C3" s="8"/>
      <c r="D3" s="8"/>
      <c r="E3" s="10"/>
      <c r="F3" s="10"/>
      <c r="G3" s="10"/>
      <c r="H3" s="10"/>
      <c r="I3" s="73" t="s">
        <v>94</v>
      </c>
      <c r="J3" s="78"/>
      <c r="K3" s="78"/>
      <c r="L3" s="10"/>
      <c r="M3" s="10"/>
      <c r="N3" s="10"/>
    </row>
    <row r="4" spans="1:14" ht="19.5" customHeight="1">
      <c r="A4" s="96" t="s">
        <v>8</v>
      </c>
      <c r="B4" s="97"/>
      <c r="C4" s="72" t="s">
        <v>9</v>
      </c>
      <c r="D4" s="72"/>
      <c r="E4" s="72"/>
      <c r="F4" s="72"/>
      <c r="G4" s="72"/>
      <c r="H4" s="72"/>
      <c r="I4" s="72" t="s">
        <v>10</v>
      </c>
      <c r="J4" s="72"/>
      <c r="K4" s="76"/>
      <c r="L4" s="37"/>
      <c r="M4" s="37"/>
      <c r="N4" s="37"/>
    </row>
    <row r="5" spans="1:14" ht="19.5" customHeight="1">
      <c r="A5" s="81">
        <v>30</v>
      </c>
      <c r="B5" s="99"/>
      <c r="C5" s="103" t="s">
        <v>11</v>
      </c>
      <c r="D5" s="104"/>
      <c r="E5" s="104"/>
      <c r="F5" s="104"/>
      <c r="G5" s="67">
        <v>3</v>
      </c>
      <c r="H5" s="67"/>
      <c r="I5" s="87">
        <v>1723</v>
      </c>
      <c r="J5" s="88"/>
      <c r="K5" s="89"/>
      <c r="L5" s="37"/>
      <c r="M5" s="37"/>
      <c r="N5" s="37"/>
    </row>
    <row r="6" spans="1:14" ht="19.5" customHeight="1">
      <c r="A6" s="100"/>
      <c r="B6" s="101"/>
      <c r="C6" s="103" t="s">
        <v>12</v>
      </c>
      <c r="D6" s="104"/>
      <c r="E6" s="104"/>
      <c r="F6" s="104"/>
      <c r="G6" s="67">
        <v>5</v>
      </c>
      <c r="H6" s="67"/>
      <c r="I6" s="90"/>
      <c r="J6" s="91"/>
      <c r="K6" s="92"/>
      <c r="L6" s="37"/>
      <c r="M6" s="37"/>
      <c r="N6" s="37"/>
    </row>
    <row r="7" spans="1:14" ht="19.5" customHeight="1">
      <c r="A7" s="100"/>
      <c r="B7" s="101"/>
      <c r="C7" s="103" t="s">
        <v>13</v>
      </c>
      <c r="D7" s="104"/>
      <c r="E7" s="104"/>
      <c r="F7" s="104"/>
      <c r="G7" s="67">
        <v>4</v>
      </c>
      <c r="H7" s="67"/>
      <c r="I7" s="90"/>
      <c r="J7" s="91"/>
      <c r="K7" s="92"/>
      <c r="L7" s="37"/>
      <c r="M7" s="37"/>
      <c r="N7" s="37"/>
    </row>
    <row r="8" spans="1:14" ht="19.5" customHeight="1">
      <c r="A8" s="100"/>
      <c r="B8" s="101"/>
      <c r="C8" s="103" t="s">
        <v>14</v>
      </c>
      <c r="D8" s="104"/>
      <c r="E8" s="104"/>
      <c r="F8" s="104"/>
      <c r="G8" s="67">
        <v>8</v>
      </c>
      <c r="H8" s="67"/>
      <c r="I8" s="90"/>
      <c r="J8" s="91"/>
      <c r="K8" s="92"/>
      <c r="L8" s="37"/>
      <c r="M8" s="37"/>
      <c r="N8" s="37"/>
    </row>
    <row r="9" spans="1:14" ht="19.5" customHeight="1" thickBot="1">
      <c r="A9" s="82"/>
      <c r="B9" s="102"/>
      <c r="C9" s="98" t="s">
        <v>15</v>
      </c>
      <c r="D9" s="75"/>
      <c r="E9" s="75"/>
      <c r="F9" s="75"/>
      <c r="G9" s="69">
        <v>10</v>
      </c>
      <c r="H9" s="69"/>
      <c r="I9" s="93"/>
      <c r="J9" s="94"/>
      <c r="K9" s="95"/>
      <c r="L9" s="37"/>
      <c r="M9" s="37"/>
      <c r="N9" s="37"/>
    </row>
    <row r="10" spans="1:14" ht="1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37"/>
      <c r="M10" s="37"/>
      <c r="N10" s="37"/>
    </row>
    <row r="11" spans="1:14" ht="15" customHeight="1" thickBot="1">
      <c r="A11" s="3" t="s">
        <v>117</v>
      </c>
      <c r="B11" s="10"/>
      <c r="C11" s="27"/>
      <c r="D11" s="27"/>
      <c r="E11" s="27"/>
      <c r="F11" s="27"/>
      <c r="G11" s="10"/>
      <c r="H11" s="10"/>
      <c r="I11" s="73" t="s">
        <v>94</v>
      </c>
      <c r="J11" s="78"/>
      <c r="K11" s="78"/>
      <c r="L11" s="37"/>
      <c r="M11" s="37"/>
      <c r="N11" s="37"/>
    </row>
    <row r="12" spans="1:14" ht="19.5" customHeight="1">
      <c r="A12" s="71"/>
      <c r="B12" s="72"/>
      <c r="C12" s="72" t="s">
        <v>16</v>
      </c>
      <c r="D12" s="72"/>
      <c r="E12" s="72"/>
      <c r="F12" s="72" t="s">
        <v>95</v>
      </c>
      <c r="G12" s="72"/>
      <c r="H12" s="72"/>
      <c r="I12" s="72" t="s">
        <v>1</v>
      </c>
      <c r="J12" s="72"/>
      <c r="K12" s="76"/>
      <c r="L12" s="38"/>
      <c r="M12" s="37"/>
      <c r="N12" s="37"/>
    </row>
    <row r="13" spans="1:14" ht="19.5" customHeight="1">
      <c r="A13" s="81" t="s">
        <v>17</v>
      </c>
      <c r="B13" s="63"/>
      <c r="C13" s="1" t="s">
        <v>65</v>
      </c>
      <c r="D13" s="84">
        <v>25</v>
      </c>
      <c r="E13" s="79"/>
      <c r="F13" s="1" t="s">
        <v>65</v>
      </c>
      <c r="G13" s="84">
        <v>0</v>
      </c>
      <c r="H13" s="79"/>
      <c r="I13" s="79">
        <f>SUM(C13:H13)</f>
        <v>25</v>
      </c>
      <c r="J13" s="67"/>
      <c r="K13" s="80"/>
      <c r="L13" s="37"/>
      <c r="M13" s="37"/>
      <c r="N13" s="37"/>
    </row>
    <row r="14" spans="1:14" ht="19.5" customHeight="1" thickBot="1">
      <c r="A14" s="82"/>
      <c r="B14" s="83"/>
      <c r="C14" s="41" t="s">
        <v>66</v>
      </c>
      <c r="D14" s="85">
        <v>81</v>
      </c>
      <c r="E14" s="86"/>
      <c r="F14" s="41" t="s">
        <v>66</v>
      </c>
      <c r="G14" s="85">
        <v>11</v>
      </c>
      <c r="H14" s="86"/>
      <c r="I14" s="69">
        <f>SUM(C14:H14)</f>
        <v>92</v>
      </c>
      <c r="J14" s="69"/>
      <c r="K14" s="77"/>
      <c r="L14" s="37"/>
      <c r="M14" s="37"/>
      <c r="N14" s="37"/>
    </row>
    <row r="15" spans="1:14" ht="19.5" customHeight="1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7"/>
      <c r="M15" s="37"/>
      <c r="N15" s="37"/>
    </row>
    <row r="16" spans="1:14" ht="19.5" customHeight="1" thickBot="1">
      <c r="A16" s="3" t="s">
        <v>129</v>
      </c>
      <c r="B16" s="36"/>
      <c r="C16" s="36"/>
      <c r="D16" s="36"/>
      <c r="E16" s="36"/>
      <c r="F16" s="36"/>
      <c r="G16" s="36"/>
      <c r="H16" s="36"/>
      <c r="I16" s="73" t="s">
        <v>94</v>
      </c>
      <c r="J16" s="78"/>
      <c r="K16" s="78"/>
      <c r="L16" s="37"/>
      <c r="M16" s="37"/>
      <c r="N16" s="37"/>
    </row>
    <row r="17" spans="1:14" ht="19.5" customHeight="1">
      <c r="A17" s="59" t="s">
        <v>125</v>
      </c>
      <c r="B17" s="60"/>
      <c r="C17" s="60"/>
      <c r="D17" s="58"/>
      <c r="E17" s="72" t="s">
        <v>128</v>
      </c>
      <c r="F17" s="72"/>
      <c r="G17" s="72"/>
      <c r="H17" s="72"/>
      <c r="I17" s="72"/>
      <c r="J17" s="72"/>
      <c r="K17" s="76"/>
      <c r="L17" s="37"/>
      <c r="M17" s="37"/>
      <c r="N17" s="37"/>
    </row>
    <row r="18" spans="1:14" ht="19.5" customHeight="1" thickBot="1">
      <c r="A18" s="74" t="s">
        <v>126</v>
      </c>
      <c r="B18" s="75"/>
      <c r="C18" s="75"/>
      <c r="D18" s="75"/>
      <c r="E18" s="69" t="s">
        <v>127</v>
      </c>
      <c r="F18" s="69"/>
      <c r="G18" s="69"/>
      <c r="H18" s="69"/>
      <c r="I18" s="69"/>
      <c r="J18" s="69"/>
      <c r="K18" s="77"/>
      <c r="L18" s="37"/>
      <c r="M18" s="37"/>
      <c r="N18" s="37"/>
    </row>
    <row r="19" spans="1:14" ht="19.5" customHeight="1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7"/>
      <c r="M19" s="37"/>
      <c r="N19" s="37"/>
    </row>
    <row r="20" spans="1:14" ht="19.5" customHeight="1">
      <c r="A20" s="2" t="s">
        <v>67</v>
      </c>
      <c r="B20" s="15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</row>
    <row r="21" spans="1:14" ht="19.5" customHeight="1" thickBot="1">
      <c r="A21" s="3" t="s">
        <v>76</v>
      </c>
      <c r="B21" s="13"/>
      <c r="C21" s="13"/>
      <c r="D21" s="13"/>
      <c r="E21" s="13"/>
      <c r="F21" s="13"/>
      <c r="G21" s="8"/>
      <c r="H21" s="8"/>
      <c r="I21" s="36"/>
      <c r="J21" s="36"/>
      <c r="K21" s="9" t="s">
        <v>94</v>
      </c>
      <c r="L21" s="10"/>
      <c r="M21" s="10"/>
      <c r="N21" s="16"/>
    </row>
    <row r="22" spans="1:14" ht="19.5" customHeight="1">
      <c r="A22" s="105" t="s">
        <v>18</v>
      </c>
      <c r="B22" s="106"/>
      <c r="C22" s="106"/>
      <c r="D22" s="110" t="s">
        <v>19</v>
      </c>
      <c r="E22" s="111"/>
      <c r="F22" s="111"/>
      <c r="G22" s="111"/>
      <c r="H22" s="111"/>
      <c r="I22" s="111"/>
      <c r="J22" s="111"/>
      <c r="K22" s="112"/>
      <c r="L22" s="10"/>
      <c r="M22" s="10"/>
      <c r="N22" s="16"/>
    </row>
    <row r="23" spans="1:14" ht="19.5" customHeight="1">
      <c r="A23" s="107"/>
      <c r="B23" s="108"/>
      <c r="C23" s="108"/>
      <c r="D23" s="108" t="s">
        <v>3</v>
      </c>
      <c r="E23" s="108"/>
      <c r="F23" s="108" t="s">
        <v>20</v>
      </c>
      <c r="G23" s="108"/>
      <c r="H23" s="108" t="s">
        <v>2</v>
      </c>
      <c r="I23" s="109"/>
      <c r="J23" s="108" t="s">
        <v>1</v>
      </c>
      <c r="K23" s="80"/>
      <c r="L23" s="10"/>
      <c r="M23" s="10"/>
      <c r="N23" s="16"/>
    </row>
    <row r="24" spans="1:14" ht="19.5" customHeight="1">
      <c r="A24" s="107" t="s">
        <v>21</v>
      </c>
      <c r="B24" s="108"/>
      <c r="C24" s="108"/>
      <c r="D24" s="113">
        <v>12</v>
      </c>
      <c r="E24" s="113"/>
      <c r="F24" s="113">
        <v>0</v>
      </c>
      <c r="G24" s="113"/>
      <c r="H24" s="113">
        <v>54</v>
      </c>
      <c r="I24" s="114"/>
      <c r="J24" s="145">
        <f>SUM(D24:I24)</f>
        <v>66</v>
      </c>
      <c r="K24" s="146"/>
      <c r="L24" s="10"/>
      <c r="M24" s="10"/>
      <c r="N24" s="16"/>
    </row>
    <row r="25" spans="1:14" ht="19.5" customHeight="1">
      <c r="A25" s="43" t="s">
        <v>22</v>
      </c>
      <c r="B25" s="108" t="s">
        <v>4</v>
      </c>
      <c r="C25" s="108"/>
      <c r="D25" s="113">
        <v>1</v>
      </c>
      <c r="E25" s="113"/>
      <c r="F25" s="113">
        <v>0</v>
      </c>
      <c r="G25" s="113"/>
      <c r="H25" s="113">
        <v>5</v>
      </c>
      <c r="I25" s="114"/>
      <c r="J25" s="145">
        <f>SUM(D25:I25)</f>
        <v>6</v>
      </c>
      <c r="K25" s="146"/>
      <c r="L25" s="10"/>
      <c r="M25" s="10"/>
      <c r="N25" s="16"/>
    </row>
    <row r="26" spans="1:14" ht="19.5" customHeight="1" thickBot="1">
      <c r="A26" s="44" t="s">
        <v>23</v>
      </c>
      <c r="B26" s="117" t="s">
        <v>146</v>
      </c>
      <c r="C26" s="117"/>
      <c r="D26" s="115">
        <v>12</v>
      </c>
      <c r="E26" s="115"/>
      <c r="F26" s="115">
        <v>0</v>
      </c>
      <c r="G26" s="115"/>
      <c r="H26" s="115">
        <v>54</v>
      </c>
      <c r="I26" s="116"/>
      <c r="J26" s="147">
        <f>SUM(D26:I26)</f>
        <v>66</v>
      </c>
      <c r="K26" s="148"/>
      <c r="L26" s="10"/>
      <c r="M26" s="10"/>
      <c r="N26" s="16"/>
    </row>
    <row r="27" spans="1:14" ht="15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6"/>
    </row>
    <row r="28" spans="1:14" ht="19.5" customHeight="1" thickBot="1">
      <c r="A28" s="7" t="s">
        <v>77</v>
      </c>
      <c r="B28" s="45"/>
      <c r="C28" s="45"/>
      <c r="D28" s="45"/>
      <c r="E28" s="45"/>
      <c r="F28" s="45"/>
      <c r="H28" s="149" t="s">
        <v>83</v>
      </c>
      <c r="I28" s="149"/>
      <c r="J28" s="34"/>
      <c r="K28" s="34"/>
      <c r="N28" s="40"/>
    </row>
    <row r="29" spans="1:14" ht="19.5" customHeight="1">
      <c r="A29" s="123" t="s">
        <v>24</v>
      </c>
      <c r="B29" s="124"/>
      <c r="C29" s="124"/>
      <c r="D29" s="125" t="s">
        <v>92</v>
      </c>
      <c r="E29" s="126"/>
      <c r="F29" s="126"/>
      <c r="G29" s="126"/>
      <c r="H29" s="127"/>
      <c r="I29" s="133"/>
      <c r="J29" s="133"/>
      <c r="K29" s="133"/>
      <c r="L29" s="133"/>
      <c r="M29" s="133"/>
      <c r="N29" s="16"/>
    </row>
    <row r="30" spans="1:14" ht="19.5" customHeight="1">
      <c r="A30" s="129" t="s">
        <v>25</v>
      </c>
      <c r="B30" s="130"/>
      <c r="C30" s="131"/>
      <c r="D30" s="155" t="s">
        <v>93</v>
      </c>
      <c r="E30" s="156"/>
      <c r="F30" s="156"/>
      <c r="G30" s="156"/>
      <c r="H30" s="157"/>
      <c r="I30" s="138"/>
      <c r="J30" s="138"/>
      <c r="K30" s="138"/>
      <c r="L30" s="138"/>
      <c r="M30" s="138"/>
      <c r="N30" s="37"/>
    </row>
    <row r="31" spans="1:14" ht="19.5" customHeight="1">
      <c r="A31" s="132"/>
      <c r="B31" s="133"/>
      <c r="C31" s="134"/>
      <c r="D31" s="158"/>
      <c r="E31" s="159"/>
      <c r="F31" s="159"/>
      <c r="G31" s="159"/>
      <c r="H31" s="160"/>
      <c r="I31" s="139"/>
      <c r="J31" s="139"/>
      <c r="K31" s="139"/>
      <c r="L31" s="139"/>
      <c r="M31" s="139"/>
      <c r="N31" s="37"/>
    </row>
    <row r="32" spans="1:14" ht="19.5" customHeight="1" thickBot="1">
      <c r="A32" s="135"/>
      <c r="B32" s="136"/>
      <c r="C32" s="137"/>
      <c r="D32" s="161"/>
      <c r="E32" s="162"/>
      <c r="F32" s="162"/>
      <c r="G32" s="162"/>
      <c r="H32" s="163"/>
      <c r="I32" s="128"/>
      <c r="J32" s="128"/>
      <c r="K32" s="128"/>
      <c r="L32" s="128"/>
      <c r="M32" s="128"/>
      <c r="N32" s="37"/>
    </row>
    <row r="33" spans="1:14" ht="15" customHeight="1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7"/>
    </row>
    <row r="34" spans="1:14" ht="19.5" customHeight="1" thickBot="1">
      <c r="A34" s="42" t="s">
        <v>78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9"/>
      <c r="M34" s="9" t="s">
        <v>83</v>
      </c>
      <c r="N34" s="37"/>
    </row>
    <row r="35" spans="1:14" ht="19.5" customHeight="1">
      <c r="A35" s="118" t="s">
        <v>26</v>
      </c>
      <c r="B35" s="119"/>
      <c r="C35" s="120" t="s">
        <v>84</v>
      </c>
      <c r="D35" s="121"/>
      <c r="E35" s="121"/>
      <c r="F35" s="121"/>
      <c r="G35" s="121"/>
      <c r="H35" s="121"/>
      <c r="I35" s="121"/>
      <c r="J35" s="121"/>
      <c r="K35" s="121"/>
      <c r="L35" s="121"/>
      <c r="M35" s="122"/>
      <c r="N35" s="37"/>
    </row>
    <row r="36" spans="1:14" ht="19.5" customHeight="1">
      <c r="A36" s="150" t="s">
        <v>27</v>
      </c>
      <c r="B36" s="151"/>
      <c r="C36" s="152" t="s">
        <v>85</v>
      </c>
      <c r="D36" s="153"/>
      <c r="E36" s="153"/>
      <c r="F36" s="153"/>
      <c r="G36" s="153"/>
      <c r="H36" s="153"/>
      <c r="I36" s="153"/>
      <c r="J36" s="153"/>
      <c r="K36" s="153"/>
      <c r="L36" s="153"/>
      <c r="M36" s="154"/>
      <c r="N36" s="37"/>
    </row>
    <row r="37" spans="1:14" ht="19.5" customHeight="1">
      <c r="A37" s="143" t="s">
        <v>28</v>
      </c>
      <c r="B37" s="144"/>
      <c r="C37" s="140" t="s">
        <v>86</v>
      </c>
      <c r="D37" s="141"/>
      <c r="E37" s="141"/>
      <c r="F37" s="141"/>
      <c r="G37" s="141"/>
      <c r="H37" s="141"/>
      <c r="I37" s="141"/>
      <c r="J37" s="141"/>
      <c r="K37" s="141"/>
      <c r="L37" s="141"/>
      <c r="M37" s="142"/>
      <c r="N37" s="37"/>
    </row>
    <row r="38" spans="1:14" ht="19.5" customHeight="1" thickBot="1">
      <c r="A38" s="164" t="s">
        <v>29</v>
      </c>
      <c r="B38" s="165"/>
      <c r="C38" s="166" t="s">
        <v>87</v>
      </c>
      <c r="D38" s="167"/>
      <c r="E38" s="167"/>
      <c r="F38" s="167"/>
      <c r="G38" s="167"/>
      <c r="H38" s="167"/>
      <c r="I38" s="167"/>
      <c r="J38" s="167"/>
      <c r="K38" s="167"/>
      <c r="L38" s="167"/>
      <c r="M38" s="168"/>
      <c r="N38" s="37"/>
    </row>
    <row r="39" spans="1:14" ht="15.75" customHeight="1">
      <c r="A39" s="118" t="s">
        <v>26</v>
      </c>
      <c r="B39" s="119"/>
      <c r="C39" s="120" t="s">
        <v>88</v>
      </c>
      <c r="D39" s="121"/>
      <c r="E39" s="121"/>
      <c r="F39" s="121"/>
      <c r="G39" s="121"/>
      <c r="H39" s="121"/>
      <c r="I39" s="121"/>
      <c r="J39" s="121"/>
      <c r="K39" s="121"/>
      <c r="L39" s="121"/>
      <c r="M39" s="122"/>
      <c r="N39" s="37"/>
    </row>
    <row r="40" spans="1:14" ht="18.75" customHeight="1">
      <c r="A40" s="150" t="s">
        <v>27</v>
      </c>
      <c r="B40" s="151"/>
      <c r="C40" s="152" t="s">
        <v>89</v>
      </c>
      <c r="D40" s="153"/>
      <c r="E40" s="153"/>
      <c r="F40" s="153"/>
      <c r="G40" s="153"/>
      <c r="H40" s="153"/>
      <c r="I40" s="153"/>
      <c r="J40" s="153"/>
      <c r="K40" s="153"/>
      <c r="L40" s="153"/>
      <c r="M40" s="154"/>
      <c r="N40" s="37"/>
    </row>
    <row r="41" spans="1:14" ht="19.5" customHeight="1">
      <c r="A41" s="143" t="s">
        <v>28</v>
      </c>
      <c r="B41" s="144"/>
      <c r="C41" s="140" t="s">
        <v>90</v>
      </c>
      <c r="D41" s="141"/>
      <c r="E41" s="141"/>
      <c r="F41" s="141"/>
      <c r="G41" s="141"/>
      <c r="H41" s="141"/>
      <c r="I41" s="141"/>
      <c r="J41" s="141"/>
      <c r="K41" s="141"/>
      <c r="L41" s="141"/>
      <c r="M41" s="142"/>
      <c r="N41" s="37"/>
    </row>
    <row r="42" spans="1:13" ht="19.5" customHeight="1" thickBot="1">
      <c r="A42" s="164" t="s">
        <v>29</v>
      </c>
      <c r="B42" s="165"/>
      <c r="C42" s="166" t="s">
        <v>91</v>
      </c>
      <c r="D42" s="167"/>
      <c r="E42" s="167"/>
      <c r="F42" s="167"/>
      <c r="G42" s="167"/>
      <c r="H42" s="167"/>
      <c r="I42" s="167"/>
      <c r="J42" s="167"/>
      <c r="K42" s="167"/>
      <c r="L42" s="167"/>
      <c r="M42" s="168"/>
    </row>
  </sheetData>
  <mergeCells count="77">
    <mergeCell ref="A42:B42"/>
    <mergeCell ref="C42:M42"/>
    <mergeCell ref="C41:M41"/>
    <mergeCell ref="A41:B41"/>
    <mergeCell ref="H28:I28"/>
    <mergeCell ref="A39:B39"/>
    <mergeCell ref="C39:M39"/>
    <mergeCell ref="A40:B40"/>
    <mergeCell ref="C40:M40"/>
    <mergeCell ref="D30:H32"/>
    <mergeCell ref="A38:B38"/>
    <mergeCell ref="C38:M38"/>
    <mergeCell ref="A36:B36"/>
    <mergeCell ref="C36:M36"/>
    <mergeCell ref="J24:K24"/>
    <mergeCell ref="J25:K25"/>
    <mergeCell ref="J26:K26"/>
    <mergeCell ref="I14:K14"/>
    <mergeCell ref="C37:M37"/>
    <mergeCell ref="A37:B37"/>
    <mergeCell ref="I3:K3"/>
    <mergeCell ref="I11:K11"/>
    <mergeCell ref="I12:K12"/>
    <mergeCell ref="C5:F5"/>
    <mergeCell ref="G5:H5"/>
    <mergeCell ref="C6:F6"/>
    <mergeCell ref="C7:F7"/>
    <mergeCell ref="G9:H9"/>
    <mergeCell ref="A35:B35"/>
    <mergeCell ref="C35:M35"/>
    <mergeCell ref="A29:C29"/>
    <mergeCell ref="D29:H29"/>
    <mergeCell ref="I32:M32"/>
    <mergeCell ref="A30:C32"/>
    <mergeCell ref="I30:M31"/>
    <mergeCell ref="I29:M29"/>
    <mergeCell ref="F26:G26"/>
    <mergeCell ref="H26:I26"/>
    <mergeCell ref="B25:C25"/>
    <mergeCell ref="D25:E25"/>
    <mergeCell ref="F25:G25"/>
    <mergeCell ref="H25:I25"/>
    <mergeCell ref="B26:C26"/>
    <mergeCell ref="D26:E26"/>
    <mergeCell ref="A24:C24"/>
    <mergeCell ref="D24:E24"/>
    <mergeCell ref="F24:G24"/>
    <mergeCell ref="H24:I24"/>
    <mergeCell ref="A22:C23"/>
    <mergeCell ref="D23:E23"/>
    <mergeCell ref="F23:G23"/>
    <mergeCell ref="H23:I23"/>
    <mergeCell ref="D22:K22"/>
    <mergeCell ref="J23:K23"/>
    <mergeCell ref="A4:B4"/>
    <mergeCell ref="C4:H4"/>
    <mergeCell ref="G8:H8"/>
    <mergeCell ref="C9:F9"/>
    <mergeCell ref="A5:B9"/>
    <mergeCell ref="G7:H7"/>
    <mergeCell ref="C8:F8"/>
    <mergeCell ref="I4:K4"/>
    <mergeCell ref="G6:H6"/>
    <mergeCell ref="C12:E12"/>
    <mergeCell ref="F12:H12"/>
    <mergeCell ref="I5:K9"/>
    <mergeCell ref="A12:B12"/>
    <mergeCell ref="I13:K13"/>
    <mergeCell ref="A13:B14"/>
    <mergeCell ref="D13:E13"/>
    <mergeCell ref="G13:H13"/>
    <mergeCell ref="D14:E14"/>
    <mergeCell ref="G14:H14"/>
    <mergeCell ref="A18:D18"/>
    <mergeCell ref="E17:K17"/>
    <mergeCell ref="E18:K18"/>
    <mergeCell ref="I16:K16"/>
  </mergeCells>
  <printOptions horizontalCentered="1"/>
  <pageMargins left="0.7874015748031497" right="0.7874015748031497" top="0.7874015748031497" bottom="0.7874015748031497" header="0" footer="0"/>
  <pageSetup fitToHeight="1" fitToWidth="1" horizontalDpi="600" verticalDpi="6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Y60"/>
  <sheetViews>
    <sheetView tabSelected="1" view="pageBreakPreview" zoomScaleSheetLayoutView="100" workbookViewId="0" topLeftCell="A1">
      <selection activeCell="E11" sqref="E11:Y11"/>
    </sheetView>
  </sheetViews>
  <sheetFormatPr defaultColWidth="9.00390625" defaultRowHeight="19.5" customHeight="1"/>
  <cols>
    <col min="1" max="7" width="3.375" style="6" customWidth="1"/>
    <col min="8" max="9" width="2.125" style="6" customWidth="1"/>
    <col min="10" max="11" width="3.375" style="6" customWidth="1"/>
    <col min="12" max="12" width="3.125" style="6" customWidth="1"/>
    <col min="13" max="19" width="4.00390625" style="6" customWidth="1"/>
    <col min="20" max="21" width="2.125" style="6" customWidth="1"/>
    <col min="22" max="24" width="4.00390625" style="6" customWidth="1"/>
    <col min="25" max="25" width="4.125" style="6" customWidth="1"/>
    <col min="26" max="16384" width="3.125" style="6" customWidth="1"/>
  </cols>
  <sheetData>
    <row r="1" spans="1:25" ht="19.5" customHeight="1" thickBot="1">
      <c r="A1" s="42" t="s">
        <v>79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9"/>
      <c r="M1" s="9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9" t="s">
        <v>96</v>
      </c>
    </row>
    <row r="2" spans="1:25" ht="19.5" customHeight="1">
      <c r="A2" s="118" t="s">
        <v>145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296" t="s">
        <v>30</v>
      </c>
      <c r="M2" s="297"/>
      <c r="N2" s="297"/>
      <c r="O2" s="297"/>
      <c r="P2" s="298"/>
      <c r="Q2" s="296" t="s">
        <v>31</v>
      </c>
      <c r="R2" s="68"/>
      <c r="S2" s="68"/>
      <c r="T2" s="68"/>
      <c r="U2" s="68"/>
      <c r="V2" s="68"/>
      <c r="W2" s="68"/>
      <c r="X2" s="68"/>
      <c r="Y2" s="70"/>
    </row>
    <row r="3" spans="1:25" ht="19.5" customHeight="1" thickBot="1">
      <c r="A3" s="164" t="s">
        <v>97</v>
      </c>
      <c r="B3" s="224"/>
      <c r="C3" s="224"/>
      <c r="D3" s="224"/>
      <c r="E3" s="224"/>
      <c r="F3" s="224"/>
      <c r="G3" s="224"/>
      <c r="H3" s="224"/>
      <c r="I3" s="224"/>
      <c r="J3" s="224"/>
      <c r="K3" s="86"/>
      <c r="L3" s="223" t="s">
        <v>98</v>
      </c>
      <c r="M3" s="299"/>
      <c r="N3" s="299"/>
      <c r="O3" s="299"/>
      <c r="P3" s="300"/>
      <c r="Q3" s="223" t="s">
        <v>32</v>
      </c>
      <c r="R3" s="224"/>
      <c r="S3" s="224"/>
      <c r="T3" s="224"/>
      <c r="U3" s="224"/>
      <c r="V3" s="224"/>
      <c r="W3" s="224"/>
      <c r="X3" s="224"/>
      <c r="Y3" s="225"/>
    </row>
    <row r="4" spans="1:25" ht="19.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</row>
    <row r="5" spans="1:25" ht="19.5" customHeight="1" thickBot="1">
      <c r="A5" s="42" t="s">
        <v>99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204" t="s">
        <v>116</v>
      </c>
      <c r="W5" s="205"/>
      <c r="X5" s="205"/>
      <c r="Y5" s="205"/>
    </row>
    <row r="6" spans="1:25" ht="19.5" customHeight="1">
      <c r="A6" s="118"/>
      <c r="B6" s="175"/>
      <c r="C6" s="175"/>
      <c r="D6" s="175"/>
      <c r="E6" s="170" t="s">
        <v>100</v>
      </c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 t="s">
        <v>101</v>
      </c>
      <c r="Q6" s="170"/>
      <c r="R6" s="170"/>
      <c r="S6" s="170"/>
      <c r="T6" s="170"/>
      <c r="U6" s="170"/>
      <c r="V6" s="170"/>
      <c r="W6" s="170"/>
      <c r="X6" s="170"/>
      <c r="Y6" s="182"/>
    </row>
    <row r="7" spans="1:25" ht="19.5" customHeight="1">
      <c r="A7" s="176" t="s">
        <v>102</v>
      </c>
      <c r="B7" s="177"/>
      <c r="C7" s="177"/>
      <c r="D7" s="178"/>
      <c r="E7" s="171" t="s">
        <v>103</v>
      </c>
      <c r="F7" s="171"/>
      <c r="G7" s="171"/>
      <c r="H7" s="171"/>
      <c r="I7" s="171"/>
      <c r="J7" s="171"/>
      <c r="K7" s="171"/>
      <c r="L7" s="171"/>
      <c r="M7" s="171"/>
      <c r="N7" s="171"/>
      <c r="O7" s="172"/>
      <c r="P7" s="183" t="s">
        <v>104</v>
      </c>
      <c r="Q7" s="171"/>
      <c r="R7" s="171"/>
      <c r="S7" s="171"/>
      <c r="T7" s="171"/>
      <c r="U7" s="171"/>
      <c r="V7" s="171"/>
      <c r="W7" s="171"/>
      <c r="X7" s="171"/>
      <c r="Y7" s="184"/>
    </row>
    <row r="8" spans="1:25" ht="19.5" customHeight="1">
      <c r="A8" s="179"/>
      <c r="B8" s="180"/>
      <c r="C8" s="180"/>
      <c r="D8" s="181"/>
      <c r="E8" s="171" t="s">
        <v>105</v>
      </c>
      <c r="F8" s="171"/>
      <c r="G8" s="171"/>
      <c r="H8" s="171"/>
      <c r="I8" s="171"/>
      <c r="J8" s="171"/>
      <c r="K8" s="171"/>
      <c r="L8" s="171"/>
      <c r="M8" s="171"/>
      <c r="N8" s="171"/>
      <c r="O8" s="172"/>
      <c r="P8" s="183" t="s">
        <v>106</v>
      </c>
      <c r="Q8" s="171"/>
      <c r="R8" s="171"/>
      <c r="S8" s="171"/>
      <c r="T8" s="171"/>
      <c r="U8" s="171"/>
      <c r="V8" s="171"/>
      <c r="W8" s="171"/>
      <c r="X8" s="171"/>
      <c r="Y8" s="184"/>
    </row>
    <row r="9" spans="1:25" ht="19.5" customHeight="1">
      <c r="A9" s="150" t="s">
        <v>5</v>
      </c>
      <c r="B9" s="169"/>
      <c r="C9" s="169"/>
      <c r="D9" s="151"/>
      <c r="E9" s="173" t="s">
        <v>107</v>
      </c>
      <c r="F9" s="173"/>
      <c r="G9" s="173"/>
      <c r="H9" s="173"/>
      <c r="I9" s="173"/>
      <c r="J9" s="173"/>
      <c r="K9" s="173"/>
      <c r="L9" s="173"/>
      <c r="M9" s="173"/>
      <c r="N9" s="173"/>
      <c r="O9" s="174"/>
      <c r="P9" s="185" t="s">
        <v>108</v>
      </c>
      <c r="Q9" s="173"/>
      <c r="R9" s="173"/>
      <c r="S9" s="173"/>
      <c r="T9" s="173"/>
      <c r="U9" s="173"/>
      <c r="V9" s="173"/>
      <c r="W9" s="173"/>
      <c r="X9" s="173"/>
      <c r="Y9" s="186"/>
    </row>
    <row r="10" spans="1:25" ht="19.5" customHeight="1">
      <c r="A10" s="150" t="s">
        <v>109</v>
      </c>
      <c r="B10" s="169"/>
      <c r="C10" s="169"/>
      <c r="D10" s="151"/>
      <c r="E10" s="173" t="s">
        <v>110</v>
      </c>
      <c r="F10" s="173"/>
      <c r="G10" s="173"/>
      <c r="H10" s="173"/>
      <c r="I10" s="173"/>
      <c r="J10" s="173"/>
      <c r="K10" s="173"/>
      <c r="L10" s="173"/>
      <c r="M10" s="173"/>
      <c r="N10" s="173"/>
      <c r="O10" s="174"/>
      <c r="P10" s="187" t="s">
        <v>111</v>
      </c>
      <c r="Q10" s="187"/>
      <c r="R10" s="187"/>
      <c r="S10" s="187"/>
      <c r="T10" s="187"/>
      <c r="U10" s="187"/>
      <c r="V10" s="187"/>
      <c r="W10" s="187"/>
      <c r="X10" s="187"/>
      <c r="Y10" s="188"/>
    </row>
    <row r="11" spans="1:25" ht="19.5" customHeight="1">
      <c r="A11" s="189" t="s">
        <v>112</v>
      </c>
      <c r="B11" s="190"/>
      <c r="C11" s="190"/>
      <c r="D11" s="190"/>
      <c r="E11" s="201" t="s">
        <v>113</v>
      </c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02"/>
      <c r="V11" s="202"/>
      <c r="W11" s="202"/>
      <c r="X11" s="202"/>
      <c r="Y11" s="203"/>
    </row>
    <row r="12" spans="1:25" ht="19.5" customHeight="1">
      <c r="A12" s="191"/>
      <c r="B12" s="192"/>
      <c r="C12" s="192"/>
      <c r="D12" s="192"/>
      <c r="E12" s="195" t="s">
        <v>114</v>
      </c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96"/>
      <c r="R12" s="196"/>
      <c r="S12" s="196"/>
      <c r="T12" s="196"/>
      <c r="U12" s="196"/>
      <c r="V12" s="196"/>
      <c r="W12" s="196"/>
      <c r="X12" s="196"/>
      <c r="Y12" s="197"/>
    </row>
    <row r="13" spans="1:25" ht="19.5" customHeight="1" thickBot="1">
      <c r="A13" s="193"/>
      <c r="B13" s="194"/>
      <c r="C13" s="194"/>
      <c r="D13" s="194"/>
      <c r="E13" s="198" t="s">
        <v>115</v>
      </c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200"/>
    </row>
    <row r="14" spans="1:25" ht="19.5" customHeight="1">
      <c r="A14" s="47"/>
      <c r="B14" s="47"/>
      <c r="C14" s="47"/>
      <c r="D14" s="47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</row>
    <row r="15" spans="1:25" s="5" customFormat="1" ht="21">
      <c r="A15" s="206" t="s">
        <v>63</v>
      </c>
      <c r="B15" s="206"/>
      <c r="C15" s="206"/>
      <c r="D15" s="206"/>
      <c r="E15" s="206"/>
      <c r="F15" s="206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</row>
    <row r="16" spans="1:25" s="5" customFormat="1" ht="19.5" customHeight="1" thickBot="1">
      <c r="A16" s="65" t="s">
        <v>80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204" t="s">
        <v>119</v>
      </c>
      <c r="W16" s="205"/>
      <c r="X16" s="205"/>
      <c r="Y16" s="205"/>
    </row>
    <row r="17" spans="1:25" ht="19.5" customHeight="1">
      <c r="A17" s="307"/>
      <c r="B17" s="228"/>
      <c r="C17" s="228"/>
      <c r="D17" s="228"/>
      <c r="E17" s="228"/>
      <c r="F17" s="228" t="s">
        <v>34</v>
      </c>
      <c r="G17" s="228"/>
      <c r="H17" s="228"/>
      <c r="I17" s="228"/>
      <c r="J17" s="228"/>
      <c r="K17" s="228"/>
      <c r="L17" s="285" t="s">
        <v>35</v>
      </c>
      <c r="M17" s="228" t="s">
        <v>36</v>
      </c>
      <c r="N17" s="228"/>
      <c r="O17" s="228"/>
      <c r="P17" s="228"/>
      <c r="Q17" s="228"/>
      <c r="R17" s="228"/>
      <c r="S17" s="228"/>
      <c r="T17" s="228"/>
      <c r="U17" s="228"/>
      <c r="V17" s="228"/>
      <c r="W17" s="228"/>
      <c r="X17" s="228" t="s">
        <v>37</v>
      </c>
      <c r="Y17" s="229"/>
    </row>
    <row r="18" spans="1:25" ht="19.5" customHeight="1">
      <c r="A18" s="308"/>
      <c r="B18" s="309"/>
      <c r="C18" s="309"/>
      <c r="D18" s="309"/>
      <c r="E18" s="309"/>
      <c r="F18" s="289" t="s">
        <v>6</v>
      </c>
      <c r="G18" s="291" t="s">
        <v>38</v>
      </c>
      <c r="H18" s="292" t="s">
        <v>39</v>
      </c>
      <c r="I18" s="293" t="s">
        <v>40</v>
      </c>
      <c r="J18" s="290" t="s">
        <v>33</v>
      </c>
      <c r="K18" s="290" t="s">
        <v>2</v>
      </c>
      <c r="L18" s="286"/>
      <c r="M18" s="108" t="s">
        <v>6</v>
      </c>
      <c r="N18" s="108"/>
      <c r="O18" s="324" t="s">
        <v>41</v>
      </c>
      <c r="P18" s="324"/>
      <c r="Q18" s="325" t="s">
        <v>62</v>
      </c>
      <c r="R18" s="325"/>
      <c r="S18" s="231" t="s">
        <v>33</v>
      </c>
      <c r="T18" s="231"/>
      <c r="U18" s="231"/>
      <c r="V18" s="108" t="s">
        <v>2</v>
      </c>
      <c r="W18" s="108"/>
      <c r="X18" s="108"/>
      <c r="Y18" s="230"/>
    </row>
    <row r="19" spans="1:25" ht="19.5" customHeight="1">
      <c r="A19" s="107"/>
      <c r="B19" s="108"/>
      <c r="C19" s="108"/>
      <c r="D19" s="108"/>
      <c r="E19" s="108"/>
      <c r="F19" s="290"/>
      <c r="G19" s="291"/>
      <c r="H19" s="292"/>
      <c r="I19" s="293"/>
      <c r="J19" s="290"/>
      <c r="K19" s="290"/>
      <c r="L19" s="286"/>
      <c r="M19" s="108"/>
      <c r="N19" s="108"/>
      <c r="O19" s="324"/>
      <c r="P19" s="324"/>
      <c r="Q19" s="325"/>
      <c r="R19" s="325"/>
      <c r="S19" s="231"/>
      <c r="T19" s="231"/>
      <c r="U19" s="231"/>
      <c r="V19" s="108"/>
      <c r="W19" s="108"/>
      <c r="X19" s="108"/>
      <c r="Y19" s="230"/>
    </row>
    <row r="20" spans="1:25" ht="19.5" customHeight="1">
      <c r="A20" s="107"/>
      <c r="B20" s="108"/>
      <c r="C20" s="108"/>
      <c r="D20" s="108"/>
      <c r="E20" s="108"/>
      <c r="F20" s="290"/>
      <c r="G20" s="291"/>
      <c r="H20" s="292"/>
      <c r="I20" s="293"/>
      <c r="J20" s="290"/>
      <c r="K20" s="290"/>
      <c r="L20" s="286"/>
      <c r="M20" s="108"/>
      <c r="N20" s="108"/>
      <c r="O20" s="324"/>
      <c r="P20" s="324"/>
      <c r="Q20" s="325"/>
      <c r="R20" s="325"/>
      <c r="S20" s="231"/>
      <c r="T20" s="231"/>
      <c r="U20" s="231"/>
      <c r="V20" s="108"/>
      <c r="W20" s="108"/>
      <c r="X20" s="108"/>
      <c r="Y20" s="230"/>
    </row>
    <row r="21" spans="1:25" ht="19.5" customHeight="1">
      <c r="A21" s="107"/>
      <c r="B21" s="108"/>
      <c r="C21" s="108"/>
      <c r="D21" s="108"/>
      <c r="E21" s="108"/>
      <c r="F21" s="290"/>
      <c r="G21" s="291"/>
      <c r="H21" s="292"/>
      <c r="I21" s="293"/>
      <c r="J21" s="290"/>
      <c r="K21" s="290"/>
      <c r="L21" s="286"/>
      <c r="M21" s="108"/>
      <c r="N21" s="108"/>
      <c r="O21" s="324"/>
      <c r="P21" s="324"/>
      <c r="Q21" s="325"/>
      <c r="R21" s="325"/>
      <c r="S21" s="231"/>
      <c r="T21" s="231"/>
      <c r="U21" s="231"/>
      <c r="V21" s="108"/>
      <c r="W21" s="108"/>
      <c r="X21" s="108"/>
      <c r="Y21" s="230"/>
    </row>
    <row r="22" spans="1:25" ht="19.5" customHeight="1">
      <c r="A22" s="107"/>
      <c r="B22" s="108"/>
      <c r="C22" s="108"/>
      <c r="D22" s="108"/>
      <c r="E22" s="108"/>
      <c r="F22" s="290"/>
      <c r="G22" s="291"/>
      <c r="H22" s="292"/>
      <c r="I22" s="293"/>
      <c r="J22" s="290"/>
      <c r="K22" s="290"/>
      <c r="L22" s="286"/>
      <c r="M22" s="18" t="s">
        <v>7</v>
      </c>
      <c r="N22" s="19" t="s">
        <v>42</v>
      </c>
      <c r="O22" s="18" t="s">
        <v>7</v>
      </c>
      <c r="P22" s="19" t="s">
        <v>42</v>
      </c>
      <c r="Q22" s="18" t="s">
        <v>7</v>
      </c>
      <c r="R22" s="19" t="s">
        <v>42</v>
      </c>
      <c r="S22" s="20" t="s">
        <v>7</v>
      </c>
      <c r="T22" s="287" t="s">
        <v>42</v>
      </c>
      <c r="U22" s="288"/>
      <c r="V22" s="18" t="s">
        <v>7</v>
      </c>
      <c r="W22" s="19" t="s">
        <v>42</v>
      </c>
      <c r="X22" s="18" t="s">
        <v>7</v>
      </c>
      <c r="Y22" s="21" t="s">
        <v>42</v>
      </c>
    </row>
    <row r="23" spans="1:25" ht="13.5" customHeight="1">
      <c r="A23" s="281" t="s">
        <v>43</v>
      </c>
      <c r="B23" s="282"/>
      <c r="C23" s="282"/>
      <c r="D23" s="282"/>
      <c r="E23" s="282"/>
      <c r="F23" s="108" t="s">
        <v>0</v>
      </c>
      <c r="G23" s="108" t="s">
        <v>0</v>
      </c>
      <c r="H23" s="108" t="s">
        <v>0</v>
      </c>
      <c r="I23" s="108"/>
      <c r="J23" s="108" t="s">
        <v>0</v>
      </c>
      <c r="K23" s="108" t="s">
        <v>0</v>
      </c>
      <c r="L23" s="113">
        <f>SUM(F23:K24)</f>
        <v>0</v>
      </c>
      <c r="M23" s="109" t="s">
        <v>0</v>
      </c>
      <c r="N23" s="227" t="s">
        <v>0</v>
      </c>
      <c r="O23" s="109" t="s">
        <v>0</v>
      </c>
      <c r="P23" s="227" t="s">
        <v>0</v>
      </c>
      <c r="Q23" s="109" t="s">
        <v>0</v>
      </c>
      <c r="R23" s="227" t="s">
        <v>0</v>
      </c>
      <c r="S23" s="109" t="s">
        <v>0</v>
      </c>
      <c r="T23" s="218" t="s">
        <v>0</v>
      </c>
      <c r="U23" s="99"/>
      <c r="V23" s="109" t="s">
        <v>0</v>
      </c>
      <c r="W23" s="227" t="s">
        <v>0</v>
      </c>
      <c r="X23" s="114">
        <f>SUM(M23,O23,Q23,S23,V23)</f>
        <v>0</v>
      </c>
      <c r="Y23" s="226">
        <f>SUM(N23,P23,R23,U23,W23,)</f>
        <v>0</v>
      </c>
    </row>
    <row r="24" spans="1:25" ht="13.5" customHeight="1">
      <c r="A24" s="283" t="s">
        <v>44</v>
      </c>
      <c r="B24" s="284"/>
      <c r="C24" s="284"/>
      <c r="D24" s="284"/>
      <c r="E24" s="284"/>
      <c r="F24" s="108"/>
      <c r="G24" s="108"/>
      <c r="H24" s="108"/>
      <c r="I24" s="108"/>
      <c r="J24" s="108"/>
      <c r="K24" s="108"/>
      <c r="L24" s="113"/>
      <c r="M24" s="109"/>
      <c r="N24" s="227"/>
      <c r="O24" s="109"/>
      <c r="P24" s="227"/>
      <c r="Q24" s="109"/>
      <c r="R24" s="227"/>
      <c r="S24" s="109"/>
      <c r="T24" s="219"/>
      <c r="U24" s="220"/>
      <c r="V24" s="109"/>
      <c r="W24" s="227"/>
      <c r="X24" s="114"/>
      <c r="Y24" s="226"/>
    </row>
    <row r="25" spans="1:25" ht="27" customHeight="1">
      <c r="A25" s="107" t="s">
        <v>45</v>
      </c>
      <c r="B25" s="108"/>
      <c r="C25" s="108"/>
      <c r="D25" s="108"/>
      <c r="E25" s="108"/>
      <c r="F25" s="17" t="s">
        <v>0</v>
      </c>
      <c r="G25" s="17" t="s">
        <v>0</v>
      </c>
      <c r="H25" s="108" t="s">
        <v>0</v>
      </c>
      <c r="I25" s="108"/>
      <c r="J25" s="17" t="s">
        <v>0</v>
      </c>
      <c r="K25" s="17" t="s">
        <v>0</v>
      </c>
      <c r="L25" s="22">
        <f>SUM(F25:K25)</f>
        <v>0</v>
      </c>
      <c r="M25" s="14" t="s">
        <v>0</v>
      </c>
      <c r="N25" s="23" t="s">
        <v>0</v>
      </c>
      <c r="O25" s="14" t="s">
        <v>0</v>
      </c>
      <c r="P25" s="23" t="s">
        <v>0</v>
      </c>
      <c r="Q25" s="14" t="s">
        <v>0</v>
      </c>
      <c r="R25" s="23" t="s">
        <v>0</v>
      </c>
      <c r="S25" s="14" t="s">
        <v>0</v>
      </c>
      <c r="T25" s="221" t="s">
        <v>0</v>
      </c>
      <c r="U25" s="79"/>
      <c r="V25" s="14" t="s">
        <v>0</v>
      </c>
      <c r="W25" s="14" t="s">
        <v>0</v>
      </c>
      <c r="X25" s="24">
        <v>0</v>
      </c>
      <c r="Y25" s="25">
        <v>0</v>
      </c>
    </row>
    <row r="26" spans="1:25" ht="27" customHeight="1">
      <c r="A26" s="107" t="s">
        <v>46</v>
      </c>
      <c r="B26" s="108"/>
      <c r="C26" s="108"/>
      <c r="D26" s="108"/>
      <c r="E26" s="108"/>
      <c r="F26" s="17" t="s">
        <v>0</v>
      </c>
      <c r="G26" s="17" t="s">
        <v>0</v>
      </c>
      <c r="H26" s="108" t="s">
        <v>0</v>
      </c>
      <c r="I26" s="108"/>
      <c r="J26" s="17" t="s">
        <v>0</v>
      </c>
      <c r="K26" s="17" t="s">
        <v>0</v>
      </c>
      <c r="L26" s="6">
        <v>0</v>
      </c>
      <c r="M26" s="48" t="s">
        <v>0</v>
      </c>
      <c r="N26" s="49" t="s">
        <v>0</v>
      </c>
      <c r="O26" s="48" t="s">
        <v>0</v>
      </c>
      <c r="P26" s="49" t="s">
        <v>0</v>
      </c>
      <c r="Q26" s="48">
        <v>3</v>
      </c>
      <c r="R26" s="49">
        <v>185</v>
      </c>
      <c r="S26" s="48" t="s">
        <v>0</v>
      </c>
      <c r="T26" s="222" t="s">
        <v>0</v>
      </c>
      <c r="U26" s="64"/>
      <c r="V26" s="50">
        <v>2</v>
      </c>
      <c r="W26" s="49">
        <v>86</v>
      </c>
      <c r="X26" s="50">
        <v>5</v>
      </c>
      <c r="Y26" s="51">
        <v>271</v>
      </c>
    </row>
    <row r="27" spans="1:25" ht="13.5" customHeight="1">
      <c r="A27" s="279" t="s">
        <v>47</v>
      </c>
      <c r="B27" s="250"/>
      <c r="C27" s="250"/>
      <c r="D27" s="250"/>
      <c r="E27" s="250"/>
      <c r="F27" s="276" t="s">
        <v>0</v>
      </c>
      <c r="G27" s="276" t="s">
        <v>0</v>
      </c>
      <c r="H27" s="276" t="s">
        <v>0</v>
      </c>
      <c r="I27" s="276"/>
      <c r="J27" s="276" t="s">
        <v>0</v>
      </c>
      <c r="K27" s="277" t="s">
        <v>118</v>
      </c>
      <c r="L27" s="275">
        <v>0</v>
      </c>
      <c r="M27" s="263" t="s">
        <v>0</v>
      </c>
      <c r="N27" s="232" t="s">
        <v>0</v>
      </c>
      <c r="O27" s="263" t="s">
        <v>0</v>
      </c>
      <c r="P27" s="232" t="s">
        <v>0</v>
      </c>
      <c r="Q27" s="263" t="s">
        <v>0</v>
      </c>
      <c r="R27" s="232" t="s">
        <v>0</v>
      </c>
      <c r="S27" s="263" t="s">
        <v>0</v>
      </c>
      <c r="T27" s="269" t="s">
        <v>0</v>
      </c>
      <c r="U27" s="270"/>
      <c r="V27" s="264">
        <v>2</v>
      </c>
      <c r="W27" s="232">
        <v>97</v>
      </c>
      <c r="X27" s="233">
        <v>2</v>
      </c>
      <c r="Y27" s="235">
        <v>97</v>
      </c>
    </row>
    <row r="28" spans="1:25" ht="13.5" customHeight="1">
      <c r="A28" s="280" t="s">
        <v>64</v>
      </c>
      <c r="B28" s="238"/>
      <c r="C28" s="238"/>
      <c r="D28" s="238"/>
      <c r="E28" s="238"/>
      <c r="F28" s="276"/>
      <c r="G28" s="276"/>
      <c r="H28" s="276"/>
      <c r="I28" s="276"/>
      <c r="J28" s="276"/>
      <c r="K28" s="278"/>
      <c r="L28" s="275"/>
      <c r="M28" s="263"/>
      <c r="N28" s="232"/>
      <c r="O28" s="263"/>
      <c r="P28" s="232"/>
      <c r="Q28" s="263"/>
      <c r="R28" s="232"/>
      <c r="S28" s="263"/>
      <c r="T28" s="271"/>
      <c r="U28" s="272"/>
      <c r="V28" s="265"/>
      <c r="W28" s="232"/>
      <c r="X28" s="234"/>
      <c r="Y28" s="236"/>
    </row>
    <row r="29" spans="1:25" ht="27" customHeight="1" thickBot="1">
      <c r="A29" s="267" t="s">
        <v>48</v>
      </c>
      <c r="B29" s="117"/>
      <c r="C29" s="117"/>
      <c r="D29" s="117"/>
      <c r="E29" s="117"/>
      <c r="F29" s="52">
        <f>SUM(F23:F28)</f>
        <v>0</v>
      </c>
      <c r="G29" s="52">
        <f>SUM(G23:G28)</f>
        <v>0</v>
      </c>
      <c r="H29" s="268">
        <f>SUM(H23:I28)</f>
        <v>0</v>
      </c>
      <c r="I29" s="268"/>
      <c r="J29" s="52">
        <f aca="true" t="shared" si="0" ref="J29:S29">SUM(J23:J28)</f>
        <v>0</v>
      </c>
      <c r="K29" s="52">
        <f t="shared" si="0"/>
        <v>0</v>
      </c>
      <c r="L29" s="52">
        <v>0</v>
      </c>
      <c r="M29" s="53">
        <f t="shared" si="0"/>
        <v>0</v>
      </c>
      <c r="N29" s="54">
        <f t="shared" si="0"/>
        <v>0</v>
      </c>
      <c r="O29" s="53">
        <f t="shared" si="0"/>
        <v>0</v>
      </c>
      <c r="P29" s="54">
        <f t="shared" si="0"/>
        <v>0</v>
      </c>
      <c r="Q29" s="55">
        <f t="shared" si="0"/>
        <v>3</v>
      </c>
      <c r="R29" s="54">
        <f t="shared" si="0"/>
        <v>185</v>
      </c>
      <c r="S29" s="55">
        <f t="shared" si="0"/>
        <v>0</v>
      </c>
      <c r="T29" s="273">
        <f>SUM(U23:U28)</f>
        <v>0</v>
      </c>
      <c r="U29" s="274"/>
      <c r="V29" s="55">
        <v>4</v>
      </c>
      <c r="W29" s="56">
        <v>183</v>
      </c>
      <c r="X29" s="55">
        <v>7</v>
      </c>
      <c r="Y29" s="57">
        <v>368</v>
      </c>
    </row>
    <row r="30" spans="1:25" ht="19.5" customHeight="1">
      <c r="A30" s="13"/>
      <c r="B30" s="13"/>
      <c r="C30" s="13"/>
      <c r="D30" s="13"/>
      <c r="E30" s="13"/>
      <c r="F30" s="13"/>
      <c r="G30" s="13"/>
      <c r="H30" s="258"/>
      <c r="I30" s="258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</row>
    <row r="31" spans="1:25" s="5" customFormat="1" ht="10.5" customHeight="1">
      <c r="A31" s="65" t="s">
        <v>81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240" t="s">
        <v>119</v>
      </c>
      <c r="W31" s="66"/>
      <c r="X31" s="66"/>
      <c r="Y31" s="66"/>
    </row>
    <row r="32" spans="1:25" s="5" customFormat="1" ht="10.5" customHeight="1" thickBot="1">
      <c r="A32" s="294"/>
      <c r="B32" s="294"/>
      <c r="C32" s="294"/>
      <c r="D32" s="294"/>
      <c r="E32" s="294"/>
      <c r="F32" s="294"/>
      <c r="G32" s="294"/>
      <c r="H32" s="294"/>
      <c r="I32" s="294"/>
      <c r="J32" s="294"/>
      <c r="K32" s="294"/>
      <c r="L32" s="294"/>
      <c r="M32" s="294"/>
      <c r="N32" s="294"/>
      <c r="O32" s="294"/>
      <c r="P32" s="294"/>
      <c r="Q32" s="294"/>
      <c r="R32" s="294"/>
      <c r="S32" s="294"/>
      <c r="T32" s="294"/>
      <c r="U32" s="294"/>
      <c r="V32" s="78"/>
      <c r="W32" s="78"/>
      <c r="X32" s="78"/>
      <c r="Y32" s="78"/>
    </row>
    <row r="33" spans="1:25" ht="19.5" customHeight="1">
      <c r="A33" s="105"/>
      <c r="B33" s="106"/>
      <c r="C33" s="106"/>
      <c r="D33" s="106"/>
      <c r="E33" s="106" t="s">
        <v>49</v>
      </c>
      <c r="F33" s="106"/>
      <c r="G33" s="106"/>
      <c r="H33" s="106"/>
      <c r="I33" s="106"/>
      <c r="J33" s="106"/>
      <c r="K33" s="106"/>
      <c r="L33" s="106"/>
      <c r="M33" s="106"/>
      <c r="N33" s="266" t="s">
        <v>50</v>
      </c>
      <c r="O33" s="266"/>
      <c r="P33" s="266"/>
      <c r="Q33" s="266"/>
      <c r="R33" s="266" t="s">
        <v>51</v>
      </c>
      <c r="S33" s="266"/>
      <c r="T33" s="266"/>
      <c r="U33" s="266"/>
      <c r="V33" s="266"/>
      <c r="W33" s="242" t="s">
        <v>52</v>
      </c>
      <c r="X33" s="242"/>
      <c r="Y33" s="243"/>
    </row>
    <row r="34" spans="1:25" ht="19.5" customHeight="1">
      <c r="A34" s="248"/>
      <c r="B34" s="244"/>
      <c r="C34" s="244"/>
      <c r="D34" s="244"/>
      <c r="E34" s="241" t="s">
        <v>53</v>
      </c>
      <c r="F34" s="241"/>
      <c r="G34" s="241"/>
      <c r="H34" s="241"/>
      <c r="I34" s="241"/>
      <c r="J34" s="241" t="s">
        <v>54</v>
      </c>
      <c r="K34" s="241"/>
      <c r="L34" s="241"/>
      <c r="M34" s="241"/>
      <c r="N34" s="241" t="s">
        <v>55</v>
      </c>
      <c r="O34" s="241"/>
      <c r="P34" s="241"/>
      <c r="Q34" s="241"/>
      <c r="R34" s="241" t="s">
        <v>56</v>
      </c>
      <c r="S34" s="241"/>
      <c r="T34" s="241"/>
      <c r="U34" s="241"/>
      <c r="V34" s="241"/>
      <c r="W34" s="244"/>
      <c r="X34" s="244"/>
      <c r="Y34" s="245"/>
    </row>
    <row r="35" spans="1:25" ht="19.5" customHeight="1">
      <c r="A35" s="248"/>
      <c r="B35" s="244"/>
      <c r="C35" s="244"/>
      <c r="D35" s="244"/>
      <c r="E35" s="249" t="s">
        <v>68</v>
      </c>
      <c r="F35" s="217"/>
      <c r="G35" s="217"/>
      <c r="H35" s="217"/>
      <c r="I35" s="217"/>
      <c r="J35" s="249" t="s">
        <v>69</v>
      </c>
      <c r="K35" s="217"/>
      <c r="L35" s="217"/>
      <c r="M35" s="217"/>
      <c r="N35" s="238" t="s">
        <v>70</v>
      </c>
      <c r="O35" s="217"/>
      <c r="P35" s="217"/>
      <c r="Q35" s="217"/>
      <c r="R35" s="238" t="s">
        <v>71</v>
      </c>
      <c r="S35" s="217"/>
      <c r="T35" s="217"/>
      <c r="U35" s="217"/>
      <c r="V35" s="217"/>
      <c r="W35" s="108"/>
      <c r="X35" s="108"/>
      <c r="Y35" s="230"/>
    </row>
    <row r="36" spans="1:25" ht="19.5" customHeight="1">
      <c r="A36" s="107"/>
      <c r="B36" s="108"/>
      <c r="C36" s="108"/>
      <c r="D36" s="108"/>
      <c r="E36" s="250" t="s">
        <v>57</v>
      </c>
      <c r="F36" s="250"/>
      <c r="G36" s="250" t="s">
        <v>57</v>
      </c>
      <c r="H36" s="250"/>
      <c r="I36" s="250"/>
      <c r="J36" s="250" t="s">
        <v>57</v>
      </c>
      <c r="K36" s="250"/>
      <c r="L36" s="250" t="s">
        <v>57</v>
      </c>
      <c r="M36" s="250"/>
      <c r="N36" s="250" t="s">
        <v>57</v>
      </c>
      <c r="O36" s="250"/>
      <c r="P36" s="250" t="s">
        <v>57</v>
      </c>
      <c r="Q36" s="250"/>
      <c r="R36" s="237" t="s">
        <v>57</v>
      </c>
      <c r="S36" s="239"/>
      <c r="T36" s="237" t="s">
        <v>57</v>
      </c>
      <c r="U36" s="63"/>
      <c r="V36" s="99"/>
      <c r="W36" s="108"/>
      <c r="X36" s="108"/>
      <c r="Y36" s="230"/>
    </row>
    <row r="37" spans="1:25" ht="19.5" customHeight="1">
      <c r="A37" s="107"/>
      <c r="B37" s="108"/>
      <c r="C37" s="108"/>
      <c r="D37" s="108"/>
      <c r="E37" s="217" t="s">
        <v>72</v>
      </c>
      <c r="F37" s="217"/>
      <c r="G37" s="217" t="s">
        <v>73</v>
      </c>
      <c r="H37" s="217"/>
      <c r="I37" s="217"/>
      <c r="J37" s="217" t="s">
        <v>72</v>
      </c>
      <c r="K37" s="217"/>
      <c r="L37" s="217" t="s">
        <v>73</v>
      </c>
      <c r="M37" s="217"/>
      <c r="N37" s="217" t="s">
        <v>72</v>
      </c>
      <c r="O37" s="217"/>
      <c r="P37" s="217" t="s">
        <v>73</v>
      </c>
      <c r="Q37" s="217"/>
      <c r="R37" s="246" t="s">
        <v>72</v>
      </c>
      <c r="S37" s="295"/>
      <c r="T37" s="246" t="s">
        <v>73</v>
      </c>
      <c r="U37" s="247"/>
      <c r="V37" s="220"/>
      <c r="W37" s="108"/>
      <c r="X37" s="108"/>
      <c r="Y37" s="230"/>
    </row>
    <row r="38" spans="1:25" ht="19.5" customHeight="1" thickBot="1">
      <c r="A38" s="261" t="s">
        <v>58</v>
      </c>
      <c r="B38" s="262"/>
      <c r="C38" s="262"/>
      <c r="D38" s="262"/>
      <c r="E38" s="117">
        <v>6</v>
      </c>
      <c r="F38" s="117"/>
      <c r="G38" s="117">
        <v>2</v>
      </c>
      <c r="H38" s="117"/>
      <c r="I38" s="117"/>
      <c r="J38" s="117">
        <v>2</v>
      </c>
      <c r="K38" s="117"/>
      <c r="L38" s="117">
        <v>0</v>
      </c>
      <c r="M38" s="117"/>
      <c r="N38" s="117">
        <v>1</v>
      </c>
      <c r="O38" s="117"/>
      <c r="P38" s="117">
        <v>5</v>
      </c>
      <c r="Q38" s="117"/>
      <c r="R38" s="223">
        <v>0</v>
      </c>
      <c r="S38" s="165"/>
      <c r="T38" s="223">
        <v>0</v>
      </c>
      <c r="U38" s="224"/>
      <c r="V38" s="86"/>
      <c r="W38" s="117">
        <v>16</v>
      </c>
      <c r="X38" s="117"/>
      <c r="Y38" s="257"/>
    </row>
    <row r="39" spans="1:25" ht="19.5" customHeight="1">
      <c r="A39" s="61"/>
      <c r="B39" s="61"/>
      <c r="C39" s="61"/>
      <c r="D39" s="61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36"/>
      <c r="V39" s="36"/>
      <c r="W39" s="62"/>
      <c r="X39" s="62"/>
      <c r="Y39" s="62"/>
    </row>
    <row r="40" spans="1:25" ht="19.5" customHeight="1" thickBot="1">
      <c r="A40" s="260" t="s">
        <v>130</v>
      </c>
      <c r="B40" s="260"/>
      <c r="C40" s="260"/>
      <c r="D40" s="260"/>
      <c r="E40" s="260"/>
      <c r="F40" s="260"/>
      <c r="G40" s="260"/>
      <c r="H40" s="260"/>
      <c r="I40" s="260"/>
      <c r="J40" s="260"/>
      <c r="K40" s="260"/>
      <c r="L40" s="260"/>
      <c r="M40" s="260"/>
      <c r="N40" s="260"/>
      <c r="O40" s="260"/>
      <c r="P40" s="260"/>
      <c r="Q40" s="260"/>
      <c r="R40" s="260"/>
      <c r="S40" s="260"/>
      <c r="T40" s="260"/>
      <c r="U40" s="260"/>
      <c r="V40" s="260"/>
      <c r="W40" s="259" t="s">
        <v>119</v>
      </c>
      <c r="X40" s="259"/>
      <c r="Y40" s="259"/>
    </row>
    <row r="41" spans="1:25" ht="19.5" customHeight="1">
      <c r="A41" s="105" t="s">
        <v>141</v>
      </c>
      <c r="B41" s="106"/>
      <c r="C41" s="106"/>
      <c r="D41" s="106"/>
      <c r="E41" s="335" t="s">
        <v>142</v>
      </c>
      <c r="F41" s="335"/>
      <c r="G41" s="335"/>
      <c r="H41" s="335"/>
      <c r="I41" s="335"/>
      <c r="J41" s="335"/>
      <c r="K41" s="335"/>
      <c r="L41" s="335"/>
      <c r="M41" s="335"/>
      <c r="N41" s="335"/>
      <c r="O41" s="335"/>
      <c r="P41" s="335"/>
      <c r="Q41" s="335"/>
      <c r="R41" s="335"/>
      <c r="S41" s="335"/>
      <c r="T41" s="335"/>
      <c r="U41" s="335"/>
      <c r="V41" s="335"/>
      <c r="W41" s="335"/>
      <c r="X41" s="335"/>
      <c r="Y41" s="336"/>
    </row>
    <row r="42" spans="1:25" ht="19.5" customHeight="1">
      <c r="A42" s="107" t="s">
        <v>131</v>
      </c>
      <c r="B42" s="108"/>
      <c r="C42" s="108"/>
      <c r="D42" s="108"/>
      <c r="E42" s="329" t="s">
        <v>132</v>
      </c>
      <c r="F42" s="329"/>
      <c r="G42" s="329"/>
      <c r="H42" s="329"/>
      <c r="I42" s="329"/>
      <c r="J42" s="329"/>
      <c r="K42" s="329"/>
      <c r="L42" s="329"/>
      <c r="M42" s="329"/>
      <c r="N42" s="329"/>
      <c r="O42" s="329"/>
      <c r="P42" s="329"/>
      <c r="Q42" s="329"/>
      <c r="R42" s="329"/>
      <c r="S42" s="329"/>
      <c r="T42" s="329"/>
      <c r="U42" s="329"/>
      <c r="V42" s="329"/>
      <c r="W42" s="329"/>
      <c r="X42" s="330"/>
      <c r="Y42" s="331"/>
    </row>
    <row r="43" spans="1:25" ht="19.5" customHeight="1">
      <c r="A43" s="107" t="s">
        <v>5</v>
      </c>
      <c r="B43" s="108"/>
      <c r="C43" s="108"/>
      <c r="D43" s="108"/>
      <c r="E43" s="329" t="s">
        <v>133</v>
      </c>
      <c r="F43" s="329"/>
      <c r="G43" s="329"/>
      <c r="H43" s="329"/>
      <c r="I43" s="329"/>
      <c r="J43" s="329"/>
      <c r="K43" s="329"/>
      <c r="L43" s="329"/>
      <c r="M43" s="329"/>
      <c r="N43" s="329"/>
      <c r="O43" s="329"/>
      <c r="P43" s="329"/>
      <c r="Q43" s="329"/>
      <c r="R43" s="329"/>
      <c r="S43" s="329"/>
      <c r="T43" s="329"/>
      <c r="U43" s="329"/>
      <c r="V43" s="329"/>
      <c r="W43" s="329"/>
      <c r="X43" s="330"/>
      <c r="Y43" s="331"/>
    </row>
    <row r="44" spans="1:25" ht="19.5" customHeight="1" thickBot="1">
      <c r="A44" s="267" t="s">
        <v>109</v>
      </c>
      <c r="B44" s="117"/>
      <c r="C44" s="117"/>
      <c r="D44" s="117"/>
      <c r="E44" s="332" t="s">
        <v>134</v>
      </c>
      <c r="F44" s="332"/>
      <c r="G44" s="332"/>
      <c r="H44" s="332"/>
      <c r="I44" s="332"/>
      <c r="J44" s="332"/>
      <c r="K44" s="332"/>
      <c r="L44" s="332"/>
      <c r="M44" s="332"/>
      <c r="N44" s="332"/>
      <c r="O44" s="332"/>
      <c r="P44" s="332"/>
      <c r="Q44" s="332"/>
      <c r="R44" s="332"/>
      <c r="S44" s="332"/>
      <c r="T44" s="332"/>
      <c r="U44" s="332"/>
      <c r="V44" s="332"/>
      <c r="W44" s="332"/>
      <c r="X44" s="333"/>
      <c r="Y44" s="334"/>
    </row>
    <row r="45" spans="1:25" ht="19.5" customHeight="1">
      <c r="A45" s="105" t="s">
        <v>141</v>
      </c>
      <c r="B45" s="106"/>
      <c r="C45" s="106"/>
      <c r="D45" s="106"/>
      <c r="E45" s="326" t="s">
        <v>143</v>
      </c>
      <c r="F45" s="326"/>
      <c r="G45" s="326"/>
      <c r="H45" s="326"/>
      <c r="I45" s="326"/>
      <c r="J45" s="326"/>
      <c r="K45" s="326"/>
      <c r="L45" s="326"/>
      <c r="M45" s="326"/>
      <c r="N45" s="326"/>
      <c r="O45" s="326"/>
      <c r="P45" s="326"/>
      <c r="Q45" s="326"/>
      <c r="R45" s="326"/>
      <c r="S45" s="326"/>
      <c r="T45" s="326"/>
      <c r="U45" s="326"/>
      <c r="V45" s="326"/>
      <c r="W45" s="326"/>
      <c r="X45" s="327"/>
      <c r="Y45" s="328"/>
    </row>
    <row r="46" spans="1:25" ht="19.5" customHeight="1">
      <c r="A46" s="107" t="s">
        <v>131</v>
      </c>
      <c r="B46" s="108"/>
      <c r="C46" s="108"/>
      <c r="D46" s="108"/>
      <c r="E46" s="329" t="s">
        <v>135</v>
      </c>
      <c r="F46" s="329"/>
      <c r="G46" s="329"/>
      <c r="H46" s="329"/>
      <c r="I46" s="329"/>
      <c r="J46" s="329"/>
      <c r="K46" s="329"/>
      <c r="L46" s="329"/>
      <c r="M46" s="329"/>
      <c r="N46" s="329"/>
      <c r="O46" s="329"/>
      <c r="P46" s="329"/>
      <c r="Q46" s="329"/>
      <c r="R46" s="329"/>
      <c r="S46" s="329"/>
      <c r="T46" s="329"/>
      <c r="U46" s="329"/>
      <c r="V46" s="329"/>
      <c r="W46" s="329"/>
      <c r="X46" s="330"/>
      <c r="Y46" s="331"/>
    </row>
    <row r="47" spans="1:25" ht="19.5" customHeight="1">
      <c r="A47" s="107" t="s">
        <v>5</v>
      </c>
      <c r="B47" s="108"/>
      <c r="C47" s="108"/>
      <c r="D47" s="108"/>
      <c r="E47" s="329" t="s">
        <v>136</v>
      </c>
      <c r="F47" s="329"/>
      <c r="G47" s="329"/>
      <c r="H47" s="329"/>
      <c r="I47" s="329"/>
      <c r="J47" s="329"/>
      <c r="K47" s="329"/>
      <c r="L47" s="329"/>
      <c r="M47" s="329"/>
      <c r="N47" s="329"/>
      <c r="O47" s="329"/>
      <c r="P47" s="329"/>
      <c r="Q47" s="329"/>
      <c r="R47" s="329"/>
      <c r="S47" s="329"/>
      <c r="T47" s="329"/>
      <c r="U47" s="329"/>
      <c r="V47" s="329"/>
      <c r="W47" s="329"/>
      <c r="X47" s="330"/>
      <c r="Y47" s="331"/>
    </row>
    <row r="48" spans="1:25" ht="19.5" customHeight="1" thickBot="1">
      <c r="A48" s="267" t="s">
        <v>109</v>
      </c>
      <c r="B48" s="117"/>
      <c r="C48" s="117"/>
      <c r="D48" s="117"/>
      <c r="E48" s="332" t="s">
        <v>137</v>
      </c>
      <c r="F48" s="332"/>
      <c r="G48" s="332"/>
      <c r="H48" s="332"/>
      <c r="I48" s="332"/>
      <c r="J48" s="332"/>
      <c r="K48" s="332"/>
      <c r="L48" s="332"/>
      <c r="M48" s="332"/>
      <c r="N48" s="332"/>
      <c r="O48" s="332"/>
      <c r="P48" s="332"/>
      <c r="Q48" s="332"/>
      <c r="R48" s="332"/>
      <c r="S48" s="332"/>
      <c r="T48" s="332"/>
      <c r="U48" s="332"/>
      <c r="V48" s="332"/>
      <c r="W48" s="332"/>
      <c r="X48" s="333"/>
      <c r="Y48" s="334"/>
    </row>
    <row r="49" spans="1:25" ht="19.5" customHeight="1">
      <c r="A49" s="105" t="s">
        <v>141</v>
      </c>
      <c r="B49" s="106"/>
      <c r="C49" s="106"/>
      <c r="D49" s="106"/>
      <c r="E49" s="326" t="s">
        <v>144</v>
      </c>
      <c r="F49" s="326"/>
      <c r="G49" s="326"/>
      <c r="H49" s="326"/>
      <c r="I49" s="326"/>
      <c r="J49" s="326"/>
      <c r="K49" s="326"/>
      <c r="L49" s="326"/>
      <c r="M49" s="326"/>
      <c r="N49" s="326"/>
      <c r="O49" s="326"/>
      <c r="P49" s="326"/>
      <c r="Q49" s="326"/>
      <c r="R49" s="326"/>
      <c r="S49" s="326"/>
      <c r="T49" s="326"/>
      <c r="U49" s="326"/>
      <c r="V49" s="326"/>
      <c r="W49" s="326"/>
      <c r="X49" s="327"/>
      <c r="Y49" s="328"/>
    </row>
    <row r="50" spans="1:25" ht="19.5" customHeight="1">
      <c r="A50" s="107" t="s">
        <v>131</v>
      </c>
      <c r="B50" s="108"/>
      <c r="C50" s="108"/>
      <c r="D50" s="108"/>
      <c r="E50" s="329" t="s">
        <v>138</v>
      </c>
      <c r="F50" s="329"/>
      <c r="G50" s="329"/>
      <c r="H50" s="329"/>
      <c r="I50" s="329"/>
      <c r="J50" s="329"/>
      <c r="K50" s="329"/>
      <c r="L50" s="329"/>
      <c r="M50" s="329"/>
      <c r="N50" s="329"/>
      <c r="O50" s="329"/>
      <c r="P50" s="329"/>
      <c r="Q50" s="329"/>
      <c r="R50" s="329"/>
      <c r="S50" s="329"/>
      <c r="T50" s="329"/>
      <c r="U50" s="329"/>
      <c r="V50" s="329"/>
      <c r="W50" s="329"/>
      <c r="X50" s="330"/>
      <c r="Y50" s="331"/>
    </row>
    <row r="51" spans="1:25" ht="19.5" customHeight="1">
      <c r="A51" s="107" t="s">
        <v>5</v>
      </c>
      <c r="B51" s="108"/>
      <c r="C51" s="108"/>
      <c r="D51" s="108"/>
      <c r="E51" s="329" t="s">
        <v>139</v>
      </c>
      <c r="F51" s="329"/>
      <c r="G51" s="329"/>
      <c r="H51" s="329"/>
      <c r="I51" s="329"/>
      <c r="J51" s="329"/>
      <c r="K51" s="329"/>
      <c r="L51" s="329"/>
      <c r="M51" s="329"/>
      <c r="N51" s="329"/>
      <c r="O51" s="329"/>
      <c r="P51" s="329"/>
      <c r="Q51" s="329"/>
      <c r="R51" s="329"/>
      <c r="S51" s="329"/>
      <c r="T51" s="329"/>
      <c r="U51" s="329"/>
      <c r="V51" s="329"/>
      <c r="W51" s="329"/>
      <c r="X51" s="330"/>
      <c r="Y51" s="331"/>
    </row>
    <row r="52" spans="1:25" ht="19.5" customHeight="1" thickBot="1">
      <c r="A52" s="267" t="s">
        <v>109</v>
      </c>
      <c r="B52" s="117"/>
      <c r="C52" s="117"/>
      <c r="D52" s="117"/>
      <c r="E52" s="332" t="s">
        <v>140</v>
      </c>
      <c r="F52" s="332"/>
      <c r="G52" s="332"/>
      <c r="H52" s="332"/>
      <c r="I52" s="332"/>
      <c r="J52" s="332"/>
      <c r="K52" s="332"/>
      <c r="L52" s="332"/>
      <c r="M52" s="332"/>
      <c r="N52" s="332"/>
      <c r="O52" s="332"/>
      <c r="P52" s="332"/>
      <c r="Q52" s="332"/>
      <c r="R52" s="332"/>
      <c r="S52" s="332"/>
      <c r="T52" s="332"/>
      <c r="U52" s="332"/>
      <c r="V52" s="332"/>
      <c r="W52" s="332"/>
      <c r="X52" s="333"/>
      <c r="Y52" s="334"/>
    </row>
    <row r="53" spans="1:25" ht="28.5" customHeight="1" thickBot="1">
      <c r="A53" s="13"/>
      <c r="B53" s="13"/>
      <c r="C53" s="13"/>
      <c r="D53" s="13"/>
      <c r="E53" s="13"/>
      <c r="F53" s="13"/>
      <c r="G53" s="13"/>
      <c r="H53" s="258"/>
      <c r="I53" s="258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</row>
    <row r="54" spans="1:25" s="5" customFormat="1" ht="10.5" customHeight="1">
      <c r="A54" s="65" t="s">
        <v>122</v>
      </c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26"/>
      <c r="N54" s="310" t="s">
        <v>59</v>
      </c>
      <c r="O54" s="302"/>
      <c r="P54" s="311"/>
      <c r="Q54" s="318" t="s">
        <v>65</v>
      </c>
      <c r="R54" s="209"/>
      <c r="S54" s="319"/>
      <c r="T54" s="301" t="s">
        <v>120</v>
      </c>
      <c r="U54" s="302"/>
      <c r="V54" s="302"/>
      <c r="W54" s="302"/>
      <c r="X54" s="303"/>
      <c r="Y54" s="28"/>
    </row>
    <row r="55" spans="1:25" s="5" customFormat="1" ht="10.5" customHeight="1">
      <c r="A55" s="65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29"/>
      <c r="N55" s="312"/>
      <c r="O55" s="313"/>
      <c r="P55" s="314"/>
      <c r="Q55" s="320"/>
      <c r="R55" s="321"/>
      <c r="S55" s="272"/>
      <c r="T55" s="304"/>
      <c r="U55" s="305"/>
      <c r="V55" s="305"/>
      <c r="W55" s="305"/>
      <c r="X55" s="306"/>
      <c r="Y55" s="28"/>
    </row>
    <row r="56" spans="1:25" ht="21" customHeight="1" thickBot="1">
      <c r="A56" s="30"/>
      <c r="B56" s="30"/>
      <c r="C56" s="30"/>
      <c r="D56" s="30"/>
      <c r="E56" s="30"/>
      <c r="F56" s="30"/>
      <c r="G56" s="30"/>
      <c r="H56" s="31"/>
      <c r="I56" s="31"/>
      <c r="J56" s="30"/>
      <c r="K56" s="30"/>
      <c r="L56" s="30"/>
      <c r="M56" s="30"/>
      <c r="N56" s="315"/>
      <c r="O56" s="316"/>
      <c r="P56" s="317"/>
      <c r="Q56" s="214" t="s">
        <v>66</v>
      </c>
      <c r="R56" s="322"/>
      <c r="S56" s="323"/>
      <c r="T56" s="214" t="s">
        <v>121</v>
      </c>
      <c r="U56" s="215"/>
      <c r="V56" s="215"/>
      <c r="W56" s="215"/>
      <c r="X56" s="216"/>
      <c r="Y56" s="11"/>
    </row>
    <row r="57" spans="1:25" ht="19.5" customHeight="1" thickBot="1">
      <c r="A57" s="30"/>
      <c r="B57" s="30"/>
      <c r="C57" s="30"/>
      <c r="D57" s="30"/>
      <c r="E57" s="30"/>
      <c r="F57" s="30"/>
      <c r="G57" s="30"/>
      <c r="H57" s="31"/>
      <c r="I57" s="31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2"/>
    </row>
    <row r="58" spans="1:25" ht="10.5" customHeight="1">
      <c r="A58" s="65" t="s">
        <v>123</v>
      </c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207"/>
      <c r="N58" s="256" t="s">
        <v>60</v>
      </c>
      <c r="O58" s="254"/>
      <c r="P58" s="252" t="s">
        <v>74</v>
      </c>
      <c r="Q58" s="252"/>
      <c r="R58" s="253" t="s">
        <v>42</v>
      </c>
      <c r="S58" s="254"/>
      <c r="T58" s="208" t="s">
        <v>124</v>
      </c>
      <c r="U58" s="209"/>
      <c r="V58" s="210"/>
      <c r="W58" s="33"/>
      <c r="X58" s="33"/>
      <c r="Y58" s="30"/>
    </row>
    <row r="59" spans="1:25" ht="10.5" customHeight="1" thickBot="1">
      <c r="A59" s="65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207"/>
      <c r="N59" s="135"/>
      <c r="O59" s="137"/>
      <c r="P59" s="136"/>
      <c r="Q59" s="136"/>
      <c r="R59" s="255"/>
      <c r="S59" s="137"/>
      <c r="T59" s="211"/>
      <c r="U59" s="212"/>
      <c r="V59" s="213"/>
      <c r="W59" s="33"/>
      <c r="X59" s="33"/>
      <c r="Y59" s="30"/>
    </row>
    <row r="60" spans="1:25" ht="19.5" customHeight="1">
      <c r="A60" s="30"/>
      <c r="B60" s="30"/>
      <c r="C60" s="30"/>
      <c r="D60" s="30"/>
      <c r="E60" s="30"/>
      <c r="F60" s="30"/>
      <c r="G60" s="30"/>
      <c r="H60" s="251"/>
      <c r="I60" s="251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</row>
  </sheetData>
  <mergeCells count="175">
    <mergeCell ref="E49:Y49"/>
    <mergeCell ref="E50:Y50"/>
    <mergeCell ref="E51:Y51"/>
    <mergeCell ref="E52:Y52"/>
    <mergeCell ref="E41:Y41"/>
    <mergeCell ref="E42:Y42"/>
    <mergeCell ref="E43:Y43"/>
    <mergeCell ref="E44:Y44"/>
    <mergeCell ref="E45:Y45"/>
    <mergeCell ref="E46:Y46"/>
    <mergeCell ref="E47:Y47"/>
    <mergeCell ref="E48:Y48"/>
    <mergeCell ref="A50:D50"/>
    <mergeCell ref="A51:D51"/>
    <mergeCell ref="A42:D42"/>
    <mergeCell ref="A43:D43"/>
    <mergeCell ref="A44:D44"/>
    <mergeCell ref="A45:D45"/>
    <mergeCell ref="A46:D46"/>
    <mergeCell ref="A47:D47"/>
    <mergeCell ref="A48:D48"/>
    <mergeCell ref="A52:D52"/>
    <mergeCell ref="A49:D49"/>
    <mergeCell ref="T54:X55"/>
    <mergeCell ref="A17:E22"/>
    <mergeCell ref="F17:K17"/>
    <mergeCell ref="N54:P56"/>
    <mergeCell ref="Q54:S55"/>
    <mergeCell ref="Q56:S56"/>
    <mergeCell ref="O18:P21"/>
    <mergeCell ref="Q18:R21"/>
    <mergeCell ref="Q2:Y2"/>
    <mergeCell ref="A3:K3"/>
    <mergeCell ref="L2:P2"/>
    <mergeCell ref="A2:K2"/>
    <mergeCell ref="L3:P3"/>
    <mergeCell ref="N37:O37"/>
    <mergeCell ref="P37:Q37"/>
    <mergeCell ref="R37:S37"/>
    <mergeCell ref="N36:O36"/>
    <mergeCell ref="P36:Q36"/>
    <mergeCell ref="A16:U16"/>
    <mergeCell ref="A31:U32"/>
    <mergeCell ref="J18:J22"/>
    <mergeCell ref="K18:K22"/>
    <mergeCell ref="N23:N24"/>
    <mergeCell ref="M18:N21"/>
    <mergeCell ref="J23:J24"/>
    <mergeCell ref="K23:K24"/>
    <mergeCell ref="L23:L24"/>
    <mergeCell ref="M23:M24"/>
    <mergeCell ref="F18:F22"/>
    <mergeCell ref="G18:G22"/>
    <mergeCell ref="H18:H22"/>
    <mergeCell ref="I18:I22"/>
    <mergeCell ref="L17:L22"/>
    <mergeCell ref="M17:W17"/>
    <mergeCell ref="T22:U22"/>
    <mergeCell ref="V18:W21"/>
    <mergeCell ref="A25:E25"/>
    <mergeCell ref="H25:I25"/>
    <mergeCell ref="S23:S24"/>
    <mergeCell ref="O23:O24"/>
    <mergeCell ref="A23:E23"/>
    <mergeCell ref="F23:F24"/>
    <mergeCell ref="G23:G24"/>
    <mergeCell ref="H23:I24"/>
    <mergeCell ref="A24:E24"/>
    <mergeCell ref="P23:P24"/>
    <mergeCell ref="A26:E26"/>
    <mergeCell ref="H26:I26"/>
    <mergeCell ref="A27:E27"/>
    <mergeCell ref="F27:F28"/>
    <mergeCell ref="G27:G28"/>
    <mergeCell ref="H27:I28"/>
    <mergeCell ref="A28:E28"/>
    <mergeCell ref="G36:I36"/>
    <mergeCell ref="N34:Q34"/>
    <mergeCell ref="Q27:Q28"/>
    <mergeCell ref="T27:U28"/>
    <mergeCell ref="T29:U29"/>
    <mergeCell ref="L27:L28"/>
    <mergeCell ref="M27:M28"/>
    <mergeCell ref="J27:J28"/>
    <mergeCell ref="K27:K28"/>
    <mergeCell ref="N35:Q35"/>
    <mergeCell ref="A29:E29"/>
    <mergeCell ref="H29:I29"/>
    <mergeCell ref="H30:I30"/>
    <mergeCell ref="E34:I34"/>
    <mergeCell ref="J34:M34"/>
    <mergeCell ref="R27:R28"/>
    <mergeCell ref="S27:S28"/>
    <mergeCell ref="V27:V28"/>
    <mergeCell ref="N27:N28"/>
    <mergeCell ref="O27:O28"/>
    <mergeCell ref="P27:P28"/>
    <mergeCell ref="N33:Q33"/>
    <mergeCell ref="R33:V33"/>
    <mergeCell ref="A38:D38"/>
    <mergeCell ref="E38:F38"/>
    <mergeCell ref="G38:I38"/>
    <mergeCell ref="J38:K38"/>
    <mergeCell ref="W38:Y38"/>
    <mergeCell ref="H53:I53"/>
    <mergeCell ref="L38:M38"/>
    <mergeCell ref="N38:O38"/>
    <mergeCell ref="P38:Q38"/>
    <mergeCell ref="R38:S38"/>
    <mergeCell ref="T38:V38"/>
    <mergeCell ref="W40:Y40"/>
    <mergeCell ref="A40:V40"/>
    <mergeCell ref="A41:D41"/>
    <mergeCell ref="H60:I60"/>
    <mergeCell ref="P58:Q59"/>
    <mergeCell ref="R58:S59"/>
    <mergeCell ref="N58:O59"/>
    <mergeCell ref="E37:F37"/>
    <mergeCell ref="G37:I37"/>
    <mergeCell ref="J37:K37"/>
    <mergeCell ref="A33:D37"/>
    <mergeCell ref="E33:M33"/>
    <mergeCell ref="E35:I35"/>
    <mergeCell ref="J35:M35"/>
    <mergeCell ref="J36:K36"/>
    <mergeCell ref="L36:M36"/>
    <mergeCell ref="E36:F36"/>
    <mergeCell ref="W27:W28"/>
    <mergeCell ref="X27:X28"/>
    <mergeCell ref="Y27:Y28"/>
    <mergeCell ref="T36:V36"/>
    <mergeCell ref="R35:V35"/>
    <mergeCell ref="R36:S36"/>
    <mergeCell ref="V31:Y32"/>
    <mergeCell ref="R34:V34"/>
    <mergeCell ref="W33:Y37"/>
    <mergeCell ref="T37:V37"/>
    <mergeCell ref="T26:U26"/>
    <mergeCell ref="Q3:Y3"/>
    <mergeCell ref="X23:X24"/>
    <mergeCell ref="Y23:Y24"/>
    <mergeCell ref="V23:V24"/>
    <mergeCell ref="W23:W24"/>
    <mergeCell ref="Q23:Q24"/>
    <mergeCell ref="R23:R24"/>
    <mergeCell ref="X17:Y21"/>
    <mergeCell ref="S18:U21"/>
    <mergeCell ref="V5:Y5"/>
    <mergeCell ref="A15:F15"/>
    <mergeCell ref="A58:M59"/>
    <mergeCell ref="A54:L55"/>
    <mergeCell ref="T58:V59"/>
    <mergeCell ref="T56:X56"/>
    <mergeCell ref="V16:Y16"/>
    <mergeCell ref="L37:M37"/>
    <mergeCell ref="T23:U24"/>
    <mergeCell ref="T25:U25"/>
    <mergeCell ref="P10:Y10"/>
    <mergeCell ref="A11:D13"/>
    <mergeCell ref="E12:Y12"/>
    <mergeCell ref="E13:Y13"/>
    <mergeCell ref="E11:Y11"/>
    <mergeCell ref="P6:Y6"/>
    <mergeCell ref="P7:Y7"/>
    <mergeCell ref="P8:Y8"/>
    <mergeCell ref="P9:Y9"/>
    <mergeCell ref="A9:D9"/>
    <mergeCell ref="A10:D10"/>
    <mergeCell ref="E6:O6"/>
    <mergeCell ref="E7:O7"/>
    <mergeCell ref="E8:O8"/>
    <mergeCell ref="E9:O9"/>
    <mergeCell ref="E10:O10"/>
    <mergeCell ref="A6:D6"/>
    <mergeCell ref="A7:D8"/>
  </mergeCells>
  <printOptions horizontalCentered="1"/>
  <pageMargins left="0.7874015748031497" right="0.7874015748031497" top="0.7874015748031497" bottom="0.7874015748031497" header="0" footer="0"/>
  <pageSetup fitToHeight="1" fitToWidth="1" horizontalDpi="600" verticalDpi="600" orientation="portrait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野坂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久美子さん</dc:creator>
  <cp:keywords/>
  <dc:description/>
  <cp:lastModifiedBy>鳥取県庁</cp:lastModifiedBy>
  <cp:lastPrinted>2008-10-06T02:56:20Z</cp:lastPrinted>
  <dcterms:created xsi:type="dcterms:W3CDTF">2002-02-05T00:45:10Z</dcterms:created>
  <dcterms:modified xsi:type="dcterms:W3CDTF">2008-10-06T06:57:20Z</dcterms:modified>
  <cp:category/>
  <cp:version/>
  <cp:contentType/>
  <cp:contentStatus/>
</cp:coreProperties>
</file>