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不在事由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<sst xmlns="http://schemas.openxmlformats.org/spreadsheetml/2006/main" count="53" uniqueCount="53">
  <si>
    <t>選挙区</t>
  </si>
  <si>
    <t>区分</t>
  </si>
  <si>
    <t>法第49条第１項第１号</t>
  </si>
  <si>
    <t>法第49条第１項第2号</t>
  </si>
  <si>
    <t>法第49条第１項第3号</t>
  </si>
  <si>
    <t>法第49条第１項第4号</t>
  </si>
  <si>
    <t>法第49条第１項第5号</t>
  </si>
  <si>
    <t>法第４９条２項</t>
  </si>
  <si>
    <t>法第４９条３項</t>
  </si>
  <si>
    <t>合計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</si>
  <si>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</si>
  <si>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</si>
  <si>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</si>
  <si>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</si>
  <si>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</si>
  <si>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</si>
  <si>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</si>
  <si>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</si>
  <si>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</si>
  <si>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</si>
  <si>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</si>
  <si>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</si>
  <si>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</si>
  <si>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</si>
  <si>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</si>
  <si>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</si>
  <si>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</si>
  <si>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</si>
  <si>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</si>
  <si>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</si>
  <si>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</si>
  <si>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</si>
  <si>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</si>
  <si>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</si>
  <si>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</si>
  <si>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</si>
  <si>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</si>
  <si>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</si>
  <si>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</si>
  <si>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</si>
  <si>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</si>
  <si>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</si>
  <si>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</si>
  <si>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</si>
  <si>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</si>
  <si>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</si>
  <si>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</si>
  <si>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</si>
  <si>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</si>
  <si>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</si>
  <si>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</si>
  <si>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</si>
  <si>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（９）不在者投票者事由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</si>
</sst>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4"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38" fontId="0" fillId="0" borderId="1" xfId="16" applyFill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1755" topLeftCell="BM23" activePane="topLeft" state="split"/>
      <selection pane="topLeft" activeCell="F1" sqref="F1"/>
      <selection pane="bottomLeft" activeCell="A37" sqref="A37"/>
    </sheetView>
  </sheetViews>
  <sheetFormatPr defaultColWidth="9.00390625" defaultRowHeight="15.75" customHeight="1"/>
  <cols>
    <col min="10" max="10" width="3.125" style="0" customWidth="1"/>
  </cols>
  <sheetData>
    <row r="1" ht="15.75" customHeight="1">
      <c r="A1" t="s">
        <v>52</v>
      </c>
    </row>
    <row r="2" ht="15.75" customHeight="1">
      <c r="A2" t="s">
        <v>0</v>
      </c>
    </row>
    <row r="3" spans="1:9" ht="27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1" t="s">
        <v>9</v>
      </c>
    </row>
    <row r="4" spans="1:9" ht="15.75" customHeight="1">
      <c r="A4" s="4" t="s">
        <v>10</v>
      </c>
      <c r="B4" s="5">
        <v>3554</v>
      </c>
      <c r="C4" s="5">
        <v>1852</v>
      </c>
      <c r="D4" s="5">
        <v>1371</v>
      </c>
      <c r="E4" s="5">
        <v>0</v>
      </c>
      <c r="F4" s="5">
        <v>80</v>
      </c>
      <c r="G4" s="5">
        <v>44</v>
      </c>
      <c r="H4" s="5">
        <v>0</v>
      </c>
      <c r="I4" s="5">
        <f>SUM(B4:H4)</f>
        <v>6901</v>
      </c>
    </row>
    <row r="5" spans="1:9" ht="15.75" customHeight="1">
      <c r="A5" s="4" t="s">
        <v>11</v>
      </c>
      <c r="B5" s="5">
        <v>3189</v>
      </c>
      <c r="C5" s="5">
        <v>2704</v>
      </c>
      <c r="D5" s="5">
        <v>1375</v>
      </c>
      <c r="E5" s="5">
        <v>0</v>
      </c>
      <c r="F5" s="5">
        <v>84</v>
      </c>
      <c r="G5" s="5">
        <v>32</v>
      </c>
      <c r="H5" s="5">
        <v>0</v>
      </c>
      <c r="I5" s="5">
        <f>SUM(B5:H5)</f>
        <v>7384</v>
      </c>
    </row>
    <row r="6" spans="1:9" ht="15.75" customHeight="1">
      <c r="A6" s="4" t="s">
        <v>12</v>
      </c>
      <c r="B6" s="5">
        <v>933</v>
      </c>
      <c r="C6" s="5">
        <v>933</v>
      </c>
      <c r="D6" s="5">
        <v>730</v>
      </c>
      <c r="E6" s="5">
        <v>0</v>
      </c>
      <c r="F6" s="5">
        <v>20</v>
      </c>
      <c r="G6" s="5">
        <v>19</v>
      </c>
      <c r="H6" s="5">
        <v>0</v>
      </c>
      <c r="I6" s="5">
        <f>SUM(B6:H6)</f>
        <v>2635</v>
      </c>
    </row>
    <row r="7" spans="1:9" ht="15.75" customHeight="1">
      <c r="A7" s="4" t="s">
        <v>13</v>
      </c>
      <c r="B7" s="5">
        <v>1011</v>
      </c>
      <c r="C7" s="5">
        <v>787</v>
      </c>
      <c r="D7" s="5">
        <v>361</v>
      </c>
      <c r="E7" s="5">
        <v>0</v>
      </c>
      <c r="F7" s="5">
        <v>23</v>
      </c>
      <c r="G7" s="5">
        <v>23</v>
      </c>
      <c r="H7" s="5">
        <v>0</v>
      </c>
      <c r="I7" s="5">
        <f>SUM(B7:H7)</f>
        <v>2205</v>
      </c>
    </row>
    <row r="8" spans="1:9" ht="15.75" customHeight="1">
      <c r="A8" s="4" t="s">
        <v>14</v>
      </c>
      <c r="B8" s="5">
        <f aca="true" t="shared" si="0" ref="B8:I8">SUM(B4:B7)</f>
        <v>8687</v>
      </c>
      <c r="C8" s="5">
        <f t="shared" si="0"/>
        <v>6276</v>
      </c>
      <c r="D8" s="5">
        <f t="shared" si="0"/>
        <v>3837</v>
      </c>
      <c r="E8" s="5">
        <f t="shared" si="0"/>
        <v>0</v>
      </c>
      <c r="F8" s="5">
        <f t="shared" si="0"/>
        <v>207</v>
      </c>
      <c r="G8" s="5">
        <f t="shared" si="0"/>
        <v>118</v>
      </c>
      <c r="H8" s="5">
        <f t="shared" si="0"/>
        <v>0</v>
      </c>
      <c r="I8" s="5">
        <f t="shared" si="0"/>
        <v>19125</v>
      </c>
    </row>
    <row r="9" spans="1:9" ht="15.75" customHeight="1">
      <c r="A9" s="4"/>
      <c r="B9" s="5"/>
      <c r="C9" s="5"/>
      <c r="D9" s="5"/>
      <c r="E9" s="5"/>
      <c r="F9" s="5"/>
      <c r="G9" s="5"/>
      <c r="H9" s="5"/>
      <c r="I9" s="5"/>
    </row>
    <row r="10" spans="1:9" ht="15.75" customHeight="1">
      <c r="A10" s="4" t="s">
        <v>15</v>
      </c>
      <c r="B10" s="5">
        <v>249</v>
      </c>
      <c r="C10" s="5">
        <v>142</v>
      </c>
      <c r="D10" s="5">
        <v>74</v>
      </c>
      <c r="E10" s="5">
        <v>0</v>
      </c>
      <c r="F10" s="5">
        <v>5</v>
      </c>
      <c r="G10" s="5">
        <v>7</v>
      </c>
      <c r="H10" s="5">
        <v>0</v>
      </c>
      <c r="I10" s="5">
        <f aca="true" t="shared" si="1" ref="I10:I44">SUM(B10:H10)</f>
        <v>477</v>
      </c>
    </row>
    <row r="11" spans="1:9" ht="15.75" customHeight="1">
      <c r="A11" s="4" t="s">
        <v>16</v>
      </c>
      <c r="B11" s="5">
        <v>338</v>
      </c>
      <c r="C11" s="5">
        <v>234</v>
      </c>
      <c r="D11" s="5">
        <v>153</v>
      </c>
      <c r="E11" s="5">
        <v>0</v>
      </c>
      <c r="F11" s="5">
        <v>3</v>
      </c>
      <c r="G11" s="5">
        <v>3</v>
      </c>
      <c r="H11" s="5">
        <v>0</v>
      </c>
      <c r="I11" s="5">
        <f t="shared" si="1"/>
        <v>731</v>
      </c>
    </row>
    <row r="12" spans="1:9" ht="15.75" customHeight="1">
      <c r="A12" s="4" t="s">
        <v>17</v>
      </c>
      <c r="B12" s="5">
        <v>80</v>
      </c>
      <c r="C12" s="5">
        <v>27</v>
      </c>
      <c r="D12" s="5">
        <v>15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122</v>
      </c>
    </row>
    <row r="13" spans="1:9" ht="15.75" customHeight="1">
      <c r="A13" s="4" t="s">
        <v>18</v>
      </c>
      <c r="B13" s="5">
        <v>266</v>
      </c>
      <c r="C13" s="5">
        <v>216</v>
      </c>
      <c r="D13" s="5">
        <v>84</v>
      </c>
      <c r="E13" s="5">
        <v>0</v>
      </c>
      <c r="F13" s="5">
        <v>1</v>
      </c>
      <c r="G13" s="5">
        <v>2</v>
      </c>
      <c r="H13" s="5">
        <v>0</v>
      </c>
      <c r="I13" s="5">
        <f t="shared" si="1"/>
        <v>569</v>
      </c>
    </row>
    <row r="14" spans="1:9" ht="15.75" customHeight="1">
      <c r="A14" s="4" t="s">
        <v>19</v>
      </c>
      <c r="B14" s="5">
        <v>166</v>
      </c>
      <c r="C14" s="5">
        <v>141</v>
      </c>
      <c r="D14" s="5">
        <v>36</v>
      </c>
      <c r="E14" s="5">
        <v>0</v>
      </c>
      <c r="F14" s="5">
        <v>4</v>
      </c>
      <c r="G14" s="5">
        <v>0</v>
      </c>
      <c r="H14" s="5">
        <v>0</v>
      </c>
      <c r="I14" s="5">
        <f t="shared" si="1"/>
        <v>347</v>
      </c>
    </row>
    <row r="15" spans="1:9" ht="15.75" customHeight="1">
      <c r="A15" s="4" t="s">
        <v>20</v>
      </c>
      <c r="B15" s="5">
        <v>262</v>
      </c>
      <c r="C15" s="5">
        <v>145</v>
      </c>
      <c r="D15" s="5">
        <v>117</v>
      </c>
      <c r="E15" s="5">
        <v>0</v>
      </c>
      <c r="F15" s="5">
        <v>2</v>
      </c>
      <c r="G15" s="5">
        <v>8</v>
      </c>
      <c r="H15" s="5">
        <v>0</v>
      </c>
      <c r="I15" s="5">
        <f t="shared" si="1"/>
        <v>534</v>
      </c>
    </row>
    <row r="16" spans="1:9" ht="15.75" customHeight="1">
      <c r="A16" s="4" t="s">
        <v>21</v>
      </c>
      <c r="B16" s="5">
        <v>130</v>
      </c>
      <c r="C16" s="5">
        <v>144</v>
      </c>
      <c r="D16" s="5">
        <v>47</v>
      </c>
      <c r="E16" s="5">
        <v>0</v>
      </c>
      <c r="F16" s="5">
        <v>0</v>
      </c>
      <c r="G16" s="5">
        <v>1</v>
      </c>
      <c r="H16" s="5">
        <v>0</v>
      </c>
      <c r="I16" s="5">
        <f t="shared" si="1"/>
        <v>322</v>
      </c>
    </row>
    <row r="17" spans="1:9" ht="15.75" customHeight="1">
      <c r="A17" s="4" t="s">
        <v>22</v>
      </c>
      <c r="B17" s="5">
        <v>124</v>
      </c>
      <c r="C17" s="5">
        <v>172</v>
      </c>
      <c r="D17" s="5">
        <v>91</v>
      </c>
      <c r="E17" s="5">
        <v>0</v>
      </c>
      <c r="F17" s="5">
        <v>1</v>
      </c>
      <c r="G17" s="5">
        <v>0</v>
      </c>
      <c r="H17" s="5">
        <v>0</v>
      </c>
      <c r="I17" s="5">
        <f t="shared" si="1"/>
        <v>388</v>
      </c>
    </row>
    <row r="18" spans="1:9" ht="15.75" customHeight="1">
      <c r="A18" s="4" t="s">
        <v>23</v>
      </c>
      <c r="B18" s="5">
        <v>156</v>
      </c>
      <c r="C18" s="5">
        <v>99</v>
      </c>
      <c r="D18" s="5">
        <v>38</v>
      </c>
      <c r="E18" s="5">
        <v>0</v>
      </c>
      <c r="F18" s="5">
        <v>5</v>
      </c>
      <c r="G18" s="5">
        <v>2</v>
      </c>
      <c r="H18" s="5">
        <v>0</v>
      </c>
      <c r="I18" s="5">
        <f t="shared" si="1"/>
        <v>300</v>
      </c>
    </row>
    <row r="19" spans="1:9" ht="15.75" customHeight="1">
      <c r="A19" s="4" t="s">
        <v>24</v>
      </c>
      <c r="B19" s="5">
        <v>109</v>
      </c>
      <c r="C19" s="5">
        <v>69</v>
      </c>
      <c r="D19" s="5">
        <v>5</v>
      </c>
      <c r="E19" s="5">
        <v>0</v>
      </c>
      <c r="F19" s="5">
        <v>0</v>
      </c>
      <c r="G19" s="5">
        <v>3</v>
      </c>
      <c r="H19" s="5">
        <v>0</v>
      </c>
      <c r="I19" s="5">
        <f t="shared" si="1"/>
        <v>186</v>
      </c>
    </row>
    <row r="20" spans="1:9" ht="15.75" customHeight="1">
      <c r="A20" s="4" t="s">
        <v>25</v>
      </c>
      <c r="B20" s="5">
        <v>138</v>
      </c>
      <c r="C20" s="5">
        <v>243</v>
      </c>
      <c r="D20" s="5">
        <v>95</v>
      </c>
      <c r="E20" s="5">
        <v>0</v>
      </c>
      <c r="F20" s="5">
        <v>4</v>
      </c>
      <c r="G20" s="5">
        <v>3</v>
      </c>
      <c r="H20" s="5">
        <v>0</v>
      </c>
      <c r="I20" s="5">
        <f t="shared" si="1"/>
        <v>483</v>
      </c>
    </row>
    <row r="21" spans="1:9" ht="15.75" customHeight="1">
      <c r="A21" s="4" t="s">
        <v>26</v>
      </c>
      <c r="B21" s="5">
        <v>210</v>
      </c>
      <c r="C21" s="5">
        <v>183</v>
      </c>
      <c r="D21" s="5">
        <v>119</v>
      </c>
      <c r="E21" s="5">
        <v>0</v>
      </c>
      <c r="F21" s="5">
        <v>4</v>
      </c>
      <c r="G21" s="5">
        <v>1</v>
      </c>
      <c r="H21" s="5">
        <v>0</v>
      </c>
      <c r="I21" s="5">
        <f t="shared" si="1"/>
        <v>517</v>
      </c>
    </row>
    <row r="22" spans="1:9" ht="15.75" customHeight="1">
      <c r="A22" s="4" t="s">
        <v>27</v>
      </c>
      <c r="B22" s="5">
        <v>100</v>
      </c>
      <c r="C22" s="5">
        <v>107</v>
      </c>
      <c r="D22" s="5">
        <v>14</v>
      </c>
      <c r="E22" s="5">
        <v>0</v>
      </c>
      <c r="F22" s="5">
        <v>4</v>
      </c>
      <c r="G22" s="5">
        <v>0</v>
      </c>
      <c r="H22" s="5">
        <v>0</v>
      </c>
      <c r="I22" s="5">
        <f t="shared" si="1"/>
        <v>225</v>
      </c>
    </row>
    <row r="23" spans="1:9" ht="15.75" customHeight="1">
      <c r="A23" s="4" t="s">
        <v>28</v>
      </c>
      <c r="B23" s="5">
        <v>202</v>
      </c>
      <c r="C23" s="5">
        <v>147</v>
      </c>
      <c r="D23" s="5">
        <v>65</v>
      </c>
      <c r="E23" s="5">
        <v>0</v>
      </c>
      <c r="F23" s="5">
        <v>1</v>
      </c>
      <c r="G23" s="5">
        <v>4</v>
      </c>
      <c r="H23" s="5">
        <v>0</v>
      </c>
      <c r="I23" s="5">
        <f t="shared" si="1"/>
        <v>419</v>
      </c>
    </row>
    <row r="24" spans="1:9" ht="15.75" customHeight="1">
      <c r="A24" s="4" t="s">
        <v>29</v>
      </c>
      <c r="B24" s="5">
        <v>182</v>
      </c>
      <c r="C24" s="5">
        <v>205</v>
      </c>
      <c r="D24" s="5">
        <v>19</v>
      </c>
      <c r="E24" s="5">
        <v>0</v>
      </c>
      <c r="F24" s="5">
        <v>1</v>
      </c>
      <c r="G24" s="5">
        <v>2</v>
      </c>
      <c r="H24" s="5">
        <v>0</v>
      </c>
      <c r="I24" s="5">
        <f t="shared" si="1"/>
        <v>409</v>
      </c>
    </row>
    <row r="25" spans="1:9" ht="15.75" customHeight="1">
      <c r="A25" s="4" t="s">
        <v>30</v>
      </c>
      <c r="B25" s="5">
        <v>75</v>
      </c>
      <c r="C25" s="5">
        <v>58</v>
      </c>
      <c r="D25" s="5">
        <v>37</v>
      </c>
      <c r="E25" s="5">
        <v>0</v>
      </c>
      <c r="F25" s="5">
        <v>2</v>
      </c>
      <c r="G25" s="5">
        <v>0</v>
      </c>
      <c r="H25" s="5">
        <v>0</v>
      </c>
      <c r="I25" s="5">
        <f t="shared" si="1"/>
        <v>172</v>
      </c>
    </row>
    <row r="26" spans="1:9" ht="15.75" customHeight="1">
      <c r="A26" s="4" t="s">
        <v>31</v>
      </c>
      <c r="B26" s="5">
        <v>144</v>
      </c>
      <c r="C26" s="5">
        <v>179</v>
      </c>
      <c r="D26" s="5">
        <v>22</v>
      </c>
      <c r="E26" s="5">
        <v>0</v>
      </c>
      <c r="F26" s="5">
        <v>45</v>
      </c>
      <c r="G26" s="5">
        <v>2</v>
      </c>
      <c r="H26" s="5">
        <v>0</v>
      </c>
      <c r="I26" s="5">
        <f t="shared" si="1"/>
        <v>392</v>
      </c>
    </row>
    <row r="27" spans="1:9" ht="15.75" customHeight="1">
      <c r="A27" s="4" t="s">
        <v>32</v>
      </c>
      <c r="B27" s="5">
        <v>256</v>
      </c>
      <c r="C27" s="5">
        <v>147</v>
      </c>
      <c r="D27" s="5">
        <v>121</v>
      </c>
      <c r="E27" s="5">
        <v>0</v>
      </c>
      <c r="F27" s="5">
        <v>8</v>
      </c>
      <c r="G27" s="5">
        <v>5</v>
      </c>
      <c r="H27" s="5">
        <v>0</v>
      </c>
      <c r="I27" s="5">
        <f t="shared" si="1"/>
        <v>537</v>
      </c>
    </row>
    <row r="28" spans="1:9" ht="15.75" customHeight="1">
      <c r="A28" s="4" t="s">
        <v>33</v>
      </c>
      <c r="B28" s="5">
        <v>163</v>
      </c>
      <c r="C28" s="5">
        <v>80</v>
      </c>
      <c r="D28" s="5">
        <v>37</v>
      </c>
      <c r="E28" s="5">
        <v>0</v>
      </c>
      <c r="F28" s="5">
        <v>4</v>
      </c>
      <c r="G28" s="5">
        <v>1</v>
      </c>
      <c r="H28" s="5">
        <v>0</v>
      </c>
      <c r="I28" s="5">
        <f t="shared" si="1"/>
        <v>285</v>
      </c>
    </row>
    <row r="29" spans="1:9" ht="15.75" customHeight="1">
      <c r="A29" s="4" t="s">
        <v>34</v>
      </c>
      <c r="B29" s="5">
        <v>188</v>
      </c>
      <c r="C29" s="5">
        <v>110</v>
      </c>
      <c r="D29" s="5">
        <v>54</v>
      </c>
      <c r="E29" s="5">
        <v>0</v>
      </c>
      <c r="F29" s="5">
        <v>1</v>
      </c>
      <c r="G29" s="5">
        <v>1</v>
      </c>
      <c r="H29" s="5">
        <v>0</v>
      </c>
      <c r="I29" s="5">
        <f t="shared" si="1"/>
        <v>354</v>
      </c>
    </row>
    <row r="30" spans="1:9" ht="15.75" customHeight="1">
      <c r="A30" s="4" t="s">
        <v>35</v>
      </c>
      <c r="B30" s="5">
        <v>330</v>
      </c>
      <c r="C30" s="5">
        <v>174</v>
      </c>
      <c r="D30" s="5">
        <v>84</v>
      </c>
      <c r="E30" s="5">
        <v>0</v>
      </c>
      <c r="F30" s="5">
        <v>3</v>
      </c>
      <c r="G30" s="5">
        <v>2</v>
      </c>
      <c r="H30" s="5">
        <v>0</v>
      </c>
      <c r="I30" s="5">
        <f t="shared" si="1"/>
        <v>593</v>
      </c>
    </row>
    <row r="31" spans="1:9" ht="15.75" customHeight="1">
      <c r="A31" s="4" t="s">
        <v>36</v>
      </c>
      <c r="B31" s="5">
        <v>328</v>
      </c>
      <c r="C31" s="5">
        <v>200</v>
      </c>
      <c r="D31" s="5">
        <v>157</v>
      </c>
      <c r="E31" s="5">
        <v>0</v>
      </c>
      <c r="F31" s="5">
        <v>5</v>
      </c>
      <c r="G31" s="5">
        <v>3</v>
      </c>
      <c r="H31" s="5">
        <v>0</v>
      </c>
      <c r="I31" s="5">
        <f t="shared" si="1"/>
        <v>693</v>
      </c>
    </row>
    <row r="32" spans="1:9" ht="15.75" customHeight="1">
      <c r="A32" s="4" t="s">
        <v>37</v>
      </c>
      <c r="B32" s="5">
        <v>170</v>
      </c>
      <c r="C32" s="5">
        <v>137</v>
      </c>
      <c r="D32" s="5">
        <v>78</v>
      </c>
      <c r="E32" s="5">
        <v>0</v>
      </c>
      <c r="F32" s="5">
        <v>2</v>
      </c>
      <c r="G32" s="5">
        <v>6</v>
      </c>
      <c r="H32" s="5">
        <v>0</v>
      </c>
      <c r="I32" s="5">
        <f t="shared" si="1"/>
        <v>393</v>
      </c>
    </row>
    <row r="33" spans="1:9" ht="15.75" customHeight="1">
      <c r="A33" s="4" t="s">
        <v>38</v>
      </c>
      <c r="B33" s="5">
        <v>261</v>
      </c>
      <c r="C33" s="5">
        <v>133</v>
      </c>
      <c r="D33" s="5">
        <v>78</v>
      </c>
      <c r="E33" s="5">
        <v>0</v>
      </c>
      <c r="F33" s="5">
        <v>3</v>
      </c>
      <c r="G33" s="5">
        <v>2</v>
      </c>
      <c r="H33" s="5">
        <v>0</v>
      </c>
      <c r="I33" s="5">
        <f t="shared" si="1"/>
        <v>477</v>
      </c>
    </row>
    <row r="34" spans="1:9" ht="15.75" customHeight="1">
      <c r="A34" s="4" t="s">
        <v>39</v>
      </c>
      <c r="B34" s="5">
        <v>111</v>
      </c>
      <c r="C34" s="5">
        <v>107</v>
      </c>
      <c r="D34" s="5">
        <v>28</v>
      </c>
      <c r="E34" s="5">
        <v>0</v>
      </c>
      <c r="F34" s="5">
        <v>2</v>
      </c>
      <c r="G34" s="5">
        <v>1</v>
      </c>
      <c r="H34" s="5">
        <v>0</v>
      </c>
      <c r="I34" s="6">
        <f t="shared" si="1"/>
        <v>249</v>
      </c>
    </row>
    <row r="35" spans="1:9" ht="15.75" customHeight="1">
      <c r="A35" s="4" t="s">
        <v>40</v>
      </c>
      <c r="B35" s="5">
        <v>226</v>
      </c>
      <c r="C35" s="5">
        <v>121</v>
      </c>
      <c r="D35" s="5">
        <v>44</v>
      </c>
      <c r="E35" s="5">
        <v>0</v>
      </c>
      <c r="F35" s="5">
        <v>4</v>
      </c>
      <c r="G35" s="5">
        <v>4</v>
      </c>
      <c r="H35" s="5">
        <v>0</v>
      </c>
      <c r="I35" s="5">
        <f t="shared" si="1"/>
        <v>399</v>
      </c>
    </row>
    <row r="36" spans="1:9" ht="15.75" customHeight="1">
      <c r="A36" s="7" t="s">
        <v>41</v>
      </c>
      <c r="B36" s="5">
        <v>60</v>
      </c>
      <c r="C36" s="5">
        <v>77</v>
      </c>
      <c r="D36" s="5">
        <v>15</v>
      </c>
      <c r="E36" s="5">
        <v>0</v>
      </c>
      <c r="F36" s="5">
        <v>3</v>
      </c>
      <c r="G36" s="5">
        <v>0</v>
      </c>
      <c r="H36" s="5">
        <v>0</v>
      </c>
      <c r="I36" s="5">
        <f t="shared" si="1"/>
        <v>155</v>
      </c>
    </row>
    <row r="37" spans="1:9" ht="15.75" customHeight="1">
      <c r="A37" s="4" t="s">
        <v>42</v>
      </c>
      <c r="B37" s="5">
        <v>304</v>
      </c>
      <c r="C37" s="5">
        <v>148</v>
      </c>
      <c r="D37" s="5">
        <v>87</v>
      </c>
      <c r="E37" s="5">
        <v>0</v>
      </c>
      <c r="F37" s="5">
        <v>5</v>
      </c>
      <c r="G37" s="5">
        <v>0</v>
      </c>
      <c r="H37" s="5">
        <v>0</v>
      </c>
      <c r="I37" s="5">
        <f t="shared" si="1"/>
        <v>544</v>
      </c>
    </row>
    <row r="38" spans="1:9" ht="15.75" customHeight="1">
      <c r="A38" s="4" t="s">
        <v>43</v>
      </c>
      <c r="B38" s="5">
        <v>211</v>
      </c>
      <c r="C38" s="5">
        <v>74</v>
      </c>
      <c r="D38" s="5">
        <v>28</v>
      </c>
      <c r="E38" s="5">
        <v>0</v>
      </c>
      <c r="F38" s="5">
        <v>0</v>
      </c>
      <c r="G38" s="5">
        <v>5</v>
      </c>
      <c r="H38" s="5">
        <v>0</v>
      </c>
      <c r="I38" s="5">
        <f t="shared" si="1"/>
        <v>318</v>
      </c>
    </row>
    <row r="39" spans="1:9" ht="15.75" customHeight="1">
      <c r="A39" s="4" t="s">
        <v>44</v>
      </c>
      <c r="B39" s="5">
        <v>251</v>
      </c>
      <c r="C39" s="5">
        <v>145</v>
      </c>
      <c r="D39" s="5">
        <v>158</v>
      </c>
      <c r="E39" s="5">
        <v>0</v>
      </c>
      <c r="F39" s="5">
        <v>5</v>
      </c>
      <c r="G39" s="5">
        <v>0</v>
      </c>
      <c r="H39" s="5">
        <v>0</v>
      </c>
      <c r="I39" s="5">
        <f t="shared" si="1"/>
        <v>559</v>
      </c>
    </row>
    <row r="40" spans="1:9" ht="15.75" customHeight="1">
      <c r="A40" s="4" t="s">
        <v>45</v>
      </c>
      <c r="B40" s="5">
        <v>129</v>
      </c>
      <c r="C40" s="5">
        <v>82</v>
      </c>
      <c r="D40" s="5">
        <v>36</v>
      </c>
      <c r="E40" s="5">
        <v>0</v>
      </c>
      <c r="F40" s="5">
        <v>4</v>
      </c>
      <c r="G40" s="5">
        <v>0</v>
      </c>
      <c r="H40" s="5">
        <v>0</v>
      </c>
      <c r="I40" s="5">
        <f t="shared" si="1"/>
        <v>251</v>
      </c>
    </row>
    <row r="41" spans="1:9" ht="15.75" customHeight="1">
      <c r="A41" s="4" t="s">
        <v>46</v>
      </c>
      <c r="B41" s="5">
        <v>111</v>
      </c>
      <c r="C41" s="5">
        <v>97</v>
      </c>
      <c r="D41" s="5">
        <v>93</v>
      </c>
      <c r="E41" s="5">
        <v>0</v>
      </c>
      <c r="F41" s="5">
        <v>1</v>
      </c>
      <c r="G41" s="5">
        <v>8</v>
      </c>
      <c r="H41" s="5">
        <v>0</v>
      </c>
      <c r="I41" s="5">
        <f t="shared" si="1"/>
        <v>310</v>
      </c>
    </row>
    <row r="42" spans="1:9" ht="15.75" customHeight="1">
      <c r="A42" s="4" t="s">
        <v>47</v>
      </c>
      <c r="B42" s="5">
        <v>183</v>
      </c>
      <c r="C42" s="5">
        <v>240</v>
      </c>
      <c r="D42" s="5">
        <v>6</v>
      </c>
      <c r="E42" s="5">
        <v>0</v>
      </c>
      <c r="F42" s="5">
        <v>0</v>
      </c>
      <c r="G42" s="5">
        <v>1</v>
      </c>
      <c r="H42" s="5">
        <v>0</v>
      </c>
      <c r="I42" s="5">
        <f t="shared" si="1"/>
        <v>430</v>
      </c>
    </row>
    <row r="43" spans="1:9" ht="15.75" customHeight="1">
      <c r="A43" s="4" t="s">
        <v>48</v>
      </c>
      <c r="B43" s="5">
        <v>138</v>
      </c>
      <c r="C43" s="5">
        <v>73</v>
      </c>
      <c r="D43" s="5">
        <v>55</v>
      </c>
      <c r="E43" s="5">
        <v>0</v>
      </c>
      <c r="F43" s="5">
        <v>3</v>
      </c>
      <c r="G43" s="5">
        <v>3</v>
      </c>
      <c r="H43" s="5">
        <v>0</v>
      </c>
      <c r="I43" s="6">
        <f t="shared" si="1"/>
        <v>272</v>
      </c>
    </row>
    <row r="44" spans="1:9" ht="15.75" customHeight="1">
      <c r="A44" s="4" t="s">
        <v>49</v>
      </c>
      <c r="B44" s="5">
        <v>188</v>
      </c>
      <c r="C44" s="5">
        <v>129</v>
      </c>
      <c r="D44" s="5">
        <v>61</v>
      </c>
      <c r="E44" s="5">
        <v>0</v>
      </c>
      <c r="F44" s="5">
        <v>5</v>
      </c>
      <c r="G44" s="5">
        <v>5</v>
      </c>
      <c r="H44" s="5">
        <v>0</v>
      </c>
      <c r="I44" s="5">
        <f t="shared" si="1"/>
        <v>388</v>
      </c>
    </row>
    <row r="45" spans="1:9" ht="15.75" customHeight="1">
      <c r="A45" s="7" t="s">
        <v>50</v>
      </c>
      <c r="B45" s="5">
        <f aca="true" t="shared" si="2" ref="B45:I45">SUM(B10:B44)</f>
        <v>6539</v>
      </c>
      <c r="C45" s="5">
        <f t="shared" si="2"/>
        <v>4785</v>
      </c>
      <c r="D45" s="5">
        <f t="shared" si="2"/>
        <v>2251</v>
      </c>
      <c r="E45" s="5">
        <f t="shared" si="2"/>
        <v>0</v>
      </c>
      <c r="F45" s="5">
        <f t="shared" si="2"/>
        <v>140</v>
      </c>
      <c r="G45" s="5">
        <f t="shared" si="2"/>
        <v>85</v>
      </c>
      <c r="H45" s="5">
        <f t="shared" si="2"/>
        <v>0</v>
      </c>
      <c r="I45" s="5">
        <f t="shared" si="2"/>
        <v>13800</v>
      </c>
    </row>
    <row r="46" spans="1:9" ht="15.75" customHeight="1">
      <c r="A46" s="4"/>
      <c r="B46" s="5"/>
      <c r="C46" s="5"/>
      <c r="D46" s="5"/>
      <c r="E46" s="5"/>
      <c r="F46" s="5"/>
      <c r="G46" s="5"/>
      <c r="H46" s="5"/>
      <c r="I46" s="5"/>
    </row>
    <row r="47" spans="1:9" ht="15.75" customHeight="1">
      <c r="A47" s="4" t="s">
        <v>51</v>
      </c>
      <c r="B47" s="5">
        <f aca="true" t="shared" si="3" ref="B47:I47">B45+B8</f>
        <v>15226</v>
      </c>
      <c r="C47" s="5">
        <f t="shared" si="3"/>
        <v>11061</v>
      </c>
      <c r="D47" s="5">
        <f t="shared" si="3"/>
        <v>6088</v>
      </c>
      <c r="E47" s="5">
        <f t="shared" si="3"/>
        <v>0</v>
      </c>
      <c r="F47" s="5">
        <f t="shared" si="3"/>
        <v>347</v>
      </c>
      <c r="G47" s="5">
        <f t="shared" si="3"/>
        <v>203</v>
      </c>
      <c r="H47" s="5">
        <f t="shared" si="3"/>
        <v>0</v>
      </c>
      <c r="I47" s="5">
        <f t="shared" si="3"/>
        <v>32925</v>
      </c>
    </row>
  </sheetData>
  <printOptions/>
  <pageMargins left="0.984251968503937" right="0.7874015748031497" top="0.8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cp:lastPrinted>2001-11-09T06:05:07Z</cp:lastPrinted>
  <dcterms:created xsi:type="dcterms:W3CDTF">2001-11-09T05:59:42Z</dcterms:created>
  <dcterms:modified xsi:type="dcterms:W3CDTF">2002-08-28T02:15:05Z</dcterms:modified>
  <cp:category/>
  <cp:version/>
  <cp:contentType/>
  <cp:contentStatus/>
</cp:coreProperties>
</file>