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355" activeTab="0"/>
  </bookViews>
  <sheets>
    <sheet name="３" sheetId="1" r:id="rId1"/>
  </sheets>
  <definedNames/>
  <calcPr fullCalcOnLoad="1"/>
</workbook>
</file>

<file path=xl/sharedStrings.xml><?xml version="1.0" encoding="utf-8"?>
<sst xmlns="http://schemas.openxmlformats.org/spreadsheetml/2006/main" count="77" uniqueCount="35">
  <si>
    <t>（３）立候補届出状況</t>
  </si>
  <si>
    <t>ア　首長</t>
  </si>
  <si>
    <t>区分</t>
  </si>
  <si>
    <t>立候補届出期間に届出をした候補者の数</t>
  </si>
  <si>
    <t>左記の期間中に却下され死亡又は辞退したとみなされた者の数(B)</t>
  </si>
  <si>
    <t>立候補届出締切日現在における候補者の数</t>
  </si>
  <si>
    <t>候補者届出締切日以後において却下され死亡又は辞退したとみなされた者の数(D)</t>
  </si>
  <si>
    <t>補充立候補届出期間中に届出をした候補者の数(E)</t>
  </si>
  <si>
    <t>差引合計</t>
  </si>
  <si>
    <t>自ら届出をした候補者の数</t>
  </si>
  <si>
    <t>推薦届出による候補者の数</t>
  </si>
  <si>
    <t>計</t>
  </si>
  <si>
    <t>(A)</t>
  </si>
  <si>
    <t>却下</t>
  </si>
  <si>
    <t>死亡</t>
  </si>
  <si>
    <t>辞退</t>
  </si>
  <si>
    <t>(A)-(B)=(C）</t>
  </si>
  <si>
    <t>(C)-(D)+(E)=(F)</t>
  </si>
  <si>
    <t>米子市</t>
  </si>
  <si>
    <t>福部村</t>
  </si>
  <si>
    <t>河原町</t>
  </si>
  <si>
    <t>用瀬町</t>
  </si>
  <si>
    <t>佐治村</t>
  </si>
  <si>
    <t>泊村</t>
  </si>
  <si>
    <t>大栄町</t>
  </si>
  <si>
    <t>西伯町</t>
  </si>
  <si>
    <t>会見町</t>
  </si>
  <si>
    <t>岸本町</t>
  </si>
  <si>
    <t>日吉津村</t>
  </si>
  <si>
    <t>名和町</t>
  </si>
  <si>
    <t>日南町</t>
  </si>
  <si>
    <t>日野町</t>
  </si>
  <si>
    <t>合計</t>
  </si>
  <si>
    <t>イ　議員</t>
  </si>
  <si>
    <t>（C）-(D)+(E)=(F)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</si>
</sst>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0.00000000"/>
    <numFmt numFmtId="179" formatCode="0.0000000"/>
    <numFmt numFmtId="180" formatCode="0.000000"/>
    <numFmt numFmtId="181" formatCode="0.00000"/>
    <numFmt numFmtId="182" formatCode="0.0000"/>
    <numFmt numFmtId="183" formatCode="0.000"/>
    <numFmt numFmtId="184" formatCode="0.0"/>
  </numFmts>
  <fonts count="3">
    <font>
      <sz val="11"/>
      <name val="ＭＳ Ｐゴシック"/>
      <family val="3"/>
    </font>
    <font>
      <sz val="12"/>
      <name val="ＭＳ Ｐゴシック"/>
      <family val="3"/>
    </font>
    <font>
      <sz val="9"/>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xf>
    <xf numFmtId="0" fontId="2" fillId="0" borderId="1" xfId="0" applyFont="1" applyBorder="1" applyAlignment="1">
      <alignment horizontal="center" vertical="top" textRotation="255" wrapText="1"/>
    </xf>
    <xf numFmtId="0" fontId="2" fillId="0" borderId="1" xfId="0" applyFont="1" applyBorder="1" applyAlignment="1">
      <alignment horizontal="center" vertical="center" wrapText="1"/>
    </xf>
    <xf numFmtId="0" fontId="2" fillId="0" borderId="2" xfId="0" applyFont="1" applyBorder="1" applyAlignment="1">
      <alignment horizontal="center" vertical="top" textRotation="255" wrapText="1"/>
    </xf>
    <xf numFmtId="0" fontId="2" fillId="0" borderId="3" xfId="0" applyFont="1" applyBorder="1" applyAlignment="1">
      <alignment horizontal="center" vertical="top" textRotation="255" wrapText="1"/>
    </xf>
    <xf numFmtId="0" fontId="2" fillId="0" borderId="1"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workbookViewId="0" topLeftCell="A1">
      <selection activeCell="A3" sqref="A3:A5"/>
    </sheetView>
  </sheetViews>
  <sheetFormatPr defaultColWidth="9.00390625" defaultRowHeight="13.5"/>
  <cols>
    <col min="1" max="1" width="9.00390625" style="2" customWidth="1"/>
    <col min="2" max="7" width="5.25390625" style="2" customWidth="1"/>
    <col min="8" max="8" width="6.375" style="2" customWidth="1"/>
    <col min="9" max="14" width="5.25390625" style="2" customWidth="1"/>
    <col min="15" max="15" width="5.75390625" style="2" customWidth="1"/>
    <col min="16" max="16384" width="9.00390625" style="2" customWidth="1"/>
  </cols>
  <sheetData>
    <row r="1" ht="14.25">
      <c r="A1" s="1" t="s">
        <v>0</v>
      </c>
    </row>
    <row r="2" ht="13.5">
      <c r="A2" s="2" t="s">
        <v>1</v>
      </c>
    </row>
    <row r="3" spans="1:15" ht="37.5" customHeight="1">
      <c r="A3" s="11" t="s">
        <v>2</v>
      </c>
      <c r="B3" s="8" t="s">
        <v>3</v>
      </c>
      <c r="C3" s="8"/>
      <c r="D3" s="8"/>
      <c r="E3" s="8" t="s">
        <v>4</v>
      </c>
      <c r="F3" s="8"/>
      <c r="G3" s="8"/>
      <c r="H3" s="8" t="s">
        <v>5</v>
      </c>
      <c r="I3" s="8" t="s">
        <v>6</v>
      </c>
      <c r="J3" s="8"/>
      <c r="K3" s="8"/>
      <c r="L3" s="8" t="s">
        <v>7</v>
      </c>
      <c r="M3" s="8"/>
      <c r="N3" s="8"/>
      <c r="O3" s="9" t="s">
        <v>8</v>
      </c>
    </row>
    <row r="4" spans="1:15" ht="38.25" customHeight="1">
      <c r="A4" s="11"/>
      <c r="B4" s="7" t="s">
        <v>9</v>
      </c>
      <c r="C4" s="7" t="s">
        <v>10</v>
      </c>
      <c r="D4" s="3" t="s">
        <v>11</v>
      </c>
      <c r="E4" s="8"/>
      <c r="F4" s="8"/>
      <c r="G4" s="8"/>
      <c r="H4" s="8"/>
      <c r="I4" s="8"/>
      <c r="J4" s="8"/>
      <c r="K4" s="8"/>
      <c r="L4" s="7" t="s">
        <v>9</v>
      </c>
      <c r="M4" s="7" t="s">
        <v>10</v>
      </c>
      <c r="N4" s="11" t="s">
        <v>11</v>
      </c>
      <c r="O4" s="10"/>
    </row>
    <row r="5" spans="1:15" ht="32.25" customHeight="1">
      <c r="A5" s="11"/>
      <c r="B5" s="7"/>
      <c r="C5" s="7"/>
      <c r="D5" s="3" t="s">
        <v>12</v>
      </c>
      <c r="E5" s="3" t="s">
        <v>13</v>
      </c>
      <c r="F5" s="3" t="s">
        <v>14</v>
      </c>
      <c r="G5" s="3" t="s">
        <v>15</v>
      </c>
      <c r="H5" s="5" t="s">
        <v>16</v>
      </c>
      <c r="I5" s="4" t="s">
        <v>13</v>
      </c>
      <c r="J5" s="4" t="s">
        <v>14</v>
      </c>
      <c r="K5" s="4" t="s">
        <v>15</v>
      </c>
      <c r="L5" s="7"/>
      <c r="M5" s="7"/>
      <c r="N5" s="11"/>
      <c r="O5" s="5" t="s">
        <v>17</v>
      </c>
    </row>
    <row r="6" spans="1:15" ht="13.5">
      <c r="A6" s="6" t="s">
        <v>18</v>
      </c>
      <c r="B6" s="6">
        <v>4</v>
      </c>
      <c r="C6" s="6">
        <v>0</v>
      </c>
      <c r="D6" s="6">
        <f aca="true" t="shared" si="0" ref="D6:D19">SUM(B6:C6)</f>
        <v>4</v>
      </c>
      <c r="E6" s="6">
        <v>0</v>
      </c>
      <c r="F6" s="6">
        <v>0</v>
      </c>
      <c r="G6" s="6">
        <v>0</v>
      </c>
      <c r="H6" s="6">
        <f aca="true" t="shared" si="1" ref="H6:H19">D6-E6-F6-G6</f>
        <v>4</v>
      </c>
      <c r="I6" s="6">
        <v>0</v>
      </c>
      <c r="J6" s="6">
        <v>0</v>
      </c>
      <c r="K6" s="6">
        <v>0</v>
      </c>
      <c r="L6" s="6">
        <v>0</v>
      </c>
      <c r="M6" s="6">
        <v>0</v>
      </c>
      <c r="N6" s="6">
        <f aca="true" t="shared" si="2" ref="N6:N19">SUM(L6:M6)</f>
        <v>0</v>
      </c>
      <c r="O6" s="6">
        <f aca="true" t="shared" si="3" ref="O6:O19">H6-I6-J6-K6+N6</f>
        <v>4</v>
      </c>
    </row>
    <row r="7" spans="1:15" ht="13.5">
      <c r="A7" s="6" t="s">
        <v>19</v>
      </c>
      <c r="B7" s="6"/>
      <c r="C7" s="6"/>
      <c r="D7" s="6">
        <f t="shared" si="0"/>
        <v>0</v>
      </c>
      <c r="E7" s="6"/>
      <c r="F7" s="6"/>
      <c r="G7" s="6"/>
      <c r="H7" s="6">
        <f t="shared" si="1"/>
        <v>0</v>
      </c>
      <c r="I7" s="6"/>
      <c r="J7" s="6"/>
      <c r="K7" s="6"/>
      <c r="L7" s="6"/>
      <c r="M7" s="6"/>
      <c r="N7" s="6">
        <f t="shared" si="2"/>
        <v>0</v>
      </c>
      <c r="O7" s="6">
        <f t="shared" si="3"/>
        <v>0</v>
      </c>
    </row>
    <row r="8" spans="1:15" ht="13.5">
      <c r="A8" s="6" t="s">
        <v>20</v>
      </c>
      <c r="B8" s="6"/>
      <c r="C8" s="6"/>
      <c r="D8" s="6">
        <f t="shared" si="0"/>
        <v>0</v>
      </c>
      <c r="E8" s="6"/>
      <c r="F8" s="6"/>
      <c r="G8" s="6"/>
      <c r="H8" s="6">
        <f t="shared" si="1"/>
        <v>0</v>
      </c>
      <c r="I8" s="6"/>
      <c r="J8" s="6"/>
      <c r="K8" s="6"/>
      <c r="L8" s="6"/>
      <c r="M8" s="6"/>
      <c r="N8" s="6">
        <f t="shared" si="2"/>
        <v>0</v>
      </c>
      <c r="O8" s="6">
        <f t="shared" si="3"/>
        <v>0</v>
      </c>
    </row>
    <row r="9" spans="1:15" ht="13.5">
      <c r="A9" s="6" t="s">
        <v>21</v>
      </c>
      <c r="B9" s="6"/>
      <c r="C9" s="6"/>
      <c r="D9" s="6">
        <f t="shared" si="0"/>
        <v>0</v>
      </c>
      <c r="E9" s="6"/>
      <c r="F9" s="6"/>
      <c r="G9" s="6"/>
      <c r="H9" s="6">
        <f t="shared" si="1"/>
        <v>0</v>
      </c>
      <c r="I9" s="6"/>
      <c r="J9" s="6"/>
      <c r="K9" s="6"/>
      <c r="L9" s="6"/>
      <c r="M9" s="6"/>
      <c r="N9" s="6">
        <f t="shared" si="2"/>
        <v>0</v>
      </c>
      <c r="O9" s="6">
        <f t="shared" si="3"/>
        <v>0</v>
      </c>
    </row>
    <row r="10" spans="1:15" ht="13.5">
      <c r="A10" s="6" t="s">
        <v>22</v>
      </c>
      <c r="B10" s="6"/>
      <c r="C10" s="6"/>
      <c r="D10" s="6">
        <f t="shared" si="0"/>
        <v>0</v>
      </c>
      <c r="E10" s="6"/>
      <c r="F10" s="6"/>
      <c r="G10" s="6"/>
      <c r="H10" s="6">
        <f t="shared" si="1"/>
        <v>0</v>
      </c>
      <c r="I10" s="6"/>
      <c r="J10" s="6"/>
      <c r="K10" s="6"/>
      <c r="L10" s="6"/>
      <c r="M10" s="6"/>
      <c r="N10" s="6">
        <f t="shared" si="2"/>
        <v>0</v>
      </c>
      <c r="O10" s="6">
        <f t="shared" si="3"/>
        <v>0</v>
      </c>
    </row>
    <row r="11" spans="1:15" ht="13.5">
      <c r="A11" s="6" t="s">
        <v>23</v>
      </c>
      <c r="B11" s="6"/>
      <c r="C11" s="6"/>
      <c r="D11" s="6">
        <f t="shared" si="0"/>
        <v>0</v>
      </c>
      <c r="E11" s="6"/>
      <c r="F11" s="6"/>
      <c r="G11" s="6"/>
      <c r="H11" s="6">
        <f t="shared" si="1"/>
        <v>0</v>
      </c>
      <c r="I11" s="6"/>
      <c r="J11" s="6"/>
      <c r="K11" s="6"/>
      <c r="L11" s="6"/>
      <c r="M11" s="6"/>
      <c r="N11" s="6">
        <f t="shared" si="2"/>
        <v>0</v>
      </c>
      <c r="O11" s="6">
        <f t="shared" si="3"/>
        <v>0</v>
      </c>
    </row>
    <row r="12" spans="1:15" ht="13.5">
      <c r="A12" s="6" t="s">
        <v>24</v>
      </c>
      <c r="B12" s="6">
        <v>1</v>
      </c>
      <c r="C12" s="6">
        <v>0</v>
      </c>
      <c r="D12" s="6">
        <f t="shared" si="0"/>
        <v>1</v>
      </c>
      <c r="E12" s="6">
        <v>0</v>
      </c>
      <c r="F12" s="6">
        <v>0</v>
      </c>
      <c r="G12" s="6">
        <v>0</v>
      </c>
      <c r="H12" s="6">
        <f t="shared" si="1"/>
        <v>1</v>
      </c>
      <c r="I12" s="6">
        <v>0</v>
      </c>
      <c r="J12" s="6">
        <v>0</v>
      </c>
      <c r="K12" s="6">
        <v>0</v>
      </c>
      <c r="L12" s="6">
        <v>0</v>
      </c>
      <c r="M12" s="6">
        <v>0</v>
      </c>
      <c r="N12" s="6">
        <f t="shared" si="2"/>
        <v>0</v>
      </c>
      <c r="O12" s="6">
        <f t="shared" si="3"/>
        <v>1</v>
      </c>
    </row>
    <row r="13" spans="1:15" ht="13.5">
      <c r="A13" s="6" t="s">
        <v>25</v>
      </c>
      <c r="B13" s="6">
        <v>1</v>
      </c>
      <c r="C13" s="6">
        <v>0</v>
      </c>
      <c r="D13" s="6">
        <f t="shared" si="0"/>
        <v>1</v>
      </c>
      <c r="E13" s="6">
        <v>0</v>
      </c>
      <c r="F13" s="6">
        <v>0</v>
      </c>
      <c r="G13" s="6">
        <v>0</v>
      </c>
      <c r="H13" s="6">
        <f t="shared" si="1"/>
        <v>1</v>
      </c>
      <c r="I13" s="6">
        <v>0</v>
      </c>
      <c r="J13" s="6">
        <v>0</v>
      </c>
      <c r="K13" s="6">
        <v>0</v>
      </c>
      <c r="L13" s="6">
        <v>0</v>
      </c>
      <c r="M13" s="6">
        <v>0</v>
      </c>
      <c r="N13" s="6">
        <f t="shared" si="2"/>
        <v>0</v>
      </c>
      <c r="O13" s="6">
        <f t="shared" si="3"/>
        <v>1</v>
      </c>
    </row>
    <row r="14" spans="1:15" ht="13.5">
      <c r="A14" s="6" t="s">
        <v>26</v>
      </c>
      <c r="B14" s="6"/>
      <c r="C14" s="6"/>
      <c r="D14" s="6">
        <f t="shared" si="0"/>
        <v>0</v>
      </c>
      <c r="E14" s="6"/>
      <c r="F14" s="6"/>
      <c r="G14" s="6"/>
      <c r="H14" s="6">
        <f t="shared" si="1"/>
        <v>0</v>
      </c>
      <c r="I14" s="6"/>
      <c r="J14" s="6"/>
      <c r="K14" s="6"/>
      <c r="L14" s="6"/>
      <c r="M14" s="6"/>
      <c r="N14" s="6">
        <f t="shared" si="2"/>
        <v>0</v>
      </c>
      <c r="O14" s="6">
        <f t="shared" si="3"/>
        <v>0</v>
      </c>
    </row>
    <row r="15" spans="1:15" ht="13.5">
      <c r="A15" s="6" t="s">
        <v>27</v>
      </c>
      <c r="B15" s="6">
        <v>1</v>
      </c>
      <c r="C15" s="6">
        <v>0</v>
      </c>
      <c r="D15" s="6">
        <f t="shared" si="0"/>
        <v>1</v>
      </c>
      <c r="E15" s="6">
        <v>0</v>
      </c>
      <c r="F15" s="6">
        <v>0</v>
      </c>
      <c r="G15" s="6">
        <v>0</v>
      </c>
      <c r="H15" s="6">
        <f t="shared" si="1"/>
        <v>1</v>
      </c>
      <c r="I15" s="6">
        <v>0</v>
      </c>
      <c r="J15" s="6">
        <v>0</v>
      </c>
      <c r="K15" s="6">
        <v>0</v>
      </c>
      <c r="L15" s="6">
        <v>0</v>
      </c>
      <c r="M15" s="6">
        <v>0</v>
      </c>
      <c r="N15" s="6">
        <f t="shared" si="2"/>
        <v>0</v>
      </c>
      <c r="O15" s="6">
        <f t="shared" si="3"/>
        <v>1</v>
      </c>
    </row>
    <row r="16" spans="1:15" ht="13.5">
      <c r="A16" s="6" t="s">
        <v>28</v>
      </c>
      <c r="B16" s="6">
        <v>1</v>
      </c>
      <c r="C16" s="6">
        <v>0</v>
      </c>
      <c r="D16" s="6">
        <f t="shared" si="0"/>
        <v>1</v>
      </c>
      <c r="E16" s="6">
        <v>0</v>
      </c>
      <c r="F16" s="6">
        <v>0</v>
      </c>
      <c r="G16" s="6">
        <v>0</v>
      </c>
      <c r="H16" s="6">
        <f t="shared" si="1"/>
        <v>1</v>
      </c>
      <c r="I16" s="6">
        <v>0</v>
      </c>
      <c r="J16" s="6">
        <v>0</v>
      </c>
      <c r="K16" s="6">
        <v>0</v>
      </c>
      <c r="L16" s="6">
        <v>0</v>
      </c>
      <c r="M16" s="6">
        <v>0</v>
      </c>
      <c r="N16" s="6">
        <f t="shared" si="2"/>
        <v>0</v>
      </c>
      <c r="O16" s="6">
        <f t="shared" si="3"/>
        <v>1</v>
      </c>
    </row>
    <row r="17" spans="1:15" ht="13.5">
      <c r="A17" s="6" t="s">
        <v>29</v>
      </c>
      <c r="B17" s="6">
        <v>1</v>
      </c>
      <c r="C17" s="6">
        <v>0</v>
      </c>
      <c r="D17" s="6">
        <f t="shared" si="0"/>
        <v>1</v>
      </c>
      <c r="E17" s="6">
        <v>0</v>
      </c>
      <c r="F17" s="6">
        <v>0</v>
      </c>
      <c r="G17" s="6">
        <v>0</v>
      </c>
      <c r="H17" s="6">
        <f t="shared" si="1"/>
        <v>1</v>
      </c>
      <c r="I17" s="6">
        <v>0</v>
      </c>
      <c r="J17" s="6">
        <v>0</v>
      </c>
      <c r="K17" s="6">
        <v>0</v>
      </c>
      <c r="L17" s="6">
        <v>0</v>
      </c>
      <c r="M17" s="6">
        <v>0</v>
      </c>
      <c r="N17" s="6">
        <f t="shared" si="2"/>
        <v>0</v>
      </c>
      <c r="O17" s="6">
        <f t="shared" si="3"/>
        <v>1</v>
      </c>
    </row>
    <row r="18" spans="1:15" ht="13.5">
      <c r="A18" s="6" t="s">
        <v>30</v>
      </c>
      <c r="B18" s="6"/>
      <c r="C18" s="6"/>
      <c r="D18" s="6">
        <f t="shared" si="0"/>
        <v>0</v>
      </c>
      <c r="E18" s="6"/>
      <c r="F18" s="6"/>
      <c r="G18" s="6"/>
      <c r="H18" s="6">
        <f t="shared" si="1"/>
        <v>0</v>
      </c>
      <c r="I18" s="6"/>
      <c r="J18" s="6"/>
      <c r="K18" s="6"/>
      <c r="L18" s="6"/>
      <c r="M18" s="6"/>
      <c r="N18" s="6">
        <f t="shared" si="2"/>
        <v>0</v>
      </c>
      <c r="O18" s="6">
        <f t="shared" si="3"/>
        <v>0</v>
      </c>
    </row>
    <row r="19" spans="1:15" ht="13.5">
      <c r="A19" s="6" t="s">
        <v>31</v>
      </c>
      <c r="B19" s="6"/>
      <c r="C19" s="6"/>
      <c r="D19" s="6">
        <f t="shared" si="0"/>
        <v>0</v>
      </c>
      <c r="E19" s="6"/>
      <c r="F19" s="6"/>
      <c r="G19" s="6"/>
      <c r="H19" s="6">
        <f t="shared" si="1"/>
        <v>0</v>
      </c>
      <c r="I19" s="6"/>
      <c r="J19" s="6"/>
      <c r="K19" s="6"/>
      <c r="L19" s="6"/>
      <c r="M19" s="6"/>
      <c r="N19" s="6">
        <f t="shared" si="2"/>
        <v>0</v>
      </c>
      <c r="O19" s="6">
        <f t="shared" si="3"/>
        <v>0</v>
      </c>
    </row>
    <row r="20" spans="1:15" ht="13.5">
      <c r="A20" s="6" t="s">
        <v>32</v>
      </c>
      <c r="B20" s="6">
        <f aca="true" t="shared" si="4" ref="B20:O20">SUM(B6:B19)</f>
        <v>9</v>
      </c>
      <c r="C20" s="6">
        <f t="shared" si="4"/>
        <v>0</v>
      </c>
      <c r="D20" s="6">
        <f t="shared" si="4"/>
        <v>9</v>
      </c>
      <c r="E20" s="6">
        <f t="shared" si="4"/>
        <v>0</v>
      </c>
      <c r="F20" s="6">
        <f t="shared" si="4"/>
        <v>0</v>
      </c>
      <c r="G20" s="6">
        <f t="shared" si="4"/>
        <v>0</v>
      </c>
      <c r="H20" s="6">
        <f t="shared" si="4"/>
        <v>9</v>
      </c>
      <c r="I20" s="6">
        <f t="shared" si="4"/>
        <v>0</v>
      </c>
      <c r="J20" s="6">
        <f t="shared" si="4"/>
        <v>0</v>
      </c>
      <c r="K20" s="6">
        <f t="shared" si="4"/>
        <v>0</v>
      </c>
      <c r="L20" s="6">
        <f t="shared" si="4"/>
        <v>0</v>
      </c>
      <c r="M20" s="6">
        <f t="shared" si="4"/>
        <v>0</v>
      </c>
      <c r="N20" s="6">
        <f t="shared" si="4"/>
        <v>0</v>
      </c>
      <c r="O20" s="6">
        <f t="shared" si="4"/>
        <v>9</v>
      </c>
    </row>
    <row r="21" ht="13.5">
      <c r="A21" s="2" t="s">
        <v>33</v>
      </c>
    </row>
    <row r="22" spans="1:15" ht="34.5" customHeight="1">
      <c r="A22" s="11" t="s">
        <v>2</v>
      </c>
      <c r="B22" s="8" t="s">
        <v>3</v>
      </c>
      <c r="C22" s="8"/>
      <c r="D22" s="8"/>
      <c r="E22" s="8" t="s">
        <v>4</v>
      </c>
      <c r="F22" s="8"/>
      <c r="G22" s="8"/>
      <c r="H22" s="8" t="s">
        <v>5</v>
      </c>
      <c r="I22" s="8" t="s">
        <v>6</v>
      </c>
      <c r="J22" s="8"/>
      <c r="K22" s="8"/>
      <c r="L22" s="8" t="s">
        <v>7</v>
      </c>
      <c r="M22" s="8"/>
      <c r="N22" s="8"/>
      <c r="O22" s="9" t="s">
        <v>8</v>
      </c>
    </row>
    <row r="23" spans="1:15" ht="37.5" customHeight="1">
      <c r="A23" s="11"/>
      <c r="B23" s="7" t="s">
        <v>9</v>
      </c>
      <c r="C23" s="7" t="s">
        <v>10</v>
      </c>
      <c r="D23" s="3" t="s">
        <v>11</v>
      </c>
      <c r="E23" s="8"/>
      <c r="F23" s="8"/>
      <c r="G23" s="8"/>
      <c r="H23" s="8"/>
      <c r="I23" s="8"/>
      <c r="J23" s="8"/>
      <c r="K23" s="8"/>
      <c r="L23" s="7" t="s">
        <v>9</v>
      </c>
      <c r="M23" s="7" t="s">
        <v>10</v>
      </c>
      <c r="N23" s="11" t="s">
        <v>11</v>
      </c>
      <c r="O23" s="10"/>
    </row>
    <row r="24" spans="1:15" ht="35.25" customHeight="1">
      <c r="A24" s="11"/>
      <c r="B24" s="7"/>
      <c r="C24" s="7"/>
      <c r="D24" s="3" t="s">
        <v>12</v>
      </c>
      <c r="E24" s="3" t="s">
        <v>13</v>
      </c>
      <c r="F24" s="3" t="s">
        <v>14</v>
      </c>
      <c r="G24" s="3" t="s">
        <v>15</v>
      </c>
      <c r="H24" s="5" t="s">
        <v>16</v>
      </c>
      <c r="I24" s="4" t="s">
        <v>13</v>
      </c>
      <c r="J24" s="4" t="s">
        <v>14</v>
      </c>
      <c r="K24" s="4" t="s">
        <v>15</v>
      </c>
      <c r="L24" s="7"/>
      <c r="M24" s="7"/>
      <c r="N24" s="11"/>
      <c r="O24" s="5" t="s">
        <v>34</v>
      </c>
    </row>
    <row r="25" spans="1:15" ht="13.5">
      <c r="A25" s="6" t="s">
        <v>18</v>
      </c>
      <c r="B25" s="6">
        <v>34</v>
      </c>
      <c r="C25" s="6">
        <v>0</v>
      </c>
      <c r="D25" s="6">
        <f aca="true" t="shared" si="5" ref="D25:D38">SUM(B25:C25)</f>
        <v>34</v>
      </c>
      <c r="E25" s="6">
        <v>0</v>
      </c>
      <c r="F25" s="6">
        <v>0</v>
      </c>
      <c r="G25" s="6">
        <v>0</v>
      </c>
      <c r="H25" s="6">
        <f aca="true" t="shared" si="6" ref="H25:H38">D25-E26-F26-G26</f>
        <v>34</v>
      </c>
      <c r="I25" s="6">
        <v>0</v>
      </c>
      <c r="J25" s="6">
        <v>0</v>
      </c>
      <c r="K25" s="6">
        <v>0</v>
      </c>
      <c r="L25" s="6">
        <v>0</v>
      </c>
      <c r="M25" s="6">
        <v>0</v>
      </c>
      <c r="N25" s="6">
        <f aca="true" t="shared" si="7" ref="N25:N38">SUM(L25:M25)</f>
        <v>0</v>
      </c>
      <c r="O25" s="6">
        <f aca="true" t="shared" si="8" ref="O25:O38">H25-I26-J26-K26+N25</f>
        <v>34</v>
      </c>
    </row>
    <row r="26" spans="1:15" ht="13.5">
      <c r="A26" s="6" t="s">
        <v>19</v>
      </c>
      <c r="B26" s="6">
        <v>14</v>
      </c>
      <c r="C26" s="6">
        <v>0</v>
      </c>
      <c r="D26" s="6">
        <f t="shared" si="5"/>
        <v>14</v>
      </c>
      <c r="E26" s="6">
        <v>0</v>
      </c>
      <c r="F26" s="6">
        <v>0</v>
      </c>
      <c r="G26" s="6">
        <v>0</v>
      </c>
      <c r="H26" s="6">
        <f t="shared" si="6"/>
        <v>14</v>
      </c>
      <c r="I26" s="6">
        <v>0</v>
      </c>
      <c r="J26" s="6">
        <v>0</v>
      </c>
      <c r="K26" s="6">
        <v>0</v>
      </c>
      <c r="L26" s="6">
        <v>0</v>
      </c>
      <c r="M26" s="6">
        <v>0</v>
      </c>
      <c r="N26" s="6">
        <f t="shared" si="7"/>
        <v>0</v>
      </c>
      <c r="O26" s="6">
        <f t="shared" si="8"/>
        <v>14</v>
      </c>
    </row>
    <row r="27" spans="1:15" ht="13.5">
      <c r="A27" s="6" t="s">
        <v>20</v>
      </c>
      <c r="B27" s="6">
        <v>16</v>
      </c>
      <c r="C27" s="6">
        <v>0</v>
      </c>
      <c r="D27" s="6">
        <f t="shared" si="5"/>
        <v>16</v>
      </c>
      <c r="E27" s="6">
        <v>0</v>
      </c>
      <c r="F27" s="6">
        <v>0</v>
      </c>
      <c r="G27" s="6">
        <v>0</v>
      </c>
      <c r="H27" s="6">
        <f t="shared" si="6"/>
        <v>16</v>
      </c>
      <c r="I27" s="6">
        <v>0</v>
      </c>
      <c r="J27" s="6">
        <v>0</v>
      </c>
      <c r="K27" s="6">
        <v>0</v>
      </c>
      <c r="L27" s="6">
        <v>0</v>
      </c>
      <c r="M27" s="6">
        <v>0</v>
      </c>
      <c r="N27" s="6">
        <f t="shared" si="7"/>
        <v>0</v>
      </c>
      <c r="O27" s="6">
        <f t="shared" si="8"/>
        <v>16</v>
      </c>
    </row>
    <row r="28" spans="1:15" ht="13.5">
      <c r="A28" s="6" t="s">
        <v>21</v>
      </c>
      <c r="B28" s="6">
        <v>13</v>
      </c>
      <c r="C28" s="6">
        <v>0</v>
      </c>
      <c r="D28" s="6">
        <f t="shared" si="5"/>
        <v>13</v>
      </c>
      <c r="E28" s="6">
        <v>0</v>
      </c>
      <c r="F28" s="6">
        <v>0</v>
      </c>
      <c r="G28" s="6">
        <v>0</v>
      </c>
      <c r="H28" s="6">
        <f t="shared" si="6"/>
        <v>13</v>
      </c>
      <c r="I28" s="6">
        <v>0</v>
      </c>
      <c r="J28" s="6">
        <v>0</v>
      </c>
      <c r="K28" s="6">
        <v>0</v>
      </c>
      <c r="L28" s="6">
        <v>0</v>
      </c>
      <c r="M28" s="6">
        <v>0</v>
      </c>
      <c r="N28" s="6">
        <f t="shared" si="7"/>
        <v>0</v>
      </c>
      <c r="O28" s="6">
        <f t="shared" si="8"/>
        <v>13</v>
      </c>
    </row>
    <row r="29" spans="1:15" ht="13.5">
      <c r="A29" s="6" t="s">
        <v>22</v>
      </c>
      <c r="B29" s="6">
        <v>11</v>
      </c>
      <c r="C29" s="6">
        <v>0</v>
      </c>
      <c r="D29" s="6">
        <f t="shared" si="5"/>
        <v>11</v>
      </c>
      <c r="E29" s="6">
        <v>0</v>
      </c>
      <c r="F29" s="6">
        <v>0</v>
      </c>
      <c r="G29" s="6">
        <v>0</v>
      </c>
      <c r="H29" s="6">
        <f t="shared" si="6"/>
        <v>11</v>
      </c>
      <c r="I29" s="6">
        <v>0</v>
      </c>
      <c r="J29" s="6">
        <v>0</v>
      </c>
      <c r="K29" s="6">
        <v>0</v>
      </c>
      <c r="L29" s="6">
        <v>0</v>
      </c>
      <c r="M29" s="6">
        <v>0</v>
      </c>
      <c r="N29" s="6">
        <f t="shared" si="7"/>
        <v>0</v>
      </c>
      <c r="O29" s="6">
        <f t="shared" si="8"/>
        <v>11</v>
      </c>
    </row>
    <row r="30" spans="1:15" ht="13.5">
      <c r="A30" s="6" t="s">
        <v>23</v>
      </c>
      <c r="B30" s="6">
        <v>12</v>
      </c>
      <c r="C30" s="6">
        <v>0</v>
      </c>
      <c r="D30" s="6">
        <f t="shared" si="5"/>
        <v>12</v>
      </c>
      <c r="E30" s="6">
        <v>0</v>
      </c>
      <c r="F30" s="6">
        <v>0</v>
      </c>
      <c r="G30" s="6">
        <v>0</v>
      </c>
      <c r="H30" s="6">
        <f t="shared" si="6"/>
        <v>12</v>
      </c>
      <c r="I30" s="6">
        <v>0</v>
      </c>
      <c r="J30" s="6">
        <v>0</v>
      </c>
      <c r="K30" s="6">
        <v>0</v>
      </c>
      <c r="L30" s="6">
        <v>0</v>
      </c>
      <c r="M30" s="6">
        <v>0</v>
      </c>
      <c r="N30" s="6">
        <f t="shared" si="7"/>
        <v>0</v>
      </c>
      <c r="O30" s="6">
        <f t="shared" si="8"/>
        <v>12</v>
      </c>
    </row>
    <row r="31" spans="1:15" ht="13.5">
      <c r="A31" s="6" t="s">
        <v>24</v>
      </c>
      <c r="B31" s="6">
        <v>18</v>
      </c>
      <c r="C31" s="6">
        <v>0</v>
      </c>
      <c r="D31" s="6">
        <f t="shared" si="5"/>
        <v>18</v>
      </c>
      <c r="E31" s="6">
        <v>0</v>
      </c>
      <c r="F31" s="6">
        <v>0</v>
      </c>
      <c r="G31" s="6">
        <v>0</v>
      </c>
      <c r="H31" s="6">
        <f t="shared" si="6"/>
        <v>18</v>
      </c>
      <c r="I31" s="6">
        <v>0</v>
      </c>
      <c r="J31" s="6">
        <v>0</v>
      </c>
      <c r="K31" s="6">
        <v>0</v>
      </c>
      <c r="L31" s="6">
        <v>0</v>
      </c>
      <c r="M31" s="6">
        <v>0</v>
      </c>
      <c r="N31" s="6">
        <f t="shared" si="7"/>
        <v>0</v>
      </c>
      <c r="O31" s="6">
        <f t="shared" si="8"/>
        <v>18</v>
      </c>
    </row>
    <row r="32" spans="1:15" ht="13.5">
      <c r="A32" s="6" t="s">
        <v>25</v>
      </c>
      <c r="B32" s="6">
        <v>17</v>
      </c>
      <c r="C32" s="6">
        <v>1</v>
      </c>
      <c r="D32" s="6">
        <f t="shared" si="5"/>
        <v>18</v>
      </c>
      <c r="E32" s="6">
        <v>0</v>
      </c>
      <c r="F32" s="6">
        <v>0</v>
      </c>
      <c r="G32" s="6">
        <v>0</v>
      </c>
      <c r="H32" s="6">
        <f t="shared" si="6"/>
        <v>18</v>
      </c>
      <c r="I32" s="6">
        <v>0</v>
      </c>
      <c r="J32" s="6">
        <v>0</v>
      </c>
      <c r="K32" s="6">
        <v>0</v>
      </c>
      <c r="L32" s="6">
        <v>0</v>
      </c>
      <c r="M32" s="6">
        <v>0</v>
      </c>
      <c r="N32" s="6">
        <f t="shared" si="7"/>
        <v>0</v>
      </c>
      <c r="O32" s="6">
        <f t="shared" si="8"/>
        <v>18</v>
      </c>
    </row>
    <row r="33" spans="1:15" ht="13.5">
      <c r="A33" s="6" t="s">
        <v>26</v>
      </c>
      <c r="B33" s="6">
        <v>12</v>
      </c>
      <c r="C33" s="6">
        <v>1</v>
      </c>
      <c r="D33" s="6">
        <f t="shared" si="5"/>
        <v>13</v>
      </c>
      <c r="E33" s="6">
        <v>0</v>
      </c>
      <c r="F33" s="6">
        <v>0</v>
      </c>
      <c r="G33" s="6">
        <v>0</v>
      </c>
      <c r="H33" s="6">
        <f t="shared" si="6"/>
        <v>13</v>
      </c>
      <c r="I33" s="6">
        <v>0</v>
      </c>
      <c r="J33" s="6">
        <v>0</v>
      </c>
      <c r="K33" s="6">
        <v>0</v>
      </c>
      <c r="L33" s="6">
        <v>0</v>
      </c>
      <c r="M33" s="6">
        <v>0</v>
      </c>
      <c r="N33" s="6">
        <f t="shared" si="7"/>
        <v>0</v>
      </c>
      <c r="O33" s="6">
        <f t="shared" si="8"/>
        <v>13</v>
      </c>
    </row>
    <row r="34" spans="1:15" ht="13.5">
      <c r="A34" s="6" t="s">
        <v>27</v>
      </c>
      <c r="B34" s="6">
        <v>15</v>
      </c>
      <c r="C34" s="6">
        <v>0</v>
      </c>
      <c r="D34" s="6">
        <f t="shared" si="5"/>
        <v>15</v>
      </c>
      <c r="E34" s="6">
        <v>0</v>
      </c>
      <c r="F34" s="6">
        <v>0</v>
      </c>
      <c r="G34" s="6">
        <v>0</v>
      </c>
      <c r="H34" s="6">
        <f t="shared" si="6"/>
        <v>15</v>
      </c>
      <c r="I34" s="6">
        <v>0</v>
      </c>
      <c r="J34" s="6">
        <v>0</v>
      </c>
      <c r="K34" s="6">
        <v>0</v>
      </c>
      <c r="L34" s="6">
        <v>0</v>
      </c>
      <c r="M34" s="6">
        <v>0</v>
      </c>
      <c r="N34" s="6">
        <f t="shared" si="7"/>
        <v>0</v>
      </c>
      <c r="O34" s="6">
        <f t="shared" si="8"/>
        <v>15</v>
      </c>
    </row>
    <row r="35" spans="1:15" ht="13.5">
      <c r="A35" s="6" t="s">
        <v>28</v>
      </c>
      <c r="B35" s="6">
        <v>10</v>
      </c>
      <c r="C35" s="6">
        <v>0</v>
      </c>
      <c r="D35" s="6">
        <f t="shared" si="5"/>
        <v>10</v>
      </c>
      <c r="E35" s="6">
        <v>0</v>
      </c>
      <c r="F35" s="6">
        <v>0</v>
      </c>
      <c r="G35" s="6">
        <v>0</v>
      </c>
      <c r="H35" s="6">
        <f t="shared" si="6"/>
        <v>10</v>
      </c>
      <c r="I35" s="6">
        <v>0</v>
      </c>
      <c r="J35" s="6">
        <v>0</v>
      </c>
      <c r="K35" s="6">
        <v>0</v>
      </c>
      <c r="L35" s="6">
        <v>0</v>
      </c>
      <c r="M35" s="6">
        <v>0</v>
      </c>
      <c r="N35" s="6">
        <f t="shared" si="7"/>
        <v>0</v>
      </c>
      <c r="O35" s="6">
        <f t="shared" si="8"/>
        <v>10</v>
      </c>
    </row>
    <row r="36" spans="1:15" ht="13.5">
      <c r="A36" s="6" t="s">
        <v>29</v>
      </c>
      <c r="B36" s="6"/>
      <c r="C36" s="6"/>
      <c r="D36" s="6">
        <f t="shared" si="5"/>
        <v>0</v>
      </c>
      <c r="E36" s="6"/>
      <c r="F36" s="6"/>
      <c r="G36" s="6"/>
      <c r="H36" s="6">
        <f t="shared" si="6"/>
        <v>0</v>
      </c>
      <c r="I36" s="6"/>
      <c r="J36" s="6"/>
      <c r="K36" s="6"/>
      <c r="L36" s="6"/>
      <c r="M36" s="6"/>
      <c r="N36" s="6">
        <f t="shared" si="7"/>
        <v>0</v>
      </c>
      <c r="O36" s="6">
        <f t="shared" si="8"/>
        <v>0</v>
      </c>
    </row>
    <row r="37" spans="1:15" ht="13.5">
      <c r="A37" s="6" t="s">
        <v>30</v>
      </c>
      <c r="B37" s="6">
        <v>17</v>
      </c>
      <c r="C37" s="6">
        <v>0</v>
      </c>
      <c r="D37" s="6">
        <f t="shared" si="5"/>
        <v>17</v>
      </c>
      <c r="E37" s="6">
        <v>0</v>
      </c>
      <c r="F37" s="6">
        <v>0</v>
      </c>
      <c r="G37" s="6">
        <v>0</v>
      </c>
      <c r="H37" s="6">
        <f t="shared" si="6"/>
        <v>17</v>
      </c>
      <c r="I37" s="6">
        <v>0</v>
      </c>
      <c r="J37" s="6">
        <v>0</v>
      </c>
      <c r="K37" s="6">
        <v>0</v>
      </c>
      <c r="L37" s="6">
        <v>0</v>
      </c>
      <c r="M37" s="6">
        <v>0</v>
      </c>
      <c r="N37" s="6">
        <f t="shared" si="7"/>
        <v>0</v>
      </c>
      <c r="O37" s="6">
        <f t="shared" si="8"/>
        <v>17</v>
      </c>
    </row>
    <row r="38" spans="1:15" ht="13.5">
      <c r="A38" s="6" t="s">
        <v>31</v>
      </c>
      <c r="B38" s="6">
        <v>13</v>
      </c>
      <c r="C38" s="6">
        <v>0</v>
      </c>
      <c r="D38" s="6">
        <f t="shared" si="5"/>
        <v>13</v>
      </c>
      <c r="E38" s="6">
        <v>0</v>
      </c>
      <c r="F38" s="6">
        <v>0</v>
      </c>
      <c r="G38" s="6">
        <v>0</v>
      </c>
      <c r="H38" s="6">
        <f t="shared" si="6"/>
        <v>13</v>
      </c>
      <c r="I38" s="6">
        <v>0</v>
      </c>
      <c r="J38" s="6">
        <v>0</v>
      </c>
      <c r="K38" s="6">
        <v>0</v>
      </c>
      <c r="L38" s="6">
        <v>0</v>
      </c>
      <c r="M38" s="6">
        <v>0</v>
      </c>
      <c r="N38" s="6">
        <f t="shared" si="7"/>
        <v>0</v>
      </c>
      <c r="O38" s="6">
        <f t="shared" si="8"/>
        <v>13</v>
      </c>
    </row>
    <row r="39" spans="1:15" ht="13.5">
      <c r="A39" s="6" t="s">
        <v>32</v>
      </c>
      <c r="B39" s="6">
        <f>SUM(B25:B38)</f>
        <v>202</v>
      </c>
      <c r="C39" s="6">
        <f>SUM(C26:C38)</f>
        <v>2</v>
      </c>
      <c r="D39" s="6">
        <f>SUM(D25:D38)</f>
        <v>204</v>
      </c>
      <c r="E39" s="6">
        <f>SUM(E26:E38)</f>
        <v>0</v>
      </c>
      <c r="F39" s="6">
        <f>SUM(F26:F38)</f>
        <v>0</v>
      </c>
      <c r="G39" s="6">
        <f>SUM(G26:G38)</f>
        <v>0</v>
      </c>
      <c r="H39" s="6">
        <f>SUM(H25:H38)</f>
        <v>204</v>
      </c>
      <c r="I39" s="6">
        <f>SUM(I26:I38)</f>
        <v>0</v>
      </c>
      <c r="J39" s="6">
        <f>SUM(J26:J38)</f>
        <v>0</v>
      </c>
      <c r="K39" s="6">
        <f>SUM(K26:K38)</f>
        <v>0</v>
      </c>
      <c r="L39" s="6">
        <f>SUM(L26:L38)</f>
        <v>0</v>
      </c>
      <c r="M39" s="6">
        <f>SUM(M26:M38)</f>
        <v>0</v>
      </c>
      <c r="N39" s="6">
        <f>SUM(N25:N38)</f>
        <v>0</v>
      </c>
      <c r="O39" s="6">
        <f>SUM(O25:O38)</f>
        <v>204</v>
      </c>
    </row>
  </sheetData>
  <mergeCells count="24">
    <mergeCell ref="H22:H23"/>
    <mergeCell ref="I22:K23"/>
    <mergeCell ref="L22:N22"/>
    <mergeCell ref="O22:O23"/>
    <mergeCell ref="L23:L24"/>
    <mergeCell ref="M23:M24"/>
    <mergeCell ref="N23:N24"/>
    <mergeCell ref="A3:A5"/>
    <mergeCell ref="A22:A24"/>
    <mergeCell ref="B22:D22"/>
    <mergeCell ref="E22:G23"/>
    <mergeCell ref="B23:B24"/>
    <mergeCell ref="C23:C24"/>
    <mergeCell ref="B4:B5"/>
    <mergeCell ref="C4:C5"/>
    <mergeCell ref="E3:G4"/>
    <mergeCell ref="L4:L5"/>
    <mergeCell ref="B3:D3"/>
    <mergeCell ref="L3:N3"/>
    <mergeCell ref="O3:O4"/>
    <mergeCell ref="H3:H4"/>
    <mergeCell ref="I3:K4"/>
    <mergeCell ref="M4:M5"/>
    <mergeCell ref="N4:N5"/>
  </mergeCells>
  <printOptions/>
  <pageMargins left="0.9055118110236221" right="0.8267716535433072" top="0.984251968503937" bottom="2.244094488188976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財団法人鳥取県情報センター</dc:creator>
  <cp:keywords/>
  <dc:description/>
  <cp:lastModifiedBy> </cp:lastModifiedBy>
  <dcterms:created xsi:type="dcterms:W3CDTF">2004-03-25T02:22:44Z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