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tabRatio="894" activeTab="0"/>
  </bookViews>
  <sheets>
    <sheet name="心と女性の相談事業" sheetId="1" r:id="rId1"/>
  </sheets>
  <definedNames>
    <definedName name="_xlnm.Print_Area" localSheetId="0">'心と女性の相談事業'!$B$2:$S$61</definedName>
    <definedName name="判定結果">#REF!</definedName>
  </definedNames>
  <calcPr fullCalcOnLoad="1"/>
</workbook>
</file>

<file path=xl/comments1.xml><?xml version="1.0" encoding="utf-8"?>
<comments xmlns="http://schemas.openxmlformats.org/spreadsheetml/2006/main">
  <authors>
    <author>鳥取県庁</author>
  </authors>
  <commentList>
    <comment ref="C14" authorId="0">
      <text>
        <r>
          <rPr>
            <b/>
            <sz val="9"/>
            <rFont val="ＭＳ Ｐゴシック"/>
            <family val="3"/>
          </rPr>
          <t>鳥取県庁: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<sst xmlns="http://schemas.openxmlformats.org/spreadsheetml/2006/main" count="116" uniqueCount="88">
  <si>
    <t>計</t>
  </si>
  <si>
    <t>月　　別</t>
  </si>
  <si>
    <t>４月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</si>
  <si>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</si>
  <si>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</si>
  <si>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</si>
  <si>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</si>
  <si>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</si>
  <si>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</si>
  <si>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</si>
  <si>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</si>
  <si>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</si>
  <si>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心の相談件数</t>
  </si>
  <si>
    <t>女性相談件数</t>
  </si>
  <si>
    <t>その他相談件数</t>
  </si>
  <si>
    <t>来所</t>
  </si>
  <si>
    <t>訪問</t>
  </si>
  <si>
    <t>電話</t>
  </si>
  <si>
    <t>東部</t>
  </si>
  <si>
    <t>中部</t>
  </si>
  <si>
    <t>西部</t>
  </si>
  <si>
    <t>県外</t>
  </si>
  <si>
    <t>不明</t>
  </si>
  <si>
    <t>件数</t>
  </si>
  <si>
    <t>９歳以下</t>
  </si>
  <si>
    <t>１０歳代</t>
  </si>
  <si>
    <t>２０歳代</t>
  </si>
  <si>
    <t>３０歳代</t>
  </si>
  <si>
    <t>４０歳代</t>
  </si>
  <si>
    <t>５０歳代</t>
  </si>
  <si>
    <t>６０歳以上</t>
  </si>
  <si>
    <t>家庭不和</t>
  </si>
  <si>
    <t>生活困窮
・借金</t>
  </si>
  <si>
    <t>病気・
精神衛生</t>
  </si>
  <si>
    <t>離婚問題</t>
  </si>
  <si>
    <t>子供の
問題</t>
  </si>
  <si>
    <t>年金</t>
  </si>
  <si>
    <t>制度
利用</t>
  </si>
  <si>
    <t>その他</t>
  </si>
  <si>
    <t>本人自身</t>
  </si>
  <si>
    <t>家族　　　　　親族</t>
  </si>
  <si>
    <t>近隣知人</t>
  </si>
  <si>
    <t>警察</t>
  </si>
  <si>
    <t>他の相談機関</t>
  </si>
  <si>
    <t>市町村</t>
  </si>
  <si>
    <t>社会福祉
施設</t>
  </si>
  <si>
    <t>医療・
教育関係</t>
  </si>
  <si>
    <t>婦人相談所・婦人相談員が処理</t>
  </si>
  <si>
    <t>その他の関係機関・施設の対応</t>
  </si>
  <si>
    <t>助言・指導</t>
  </si>
  <si>
    <t>関係機関と連携を図り問題を処理</t>
  </si>
  <si>
    <t>実施回数</t>
  </si>
  <si>
    <t>参加延人数</t>
  </si>
  <si>
    <t>福祉事務所が処理</t>
  </si>
  <si>
    <t>事例検討会</t>
  </si>
  <si>
    <t>11回</t>
  </si>
  <si>
    <t>32人</t>
  </si>
  <si>
    <t>139人</t>
  </si>
  <si>
    <t>（平成18年度）</t>
  </si>
  <si>
    <t>５　心と女性の相談事業について</t>
  </si>
  <si>
    <t>５月</t>
  </si>
  <si>
    <t>６月</t>
  </si>
  <si>
    <r>
      <t>（２）相談者の状況（平成</t>
    </r>
    <r>
      <rPr>
        <sz val="11"/>
        <rFont val="ＭＳ Ｐゴシック"/>
        <family val="3"/>
      </rPr>
      <t>１8年度　延人数）</t>
    </r>
  </si>
  <si>
    <t>DV</t>
  </si>
  <si>
    <t>ひきこもり</t>
  </si>
  <si>
    <r>
      <t>（３）ひきこもりの家族のつどい実施状況（平成</t>
    </r>
    <r>
      <rPr>
        <sz val="11"/>
        <rFont val="ＭＳ Ｐゴシック"/>
        <family val="3"/>
      </rPr>
      <t>18年度）</t>
    </r>
  </si>
  <si>
    <r>
      <t>（５）「女性に対する暴力」圏域別連絡会実施状況（平成</t>
    </r>
    <r>
      <rPr>
        <sz val="11"/>
        <rFont val="ＭＳ Ｐゴシック"/>
        <family val="3"/>
      </rPr>
      <t>１8年度）</t>
    </r>
  </si>
  <si>
    <r>
      <t>（６）「女性に対する暴力」中部圏域相談機関担当職員ネットワーク会議実施状況（平成</t>
    </r>
    <r>
      <rPr>
        <sz val="11"/>
        <rFont val="ＭＳ Ｐゴシック"/>
        <family val="3"/>
      </rPr>
      <t>18年度）</t>
    </r>
  </si>
  <si>
    <t>（単位：件）</t>
  </si>
  <si>
    <r>
      <t>（７）心の健康フェア実施状況（平成1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</si>
  <si>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r>
      <t>（８）在宅精神障害者交流会（ひまわりの会）実施状況（平成1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年度）</t>
    </r>
  </si>
  <si>
    <t>（４）地域ケアネットワーク事業（平成18年度）</t>
  </si>
  <si>
    <t>（１）相談取扱件数</t>
  </si>
  <si>
    <t>　（ア）相談形態</t>
  </si>
  <si>
    <t>　（イ）地区別</t>
  </si>
  <si>
    <t>　（ウ）年代</t>
  </si>
  <si>
    <t>　（エ）相談内容</t>
  </si>
  <si>
    <t>　(オ）相談経路</t>
  </si>
  <si>
    <t>　（カ）処理状況</t>
  </si>
  <si>
    <t>2回</t>
  </si>
  <si>
    <t>0回</t>
  </si>
  <si>
    <t>0人</t>
  </si>
  <si>
    <t>6回</t>
  </si>
  <si>
    <t>1回</t>
  </si>
  <si>
    <r>
      <t>2</t>
    </r>
    <r>
      <rPr>
        <sz val="11"/>
        <rFont val="ＭＳ Ｐゴシック"/>
        <family val="3"/>
      </rPr>
      <t>30</t>
    </r>
    <r>
      <rPr>
        <sz val="11"/>
        <rFont val="ＭＳ Ｐゴシック"/>
        <family val="3"/>
      </rPr>
      <t>人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</si>
  <si>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人</t>
    </r>
  </si>
  <si>
    <t>6人</t>
  </si>
  <si>
    <t>（９）精神保健ボランティア定例会実施状況（平成18年度）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</si>
</sst>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_ * #,##0.0_ ;_ * \-#,##0.0_ ;_ * &quot;-&quot;_ ;_ @_ "/>
    <numFmt numFmtId="179" formatCode="0.0%"/>
    <numFmt numFmtId="180" formatCode="0.0_ "/>
    <numFmt numFmtId="181" formatCode="0.00_ "/>
    <numFmt numFmtId="182" formatCode="yy/mm/dd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\-yyyy"/>
    <numFmt numFmtId="188" formatCode="0_ "/>
    <numFmt numFmtId="189" formatCode="[$-411]ge\.m"/>
    <numFmt numFmtId="190" formatCode="[&lt;=999]000;000\-00"/>
    <numFmt numFmtId="191" formatCode="0.0_);[Red]\(0.0\)"/>
    <numFmt numFmtId="192" formatCode="#,##0.0_);[Red]\(#,##0.0\)"/>
    <numFmt numFmtId="193" formatCode="#,##0.0_ ;[Red]\-#,##0.0\ "/>
    <numFmt numFmtId="194" formatCode="#,##0_ ;[Red]\-#,##0\ "/>
    <numFmt numFmtId="195" formatCode="#,##0.0_ "/>
    <numFmt numFmtId="196" formatCode="#,##0.00_ "/>
    <numFmt numFmtId="197" formatCode="mmmmm"/>
    <numFmt numFmtId="198" formatCode="0.000"/>
    <numFmt numFmtId="199" formatCode="#,##0.0"/>
    <numFmt numFmtId="200" formatCode="#,##0.000"/>
    <numFmt numFmtId="201" formatCode="#,##0.0000"/>
    <numFmt numFmtId="202" formatCode="#,##0.00000"/>
    <numFmt numFmtId="203" formatCode="0.0000"/>
    <numFmt numFmtId="204" formatCode="0;_頀"/>
    <numFmt numFmtId="205" formatCode="0;_倀"/>
    <numFmt numFmtId="206" formatCode="0.0;_倀"/>
    <numFmt numFmtId="207" formatCode="0.00;_倀"/>
    <numFmt numFmtId="208" formatCode="_ * #,##0.00_ ;_ * \-#,##0.00_ ;_ * &quot;-&quot;_ ;_ @_ "/>
    <numFmt numFmtId="209" formatCode="_ * #,##0.000_ ;_ * \-#,##0.000_ ;_ * &quot;-&quot;_ ;_ @_ "/>
    <numFmt numFmtId="210" formatCode="#,##0_);[Red]\(#,##0\)"/>
    <numFmt numFmtId="211" formatCode="[&lt;=999]000;[&lt;=9999]000\-00;000\-0000"/>
    <numFmt numFmtId="212" formatCode="0.00_);[Red]\(0.00\)"/>
    <numFmt numFmtId="213" formatCode="#,##0;[Red]#,##0"/>
    <numFmt numFmtId="214" formatCode="0;[Red]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b/>
      <sz val="20"/>
      <name val="ＭＳ 明朝"/>
      <family val="1"/>
    </font>
    <font>
      <sz val="8.5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8" fillId="0" borderId="0" xfId="0" applyFont="1" applyBorder="1" applyAlignment="1" quotePrefix="1">
      <alignment horizontal="left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17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0" fillId="0" borderId="3" xfId="0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B2:T89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3.5"/>
  <cols>
    <col min="2" max="19" width="4.625" style="0" customWidth="1"/>
    <col min="20" max="20" width="3.75390625" style="0" customWidth="1"/>
  </cols>
  <sheetData>
    <row r="2" spans="2:20" ht="14.25">
      <c r="B2" s="1" t="s">
        <v>59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ht="14.25">
      <c r="B3" s="1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ht="13.5">
      <c r="B4" s="7" t="s">
        <v>72</v>
      </c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17"/>
      <c r="O4" s="17"/>
      <c r="P4" s="8" t="s">
        <v>58</v>
      </c>
      <c r="Q4" s="63" t="s">
        <v>68</v>
      </c>
      <c r="R4" s="63"/>
      <c r="S4" s="7"/>
      <c r="T4" s="7"/>
    </row>
    <row r="5" spans="2:20" ht="13.5">
      <c r="B5" s="31" t="s">
        <v>1</v>
      </c>
      <c r="C5" s="32"/>
      <c r="D5" s="30"/>
      <c r="E5" s="2" t="s">
        <v>2</v>
      </c>
      <c r="F5" s="2" t="s">
        <v>60</v>
      </c>
      <c r="G5" s="2" t="s">
        <v>61</v>
      </c>
      <c r="H5" s="2" t="s">
        <v>3</v>
      </c>
      <c r="I5" s="2" t="s">
        <v>4</v>
      </c>
      <c r="J5" s="2" t="s">
        <v>5</v>
      </c>
      <c r="K5" s="2" t="s">
        <v>6</v>
      </c>
      <c r="L5" s="2" t="s">
        <v>7</v>
      </c>
      <c r="M5" s="2" t="s">
        <v>8</v>
      </c>
      <c r="N5" s="2" t="s">
        <v>9</v>
      </c>
      <c r="O5" s="2" t="s">
        <v>10</v>
      </c>
      <c r="P5" s="2" t="s">
        <v>11</v>
      </c>
      <c r="Q5" s="31" t="s">
        <v>0</v>
      </c>
      <c r="R5" s="30"/>
      <c r="S5" s="7"/>
      <c r="T5" s="7"/>
    </row>
    <row r="6" spans="2:20" ht="13.5">
      <c r="B6" s="23" t="s">
        <v>12</v>
      </c>
      <c r="C6" s="24"/>
      <c r="D6" s="25"/>
      <c r="E6" s="11">
        <v>50</v>
      </c>
      <c r="F6" s="11">
        <v>28</v>
      </c>
      <c r="G6" s="11">
        <v>40</v>
      </c>
      <c r="H6" s="11">
        <v>26</v>
      </c>
      <c r="I6" s="11">
        <v>34</v>
      </c>
      <c r="J6" s="11">
        <v>29</v>
      </c>
      <c r="K6" s="11">
        <v>28</v>
      </c>
      <c r="L6" s="11">
        <v>36</v>
      </c>
      <c r="M6" s="11">
        <v>30</v>
      </c>
      <c r="N6" s="11">
        <v>21</v>
      </c>
      <c r="O6" s="11">
        <v>21</v>
      </c>
      <c r="P6" s="11">
        <v>27</v>
      </c>
      <c r="Q6" s="31">
        <f>SUM(E6:P6)</f>
        <v>370</v>
      </c>
      <c r="R6" s="30"/>
      <c r="S6" s="7"/>
      <c r="T6" s="7"/>
    </row>
    <row r="7" spans="2:20" ht="13.5">
      <c r="B7" s="23" t="s">
        <v>13</v>
      </c>
      <c r="C7" s="24"/>
      <c r="D7" s="25"/>
      <c r="E7" s="11">
        <v>16</v>
      </c>
      <c r="F7" s="11">
        <v>9</v>
      </c>
      <c r="G7" s="11">
        <v>12</v>
      </c>
      <c r="H7" s="11">
        <v>5</v>
      </c>
      <c r="I7" s="11">
        <v>4</v>
      </c>
      <c r="J7" s="11">
        <v>6</v>
      </c>
      <c r="K7" s="11">
        <v>7</v>
      </c>
      <c r="L7" s="11">
        <v>1</v>
      </c>
      <c r="M7" s="11">
        <v>7</v>
      </c>
      <c r="N7" s="11">
        <v>3</v>
      </c>
      <c r="O7" s="11">
        <v>6</v>
      </c>
      <c r="P7" s="11">
        <v>3</v>
      </c>
      <c r="Q7" s="31">
        <f>SUM(E7:P7)</f>
        <v>79</v>
      </c>
      <c r="R7" s="30"/>
      <c r="S7" s="7"/>
      <c r="T7" s="7"/>
    </row>
    <row r="8" spans="2:20" ht="13.5">
      <c r="B8" s="23" t="s">
        <v>14</v>
      </c>
      <c r="C8" s="24"/>
      <c r="D8" s="25"/>
      <c r="E8" s="11">
        <v>2</v>
      </c>
      <c r="F8" s="11">
        <v>2</v>
      </c>
      <c r="G8" s="11">
        <v>4</v>
      </c>
      <c r="H8" s="11">
        <v>0</v>
      </c>
      <c r="I8" s="11">
        <v>2</v>
      </c>
      <c r="J8" s="11">
        <v>1</v>
      </c>
      <c r="K8" s="11">
        <v>4</v>
      </c>
      <c r="L8" s="11">
        <v>0</v>
      </c>
      <c r="M8" s="11">
        <v>1</v>
      </c>
      <c r="N8" s="11">
        <v>0</v>
      </c>
      <c r="O8" s="11">
        <v>0</v>
      </c>
      <c r="P8" s="11">
        <v>3</v>
      </c>
      <c r="Q8" s="31">
        <f>SUM(E8:P8)</f>
        <v>19</v>
      </c>
      <c r="R8" s="30"/>
      <c r="S8" s="7"/>
      <c r="T8" s="7"/>
    </row>
    <row r="9" spans="2:20" ht="13.5">
      <c r="B9" s="31" t="s">
        <v>0</v>
      </c>
      <c r="C9" s="32"/>
      <c r="D9" s="30"/>
      <c r="E9" s="11">
        <f aca="true" t="shared" si="0" ref="E9:Q9">SUM(E6:E8)</f>
        <v>68</v>
      </c>
      <c r="F9" s="11">
        <f t="shared" si="0"/>
        <v>39</v>
      </c>
      <c r="G9" s="11">
        <f t="shared" si="0"/>
        <v>56</v>
      </c>
      <c r="H9" s="11">
        <f t="shared" si="0"/>
        <v>31</v>
      </c>
      <c r="I9" s="11">
        <f t="shared" si="0"/>
        <v>40</v>
      </c>
      <c r="J9" s="11">
        <f t="shared" si="0"/>
        <v>36</v>
      </c>
      <c r="K9" s="11">
        <f t="shared" si="0"/>
        <v>39</v>
      </c>
      <c r="L9" s="11">
        <f t="shared" si="0"/>
        <v>37</v>
      </c>
      <c r="M9" s="11">
        <f t="shared" si="0"/>
        <v>38</v>
      </c>
      <c r="N9" s="11">
        <f t="shared" si="0"/>
        <v>24</v>
      </c>
      <c r="O9" s="11">
        <f t="shared" si="0"/>
        <v>27</v>
      </c>
      <c r="P9" s="11">
        <f t="shared" si="0"/>
        <v>33</v>
      </c>
      <c r="Q9" s="31">
        <f t="shared" si="0"/>
        <v>468</v>
      </c>
      <c r="R9" s="30"/>
      <c r="S9" s="7"/>
      <c r="T9" s="7"/>
    </row>
    <row r="10" spans="2:20" ht="13.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ht="13.5">
      <c r="B11" s="7" t="s">
        <v>62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2:20" ht="13.5">
      <c r="B12" s="51" t="s">
        <v>73</v>
      </c>
      <c r="C12" s="51"/>
      <c r="D12" s="51"/>
      <c r="E12" s="51"/>
      <c r="F12" s="51"/>
      <c r="G12" s="7"/>
      <c r="H12" s="51" t="s">
        <v>74</v>
      </c>
      <c r="I12" s="51"/>
      <c r="J12" s="51"/>
      <c r="K12" s="51"/>
      <c r="L12" s="51"/>
      <c r="M12" s="7"/>
      <c r="N12" s="7"/>
      <c r="O12" s="7"/>
      <c r="P12" s="7"/>
      <c r="Q12" s="7"/>
      <c r="R12" s="7"/>
      <c r="S12" s="7"/>
      <c r="T12" s="7"/>
    </row>
    <row r="13" spans="2:20" ht="13.5">
      <c r="B13" s="12"/>
      <c r="C13" s="2" t="s">
        <v>15</v>
      </c>
      <c r="D13" s="2" t="s">
        <v>16</v>
      </c>
      <c r="E13" s="2" t="s">
        <v>17</v>
      </c>
      <c r="F13" s="9" t="s">
        <v>0</v>
      </c>
      <c r="G13" s="3"/>
      <c r="H13" s="4"/>
      <c r="I13" s="2" t="s">
        <v>18</v>
      </c>
      <c r="J13" s="2" t="s">
        <v>19</v>
      </c>
      <c r="K13" s="2" t="s">
        <v>20</v>
      </c>
      <c r="L13" s="2" t="s">
        <v>21</v>
      </c>
      <c r="M13" s="2" t="s">
        <v>22</v>
      </c>
      <c r="N13" s="9" t="s">
        <v>0</v>
      </c>
      <c r="O13" s="7"/>
      <c r="P13" s="7"/>
      <c r="Q13" s="7"/>
      <c r="R13" s="7"/>
      <c r="S13" s="7"/>
      <c r="T13" s="7"/>
    </row>
    <row r="14" spans="2:20" ht="13.5">
      <c r="B14" s="11" t="s">
        <v>23</v>
      </c>
      <c r="C14" s="9">
        <v>187</v>
      </c>
      <c r="D14" s="9">
        <v>134</v>
      </c>
      <c r="E14" s="9">
        <v>147</v>
      </c>
      <c r="F14" s="9">
        <f>SUM(C14:E14)</f>
        <v>468</v>
      </c>
      <c r="G14" s="13"/>
      <c r="H14" s="9" t="s">
        <v>23</v>
      </c>
      <c r="I14" s="9">
        <v>14</v>
      </c>
      <c r="J14" s="9">
        <v>433</v>
      </c>
      <c r="K14" s="9">
        <v>10</v>
      </c>
      <c r="L14" s="9">
        <v>9</v>
      </c>
      <c r="M14" s="9">
        <v>2</v>
      </c>
      <c r="N14" s="9">
        <f>SUM(I14:M14)</f>
        <v>468</v>
      </c>
      <c r="O14" s="7"/>
      <c r="P14" s="7"/>
      <c r="Q14" s="7"/>
      <c r="R14" s="7"/>
      <c r="S14" s="7"/>
      <c r="T14" s="7"/>
    </row>
    <row r="15" spans="2:20" ht="13.5">
      <c r="B15" s="14"/>
      <c r="C15" s="14"/>
      <c r="D15" s="14"/>
      <c r="E15" s="14"/>
      <c r="F15" s="14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spans="2:20" ht="13.5">
      <c r="B16" s="57" t="s">
        <v>75</v>
      </c>
      <c r="C16" s="57"/>
      <c r="D16" s="5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spans="2:20" ht="13.5">
      <c r="B17" s="12"/>
      <c r="C17" s="31" t="s">
        <v>24</v>
      </c>
      <c r="D17" s="30"/>
      <c r="E17" s="31" t="s">
        <v>25</v>
      </c>
      <c r="F17" s="30"/>
      <c r="G17" s="31" t="s">
        <v>26</v>
      </c>
      <c r="H17" s="30"/>
      <c r="I17" s="31" t="s">
        <v>27</v>
      </c>
      <c r="J17" s="30"/>
      <c r="K17" s="31" t="s">
        <v>28</v>
      </c>
      <c r="L17" s="30"/>
      <c r="M17" s="31" t="s">
        <v>29</v>
      </c>
      <c r="N17" s="32"/>
      <c r="O17" s="31" t="s">
        <v>30</v>
      </c>
      <c r="P17" s="32"/>
      <c r="Q17" s="9" t="s">
        <v>22</v>
      </c>
      <c r="R17" s="49" t="s">
        <v>0</v>
      </c>
      <c r="S17" s="50"/>
      <c r="T17" s="7"/>
    </row>
    <row r="18" spans="2:20" ht="13.5">
      <c r="B18" s="9" t="s">
        <v>23</v>
      </c>
      <c r="C18" s="31">
        <v>0</v>
      </c>
      <c r="D18" s="30"/>
      <c r="E18" s="31">
        <v>17</v>
      </c>
      <c r="F18" s="30"/>
      <c r="G18" s="31">
        <v>73</v>
      </c>
      <c r="H18" s="30"/>
      <c r="I18" s="31">
        <v>142</v>
      </c>
      <c r="J18" s="30"/>
      <c r="K18" s="31">
        <v>58</v>
      </c>
      <c r="L18" s="30"/>
      <c r="M18" s="31">
        <v>94</v>
      </c>
      <c r="N18" s="32"/>
      <c r="O18" s="31">
        <v>44</v>
      </c>
      <c r="P18" s="32"/>
      <c r="Q18" s="9">
        <v>40</v>
      </c>
      <c r="R18" s="31">
        <f>SUM(C18:Q18)</f>
        <v>468</v>
      </c>
      <c r="S18" s="30"/>
      <c r="T18" s="7"/>
    </row>
    <row r="19" spans="2:20" ht="13.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2:20" ht="13.5">
      <c r="B20" s="28" t="s">
        <v>76</v>
      </c>
      <c r="C20" s="28"/>
      <c r="D20" s="28"/>
      <c r="E20" s="28"/>
      <c r="F20" s="2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2:20" ht="13.5">
      <c r="B21" s="52"/>
      <c r="C21" s="26" t="s">
        <v>31</v>
      </c>
      <c r="D21" s="26" t="s">
        <v>32</v>
      </c>
      <c r="E21" s="26"/>
      <c r="F21" s="26" t="s">
        <v>33</v>
      </c>
      <c r="G21" s="26"/>
      <c r="H21" s="21" t="s">
        <v>63</v>
      </c>
      <c r="I21" s="21"/>
      <c r="J21" s="26" t="s">
        <v>34</v>
      </c>
      <c r="K21" s="26" t="s">
        <v>35</v>
      </c>
      <c r="L21" s="26"/>
      <c r="M21" s="21" t="s">
        <v>64</v>
      </c>
      <c r="N21" s="21"/>
      <c r="O21" s="21" t="s">
        <v>36</v>
      </c>
      <c r="P21" s="26" t="s">
        <v>37</v>
      </c>
      <c r="Q21" s="41" t="s">
        <v>38</v>
      </c>
      <c r="R21" s="21" t="s">
        <v>0</v>
      </c>
      <c r="S21" s="21"/>
      <c r="T21" s="7"/>
    </row>
    <row r="22" spans="2:20" ht="13.5">
      <c r="B22" s="53"/>
      <c r="C22" s="27"/>
      <c r="D22" s="27"/>
      <c r="E22" s="27"/>
      <c r="F22" s="27"/>
      <c r="G22" s="27"/>
      <c r="H22" s="22"/>
      <c r="I22" s="22"/>
      <c r="J22" s="27"/>
      <c r="K22" s="27"/>
      <c r="L22" s="27"/>
      <c r="M22" s="22"/>
      <c r="N22" s="22"/>
      <c r="O22" s="22"/>
      <c r="P22" s="27"/>
      <c r="Q22" s="42"/>
      <c r="R22" s="22"/>
      <c r="S22" s="22"/>
      <c r="T22" s="7"/>
    </row>
    <row r="23" spans="2:20" ht="13.5">
      <c r="B23" s="2" t="s">
        <v>23</v>
      </c>
      <c r="C23" s="9">
        <v>1</v>
      </c>
      <c r="D23" s="38">
        <v>4</v>
      </c>
      <c r="E23" s="38"/>
      <c r="F23" s="38">
        <v>249</v>
      </c>
      <c r="G23" s="38"/>
      <c r="H23" s="38">
        <v>68</v>
      </c>
      <c r="I23" s="38"/>
      <c r="J23" s="9">
        <v>4</v>
      </c>
      <c r="K23" s="38">
        <v>3</v>
      </c>
      <c r="L23" s="38"/>
      <c r="M23" s="38">
        <v>89</v>
      </c>
      <c r="N23" s="38"/>
      <c r="O23" s="9">
        <v>2</v>
      </c>
      <c r="P23" s="9">
        <v>3</v>
      </c>
      <c r="Q23" s="9">
        <v>45</v>
      </c>
      <c r="R23" s="38">
        <f>SUM(C23:Q23)</f>
        <v>468</v>
      </c>
      <c r="S23" s="38"/>
      <c r="T23" s="7"/>
    </row>
    <row r="24" spans="2:20" ht="13.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2:20" ht="13.5" customHeight="1">
      <c r="B25" s="57" t="s">
        <v>77</v>
      </c>
      <c r="C25" s="57"/>
      <c r="D25" s="57"/>
      <c r="E25" s="57"/>
      <c r="F25" s="57"/>
      <c r="G25" s="7"/>
      <c r="H25" s="7"/>
      <c r="I25" s="7"/>
      <c r="J25" s="7"/>
      <c r="K25" s="15"/>
      <c r="L25" s="15"/>
      <c r="M25" s="7"/>
      <c r="N25" s="7"/>
      <c r="O25" s="7"/>
      <c r="P25" s="7"/>
      <c r="Q25" s="7"/>
      <c r="R25" s="7"/>
      <c r="S25" s="7"/>
      <c r="T25" s="7"/>
    </row>
    <row r="26" spans="2:20" ht="13.5" customHeight="1">
      <c r="B26" s="54"/>
      <c r="C26" s="37" t="s">
        <v>39</v>
      </c>
      <c r="D26" s="37"/>
      <c r="E26" s="36" t="s">
        <v>40</v>
      </c>
      <c r="F26" s="37"/>
      <c r="G26" s="36" t="s">
        <v>41</v>
      </c>
      <c r="H26" s="37" t="s">
        <v>42</v>
      </c>
      <c r="I26" s="37"/>
      <c r="J26" s="58" t="s">
        <v>43</v>
      </c>
      <c r="K26" s="59"/>
      <c r="L26" s="41" t="s">
        <v>44</v>
      </c>
      <c r="M26" s="36" t="s">
        <v>45</v>
      </c>
      <c r="N26" s="36"/>
      <c r="O26" s="36" t="s">
        <v>46</v>
      </c>
      <c r="P26" s="36"/>
      <c r="Q26" s="41" t="s">
        <v>38</v>
      </c>
      <c r="R26" s="37" t="s">
        <v>0</v>
      </c>
      <c r="S26" s="37"/>
      <c r="T26" s="7"/>
    </row>
    <row r="27" spans="2:20" ht="13.5">
      <c r="B27" s="54"/>
      <c r="C27" s="37"/>
      <c r="D27" s="37"/>
      <c r="E27" s="37"/>
      <c r="F27" s="37"/>
      <c r="G27" s="36"/>
      <c r="H27" s="37"/>
      <c r="I27" s="37"/>
      <c r="J27" s="60"/>
      <c r="K27" s="61"/>
      <c r="L27" s="42"/>
      <c r="M27" s="36"/>
      <c r="N27" s="36"/>
      <c r="O27" s="36"/>
      <c r="P27" s="36"/>
      <c r="Q27" s="42"/>
      <c r="R27" s="37"/>
      <c r="S27" s="37"/>
      <c r="T27" s="7"/>
    </row>
    <row r="28" spans="2:20" ht="13.5">
      <c r="B28" s="2" t="s">
        <v>23</v>
      </c>
      <c r="C28" s="38">
        <v>237</v>
      </c>
      <c r="D28" s="38"/>
      <c r="E28" s="38">
        <v>108</v>
      </c>
      <c r="F28" s="38"/>
      <c r="G28" s="9">
        <v>5</v>
      </c>
      <c r="H28" s="38">
        <v>27</v>
      </c>
      <c r="I28" s="38"/>
      <c r="J28" s="38">
        <v>21</v>
      </c>
      <c r="K28" s="38"/>
      <c r="L28" s="9">
        <v>27</v>
      </c>
      <c r="M28" s="38">
        <v>11</v>
      </c>
      <c r="N28" s="38"/>
      <c r="O28" s="38">
        <v>7</v>
      </c>
      <c r="P28" s="38"/>
      <c r="Q28" s="9">
        <v>25</v>
      </c>
      <c r="R28" s="38">
        <f>SUM(C28:Q28)</f>
        <v>468</v>
      </c>
      <c r="S28" s="38"/>
      <c r="T28" s="7"/>
    </row>
    <row r="29" spans="2:20" ht="13.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2:20" ht="13.5" customHeight="1">
      <c r="B30" s="57" t="s">
        <v>78</v>
      </c>
      <c r="C30" s="57"/>
      <c r="D30" s="57"/>
      <c r="E30" s="57"/>
      <c r="F30" s="5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2:20" ht="13.5" customHeight="1">
      <c r="B31" s="54"/>
      <c r="C31" s="55" t="s">
        <v>53</v>
      </c>
      <c r="D31" s="56"/>
      <c r="E31" s="55" t="s">
        <v>47</v>
      </c>
      <c r="F31" s="55"/>
      <c r="G31" s="55"/>
      <c r="H31" s="39" t="s">
        <v>48</v>
      </c>
      <c r="I31" s="40"/>
      <c r="J31" s="40"/>
      <c r="K31" s="36" t="s">
        <v>49</v>
      </c>
      <c r="L31" s="37"/>
      <c r="M31" s="43" t="s">
        <v>50</v>
      </c>
      <c r="N31" s="44"/>
      <c r="O31" s="45"/>
      <c r="P31" s="37" t="s">
        <v>38</v>
      </c>
      <c r="Q31" s="37"/>
      <c r="R31" s="37" t="s">
        <v>0</v>
      </c>
      <c r="S31" s="37"/>
      <c r="T31" s="7"/>
    </row>
    <row r="32" spans="2:20" ht="13.5">
      <c r="B32" s="54"/>
      <c r="C32" s="56"/>
      <c r="D32" s="56"/>
      <c r="E32" s="55"/>
      <c r="F32" s="55"/>
      <c r="G32" s="55"/>
      <c r="H32" s="40"/>
      <c r="I32" s="40"/>
      <c r="J32" s="40"/>
      <c r="K32" s="37"/>
      <c r="L32" s="37"/>
      <c r="M32" s="46"/>
      <c r="N32" s="47"/>
      <c r="O32" s="48"/>
      <c r="P32" s="37"/>
      <c r="Q32" s="37"/>
      <c r="R32" s="37"/>
      <c r="S32" s="37"/>
      <c r="T32" s="7"/>
    </row>
    <row r="33" spans="2:20" ht="13.5">
      <c r="B33" s="2" t="s">
        <v>23</v>
      </c>
      <c r="C33" s="38">
        <v>0</v>
      </c>
      <c r="D33" s="38"/>
      <c r="E33" s="38">
        <v>2</v>
      </c>
      <c r="F33" s="38"/>
      <c r="G33" s="38"/>
      <c r="H33" s="38">
        <v>11</v>
      </c>
      <c r="I33" s="38"/>
      <c r="J33" s="38"/>
      <c r="K33" s="38">
        <v>322</v>
      </c>
      <c r="L33" s="38"/>
      <c r="M33" s="31">
        <v>50</v>
      </c>
      <c r="N33" s="32"/>
      <c r="O33" s="30"/>
      <c r="P33" s="38">
        <v>83</v>
      </c>
      <c r="Q33" s="38"/>
      <c r="R33" s="38">
        <f>SUM(C33:Q33)</f>
        <v>468</v>
      </c>
      <c r="S33" s="38"/>
      <c r="T33" s="7"/>
    </row>
    <row r="34" spans="2:20" ht="13.5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2:20" ht="13.5" customHeight="1">
      <c r="B35" s="28" t="s">
        <v>65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7"/>
      <c r="P35" s="7"/>
      <c r="Q35" s="7"/>
      <c r="R35" s="7"/>
      <c r="S35" s="7"/>
      <c r="T35" s="7"/>
    </row>
    <row r="36" spans="2:20" ht="13.5">
      <c r="B36" s="38" t="s">
        <v>51</v>
      </c>
      <c r="C36" s="38"/>
      <c r="D36" s="38"/>
      <c r="E36" s="38" t="s">
        <v>55</v>
      </c>
      <c r="F36" s="38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2:20" ht="13.5">
      <c r="B37" s="37" t="s">
        <v>52</v>
      </c>
      <c r="C37" s="37"/>
      <c r="D37" s="37"/>
      <c r="E37" s="38" t="s">
        <v>56</v>
      </c>
      <c r="F37" s="38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2:20" ht="12.75" customHeight="1">
      <c r="B38" s="5"/>
      <c r="C38" s="5"/>
      <c r="D38" s="5"/>
      <c r="E38" s="10"/>
      <c r="F38" s="10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2:20" ht="12.75" customHeight="1">
      <c r="B39" s="64" t="s">
        <v>71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7"/>
      <c r="P39" s="7"/>
      <c r="Q39" s="7"/>
      <c r="R39" s="7"/>
      <c r="S39" s="7"/>
      <c r="T39" s="7"/>
    </row>
    <row r="40" spans="2:20" ht="12.75" customHeight="1">
      <c r="B40" s="66" t="s">
        <v>54</v>
      </c>
      <c r="C40" s="66"/>
      <c r="D40" s="66"/>
      <c r="E40" s="66"/>
      <c r="F40" s="66"/>
      <c r="G40" s="19"/>
      <c r="H40" s="19"/>
      <c r="I40" s="19"/>
      <c r="J40" s="19"/>
      <c r="K40" s="19"/>
      <c r="L40" s="18"/>
      <c r="M40" s="18"/>
      <c r="N40" s="18"/>
      <c r="O40" s="7"/>
      <c r="P40" s="7"/>
      <c r="Q40" s="7"/>
      <c r="R40" s="7"/>
      <c r="S40" s="7"/>
      <c r="T40" s="7"/>
    </row>
    <row r="41" spans="2:20" ht="12.75" customHeight="1">
      <c r="B41" s="66" t="s">
        <v>51</v>
      </c>
      <c r="C41" s="66"/>
      <c r="D41" s="66"/>
      <c r="E41" s="66" t="s">
        <v>79</v>
      </c>
      <c r="F41" s="66"/>
      <c r="G41" s="19"/>
      <c r="H41" s="19"/>
      <c r="I41" s="19"/>
      <c r="J41" s="19"/>
      <c r="K41" s="19"/>
      <c r="L41" s="20"/>
      <c r="M41" s="20"/>
      <c r="N41" s="20"/>
      <c r="O41" s="7"/>
      <c r="P41" s="7"/>
      <c r="Q41" s="7"/>
      <c r="R41" s="7"/>
      <c r="S41" s="7"/>
      <c r="T41" s="7"/>
    </row>
    <row r="42" spans="2:20" ht="12.75" customHeight="1">
      <c r="B42" s="5"/>
      <c r="C42" s="5"/>
      <c r="D42" s="5"/>
      <c r="E42" s="10"/>
      <c r="F42" s="10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2:20" ht="13.5">
      <c r="B43" s="28" t="s">
        <v>66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7"/>
      <c r="P43" s="7"/>
      <c r="Q43" s="7"/>
      <c r="R43" s="7"/>
      <c r="S43" s="7"/>
      <c r="T43" s="7"/>
    </row>
    <row r="44" spans="2:20" ht="13.5">
      <c r="B44" s="31" t="s">
        <v>51</v>
      </c>
      <c r="C44" s="32"/>
      <c r="D44" s="30"/>
      <c r="E44" s="29" t="s">
        <v>80</v>
      </c>
      <c r="F44" s="30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ht="13.5">
      <c r="B45" s="23" t="s">
        <v>52</v>
      </c>
      <c r="C45" s="24"/>
      <c r="D45" s="25"/>
      <c r="E45" s="29" t="s">
        <v>81</v>
      </c>
      <c r="F45" s="30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2:20" ht="13.5">
      <c r="B46" s="5"/>
      <c r="C46" s="5"/>
      <c r="D46" s="5"/>
      <c r="E46" s="10"/>
      <c r="F46" s="10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2:20" ht="13.5">
      <c r="B47" s="28" t="s">
        <v>67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7"/>
    </row>
    <row r="48" spans="2:20" ht="13.5">
      <c r="B48" s="31" t="s">
        <v>51</v>
      </c>
      <c r="C48" s="32"/>
      <c r="D48" s="30"/>
      <c r="E48" s="31" t="s">
        <v>82</v>
      </c>
      <c r="F48" s="30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2:20" ht="13.5">
      <c r="B49" s="23" t="s">
        <v>52</v>
      </c>
      <c r="C49" s="24"/>
      <c r="D49" s="25"/>
      <c r="E49" s="31" t="s">
        <v>57</v>
      </c>
      <c r="F49" s="30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2:20" ht="13.5">
      <c r="B50" s="5"/>
      <c r="C50" s="5"/>
      <c r="D50" s="5"/>
      <c r="E50" s="10"/>
      <c r="F50" s="10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2:20" ht="13.5">
      <c r="B51" s="28" t="s">
        <v>69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7"/>
      <c r="P51" s="7"/>
      <c r="Q51" s="7"/>
      <c r="R51" s="7"/>
      <c r="S51" s="7"/>
      <c r="T51" s="7"/>
    </row>
    <row r="52" spans="2:20" ht="13.5">
      <c r="B52" s="31" t="s">
        <v>51</v>
      </c>
      <c r="C52" s="32"/>
      <c r="D52" s="30"/>
      <c r="E52" s="31" t="s">
        <v>83</v>
      </c>
      <c r="F52" s="30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2:20" ht="13.5">
      <c r="B53" s="23" t="s">
        <v>52</v>
      </c>
      <c r="C53" s="24"/>
      <c r="D53" s="25"/>
      <c r="E53" s="31" t="s">
        <v>84</v>
      </c>
      <c r="F53" s="30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2:20" ht="13.5">
      <c r="B54" s="5"/>
      <c r="C54" s="5"/>
      <c r="D54" s="5"/>
      <c r="E54" s="10"/>
      <c r="F54" s="1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2:20" ht="13.5">
      <c r="B55" s="28" t="s">
        <v>70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7"/>
      <c r="P55" s="7"/>
      <c r="Q55" s="7"/>
      <c r="R55" s="7"/>
      <c r="S55" s="7"/>
      <c r="T55" s="7"/>
    </row>
    <row r="56" spans="2:20" ht="13.5">
      <c r="B56" s="31" t="s">
        <v>51</v>
      </c>
      <c r="C56" s="32"/>
      <c r="D56" s="30"/>
      <c r="E56" s="31" t="s">
        <v>83</v>
      </c>
      <c r="F56" s="30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2:20" ht="13.5">
      <c r="B57" s="23" t="s">
        <v>52</v>
      </c>
      <c r="C57" s="24"/>
      <c r="D57" s="25"/>
      <c r="E57" s="31" t="s">
        <v>85</v>
      </c>
      <c r="F57" s="30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2:20" ht="13.5">
      <c r="B58" s="5"/>
      <c r="C58" s="5"/>
      <c r="D58" s="5"/>
      <c r="E58" s="10"/>
      <c r="F58" s="10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2:20" ht="13.5">
      <c r="B59" s="64" t="s">
        <v>87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/>
      <c r="P59" s="65"/>
      <c r="Q59" s="65"/>
      <c r="R59" s="65"/>
      <c r="S59" s="65"/>
      <c r="T59" s="7"/>
    </row>
    <row r="60" spans="2:20" ht="13.5">
      <c r="B60" s="29" t="s">
        <v>51</v>
      </c>
      <c r="C60" s="34"/>
      <c r="D60" s="35"/>
      <c r="E60" s="29" t="s">
        <v>83</v>
      </c>
      <c r="F60" s="35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7"/>
    </row>
    <row r="61" spans="2:20" ht="13.5" customHeight="1">
      <c r="B61" s="23" t="s">
        <v>52</v>
      </c>
      <c r="C61" s="24"/>
      <c r="D61" s="25"/>
      <c r="E61" s="31" t="s">
        <v>86</v>
      </c>
      <c r="F61" s="30"/>
      <c r="G61" s="7"/>
      <c r="H61" s="7"/>
      <c r="I61" s="7"/>
      <c r="J61" s="7"/>
      <c r="K61" s="33"/>
      <c r="L61" s="33"/>
      <c r="M61" s="33"/>
      <c r="N61" s="16"/>
      <c r="O61" s="16"/>
      <c r="P61" s="16"/>
      <c r="Q61" s="16"/>
      <c r="R61" s="16"/>
      <c r="S61" s="16"/>
      <c r="T61" s="16"/>
    </row>
    <row r="62" spans="2:20" ht="24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</row>
    <row r="89" spans="2:20" ht="24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</sheetData>
  <mergeCells count="120">
    <mergeCell ref="Q4:R4"/>
    <mergeCell ref="B59:S59"/>
    <mergeCell ref="B39:N39"/>
    <mergeCell ref="B41:D41"/>
    <mergeCell ref="E41:F41"/>
    <mergeCell ref="B40:F40"/>
    <mergeCell ref="K17:L17"/>
    <mergeCell ref="C18:D18"/>
    <mergeCell ref="E18:F18"/>
    <mergeCell ref="G18:H18"/>
    <mergeCell ref="B89:T89"/>
    <mergeCell ref="K18:L18"/>
    <mergeCell ref="R21:S22"/>
    <mergeCell ref="M21:N22"/>
    <mergeCell ref="M23:N23"/>
    <mergeCell ref="R23:S23"/>
    <mergeCell ref="L26:L27"/>
    <mergeCell ref="P21:P22"/>
    <mergeCell ref="Q21:Q22"/>
    <mergeCell ref="K23:L23"/>
    <mergeCell ref="I18:J18"/>
    <mergeCell ref="K21:L22"/>
    <mergeCell ref="B5:D5"/>
    <mergeCell ref="B6:D6"/>
    <mergeCell ref="B7:D7"/>
    <mergeCell ref="B8:D8"/>
    <mergeCell ref="B16:D16"/>
    <mergeCell ref="B20:F20"/>
    <mergeCell ref="M17:N17"/>
    <mergeCell ref="M18:N18"/>
    <mergeCell ref="O17:P17"/>
    <mergeCell ref="O18:P18"/>
    <mergeCell ref="B30:F30"/>
    <mergeCell ref="H26:I27"/>
    <mergeCell ref="J26:K27"/>
    <mergeCell ref="G26:G27"/>
    <mergeCell ref="B25:F25"/>
    <mergeCell ref="M26:N27"/>
    <mergeCell ref="M28:N28"/>
    <mergeCell ref="B26:B27"/>
    <mergeCell ref="C26:D27"/>
    <mergeCell ref="E26:F27"/>
    <mergeCell ref="C28:D28"/>
    <mergeCell ref="E28:F28"/>
    <mergeCell ref="H28:I28"/>
    <mergeCell ref="J28:K28"/>
    <mergeCell ref="E37:F37"/>
    <mergeCell ref="B36:D36"/>
    <mergeCell ref="B37:D37"/>
    <mergeCell ref="B31:B32"/>
    <mergeCell ref="C31:D32"/>
    <mergeCell ref="E31:G32"/>
    <mergeCell ref="B35:N35"/>
    <mergeCell ref="M33:O33"/>
    <mergeCell ref="C33:D33"/>
    <mergeCell ref="E33:G33"/>
    <mergeCell ref="D23:E23"/>
    <mergeCell ref="F23:G23"/>
    <mergeCell ref="H23:I23"/>
    <mergeCell ref="B21:B22"/>
    <mergeCell ref="F21:G22"/>
    <mergeCell ref="H21:I22"/>
    <mergeCell ref="Q5:R5"/>
    <mergeCell ref="Q6:R6"/>
    <mergeCell ref="Q7:R7"/>
    <mergeCell ref="Q8:R8"/>
    <mergeCell ref="Q9:R9"/>
    <mergeCell ref="B12:F12"/>
    <mergeCell ref="H12:L12"/>
    <mergeCell ref="B9:D9"/>
    <mergeCell ref="R17:S17"/>
    <mergeCell ref="R18:S18"/>
    <mergeCell ref="C21:C22"/>
    <mergeCell ref="D21:E22"/>
    <mergeCell ref="J21:J22"/>
    <mergeCell ref="O21:O22"/>
    <mergeCell ref="C17:D17"/>
    <mergeCell ref="E17:F17"/>
    <mergeCell ref="G17:H17"/>
    <mergeCell ref="I17:J17"/>
    <mergeCell ref="R26:S27"/>
    <mergeCell ref="Q26:Q27"/>
    <mergeCell ref="R33:S33"/>
    <mergeCell ref="R31:S32"/>
    <mergeCell ref="P33:Q33"/>
    <mergeCell ref="O28:P28"/>
    <mergeCell ref="R28:S28"/>
    <mergeCell ref="M31:O32"/>
    <mergeCell ref="P31:Q32"/>
    <mergeCell ref="O26:P27"/>
    <mergeCell ref="K31:L32"/>
    <mergeCell ref="K33:L33"/>
    <mergeCell ref="E36:F36"/>
    <mergeCell ref="H33:J33"/>
    <mergeCell ref="H31:J32"/>
    <mergeCell ref="B48:D48"/>
    <mergeCell ref="E48:F48"/>
    <mergeCell ref="B49:D49"/>
    <mergeCell ref="E49:F49"/>
    <mergeCell ref="B51:N51"/>
    <mergeCell ref="B52:D52"/>
    <mergeCell ref="E52:F52"/>
    <mergeCell ref="B53:D53"/>
    <mergeCell ref="E53:F53"/>
    <mergeCell ref="E61:F61"/>
    <mergeCell ref="B55:N55"/>
    <mergeCell ref="B56:D56"/>
    <mergeCell ref="E56:F56"/>
    <mergeCell ref="B57:D57"/>
    <mergeCell ref="E57:F57"/>
    <mergeCell ref="K61:M61"/>
    <mergeCell ref="B60:D60"/>
    <mergeCell ref="E60:F60"/>
    <mergeCell ref="B61:D61"/>
    <mergeCell ref="B43:N43"/>
    <mergeCell ref="B47:S47"/>
    <mergeCell ref="E45:F45"/>
    <mergeCell ref="B45:D45"/>
    <mergeCell ref="E44:F44"/>
    <mergeCell ref="B44:D44"/>
  </mergeCells>
  <printOptions horizontalCentered="1"/>
  <pageMargins left="0.7874015748031497" right="0.7874015748031497" top="0.7874015748031497" bottom="0.7874015748031497" header="0" footer="0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2007-11-08T05:51:18Z</cp:lastPrinted>
  <dcterms:created xsi:type="dcterms:W3CDTF">2005-08-02T06:02:59Z</dcterms:created>
  <dcterms:modified xsi:type="dcterms:W3CDTF">2007-11-16T01:50:22Z</dcterms:modified>
  <cp:category/>
  <cp:version/>
  <cp:contentType/>
  <cp:contentStatus/>
</cp:coreProperties>
</file>