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780" activeTab="0"/>
  </bookViews>
  <sheets>
    <sheet name="05-01" sheetId="1" r:id="rId1"/>
  </sheets>
  <definedNames>
    <definedName name="_xlnm.Print_Area" localSheetId="0">'05-01'!$A$1:$Q$69</definedName>
  </definedNames>
  <calcPr fullCalcOnLoad="1"/>
</workbook>
</file>

<file path=xl/sharedStrings.xml><?xml version="1.0" encoding="utf-8"?>
<sst xmlns="http://schemas.openxmlformats.org/spreadsheetml/2006/main" count="39" uniqueCount="33">
  <si>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</si>
  <si>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</si>
  <si>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</si>
  <si>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</si>
  <si>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</si>
  <si>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</si>
  <si>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</si>
  <si>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</si>
  <si>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</si>
  <si>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</si>
  <si>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</si>
  <si>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</si>
  <si>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</si>
  <si>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</si>
  <si>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</si>
  <si>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</si>
  <si>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</si>
  <si>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</si>
  <si>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</si>
  <si>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男</t>
  </si>
  <si>
    <t>女</t>
  </si>
  <si>
    <t>鳥　取</t>
  </si>
  <si>
    <t>全　国</t>
  </si>
  <si>
    <t>全　国</t>
  </si>
  <si>
    <t>鳥　取</t>
  </si>
  <si>
    <t>（単位：％）</t>
  </si>
  <si>
    <t>-</t>
  </si>
  <si>
    <t>（注）痩身傾向児とは、性別・年齢別・身長別標準体重から肥満度を求め、肥満度が-20％以下のものである。</t>
  </si>
  <si>
    <t>　    肥満度＝（実測体重－身長別標準体重）／身長別標準体重×100　（％）</t>
  </si>
  <si>
    <t>　    数値が大きいほど痩身傾向が高い。</t>
  </si>
  <si>
    <t>全国との差
（県-全国）</t>
  </si>
  <si>
    <t>表５-１　年齢別痩身傾向児の出現率の全国との差（令和３年度）（鳥取県及び全国）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</si>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</sst>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0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9"/>
      <name val="Terminal"/>
      <family val="0"/>
    </font>
    <font>
      <strike/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2" fillId="0" borderId="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2" fillId="0" borderId="0" xfId="60" applyFont="1" applyFill="1">
      <alignment/>
      <protection/>
    </xf>
    <xf numFmtId="184" fontId="2" fillId="0" borderId="0" xfId="60" applyNumberFormat="1" applyFont="1" applyFill="1">
      <alignment/>
      <protection/>
    </xf>
    <xf numFmtId="0" fontId="3" fillId="0" borderId="0" xfId="60" applyBorder="1">
      <alignment/>
      <protection/>
    </xf>
    <xf numFmtId="0" fontId="2" fillId="0" borderId="0" xfId="60" applyFont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right" vertical="center"/>
      <protection/>
    </xf>
    <xf numFmtId="179" fontId="9" fillId="0" borderId="10" xfId="61" applyNumberFormat="1" applyFont="1" applyFill="1" applyBorder="1" applyAlignment="1">
      <alignment horizontal="right" vertical="center"/>
      <protection/>
    </xf>
    <xf numFmtId="186" fontId="9" fillId="0" borderId="11" xfId="60" applyNumberFormat="1" applyFont="1" applyFill="1" applyBorder="1" applyAlignment="1">
      <alignment vertical="center"/>
      <protection/>
    </xf>
    <xf numFmtId="186" fontId="9" fillId="0" borderId="12" xfId="60" applyNumberFormat="1" applyFont="1" applyFill="1" applyBorder="1" applyAlignment="1">
      <alignment vertical="center"/>
      <protection/>
    </xf>
    <xf numFmtId="186" fontId="9" fillId="0" borderId="13" xfId="60" applyNumberFormat="1" applyFont="1" applyFill="1" applyBorder="1" applyAlignment="1">
      <alignment vertical="center"/>
      <protection/>
    </xf>
    <xf numFmtId="186" fontId="9" fillId="0" borderId="14" xfId="60" applyNumberFormat="1" applyFont="1" applyFill="1" applyBorder="1" applyAlignment="1">
      <alignment vertical="center"/>
      <protection/>
    </xf>
    <xf numFmtId="0" fontId="8" fillId="0" borderId="0" xfId="61" applyFont="1" applyFill="1" quotePrefix="1">
      <alignment/>
      <protection/>
    </xf>
    <xf numFmtId="0" fontId="8" fillId="0" borderId="0" xfId="61" applyFont="1" applyFill="1">
      <alignment/>
      <protection/>
    </xf>
    <xf numFmtId="0" fontId="10" fillId="0" borderId="0" xfId="60" applyFont="1">
      <alignment/>
      <protection/>
    </xf>
    <xf numFmtId="0" fontId="10" fillId="0" borderId="15" xfId="60" applyFont="1" applyBorder="1">
      <alignment/>
      <protection/>
    </xf>
    <xf numFmtId="0" fontId="10" fillId="0" borderId="0" xfId="60" applyFont="1" applyBorder="1">
      <alignment/>
      <protection/>
    </xf>
    <xf numFmtId="0" fontId="11" fillId="0" borderId="0" xfId="61" applyFont="1" applyFill="1">
      <alignment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7" xfId="60" applyFont="1" applyFill="1" applyBorder="1" applyAlignment="1">
      <alignment horizontal="center" vertical="center"/>
      <protection/>
    </xf>
    <xf numFmtId="184" fontId="13" fillId="0" borderId="16" xfId="60" applyNumberFormat="1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 shrinkToFit="1"/>
      <protection/>
    </xf>
    <xf numFmtId="186" fontId="9" fillId="0" borderId="19" xfId="60" applyNumberFormat="1" applyFont="1" applyFill="1" applyBorder="1" applyAlignment="1">
      <alignment vertical="center"/>
      <protection/>
    </xf>
    <xf numFmtId="179" fontId="9" fillId="0" borderId="20" xfId="61" applyNumberFormat="1" applyFont="1" applyFill="1" applyBorder="1" applyAlignment="1">
      <alignment horizontal="right" vertical="center"/>
      <protection/>
    </xf>
    <xf numFmtId="186" fontId="9" fillId="0" borderId="21" xfId="60" applyNumberFormat="1" applyFont="1" applyFill="1" applyBorder="1" applyAlignment="1">
      <alignment vertical="center"/>
      <protection/>
    </xf>
    <xf numFmtId="179" fontId="9" fillId="0" borderId="22" xfId="61" applyNumberFormat="1" applyFont="1" applyFill="1" applyBorder="1" applyAlignment="1">
      <alignment horizontal="right" vertical="center"/>
      <protection/>
    </xf>
    <xf numFmtId="179" fontId="9" fillId="0" borderId="23" xfId="61" applyNumberFormat="1" applyFont="1" applyFill="1" applyBorder="1" applyAlignment="1">
      <alignment horizontal="right" vertical="center"/>
      <protection/>
    </xf>
    <xf numFmtId="179" fontId="9" fillId="0" borderId="24" xfId="61" applyNumberFormat="1" applyFont="1" applyFill="1" applyBorder="1" applyAlignment="1">
      <alignment horizontal="right"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179" fontId="9" fillId="0" borderId="26" xfId="61" applyNumberFormat="1" applyFont="1" applyFill="1" applyBorder="1" applyAlignment="1">
      <alignment horizontal="right" vertical="center"/>
      <protection/>
    </xf>
    <xf numFmtId="179" fontId="9" fillId="0" borderId="27" xfId="61" applyNumberFormat="1" applyFont="1" applyFill="1" applyBorder="1" applyAlignment="1">
      <alignment horizontal="right" vertical="center"/>
      <protection/>
    </xf>
    <xf numFmtId="179" fontId="9" fillId="0" borderId="28" xfId="61" applyNumberFormat="1" applyFont="1" applyFill="1" applyBorder="1" applyAlignment="1">
      <alignment horizontal="right" vertical="center"/>
      <protection/>
    </xf>
    <xf numFmtId="179" fontId="9" fillId="0" borderId="29" xfId="61" applyNumberFormat="1" applyFont="1" applyFill="1" applyBorder="1" applyAlignment="1">
      <alignment horizontal="right" vertical="center"/>
      <protection/>
    </xf>
    <xf numFmtId="0" fontId="13" fillId="0" borderId="30" xfId="60" applyFont="1" applyFill="1" applyBorder="1" applyAlignment="1">
      <alignment horizontal="center" vertical="center"/>
      <protection/>
    </xf>
    <xf numFmtId="186" fontId="9" fillId="0" borderId="12" xfId="60" applyNumberFormat="1" applyFont="1" applyFill="1" applyBorder="1" applyAlignment="1">
      <alignment horizontal="right" vertical="center"/>
      <protection/>
    </xf>
    <xf numFmtId="186" fontId="9" fillId="0" borderId="21" xfId="60" applyNumberFormat="1" applyFont="1" applyFill="1" applyBorder="1" applyAlignment="1">
      <alignment horizontal="right" vertical="center"/>
      <protection/>
    </xf>
    <xf numFmtId="0" fontId="13" fillId="0" borderId="31" xfId="60" applyFont="1" applyBorder="1" applyAlignment="1">
      <alignment horizontal="center" vertical="center"/>
      <protection/>
    </xf>
    <xf numFmtId="0" fontId="13" fillId="0" borderId="32" xfId="60" applyFont="1" applyBorder="1" applyAlignment="1">
      <alignment horizontal="center" vertical="center"/>
      <protection/>
    </xf>
    <xf numFmtId="0" fontId="13" fillId="0" borderId="18" xfId="60" applyFont="1" applyBorder="1" applyAlignment="1">
      <alignment horizontal="center" vertical="center"/>
      <protection/>
    </xf>
    <xf numFmtId="0" fontId="13" fillId="0" borderId="33" xfId="60" applyFont="1" applyBorder="1" applyAlignment="1">
      <alignment horizontal="center" vertical="center"/>
      <protection/>
    </xf>
    <xf numFmtId="0" fontId="13" fillId="0" borderId="34" xfId="60" applyFont="1" applyBorder="1" applyAlignment="1">
      <alignment horizontal="center" vertical="center"/>
      <protection/>
    </xf>
    <xf numFmtId="0" fontId="13" fillId="0" borderId="35" xfId="60" applyFont="1" applyBorder="1" applyAlignment="1">
      <alignment horizontal="center" vertical="center"/>
      <protection/>
    </xf>
    <xf numFmtId="0" fontId="12" fillId="0" borderId="0" xfId="60" applyFont="1" applyFill="1" applyAlignment="1">
      <alignment horizont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184" fontId="13" fillId="0" borderId="16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6-8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"/>
  <sheetViews>
    <sheetView showGridLines="0" tabSelected="1" zoomScaleSheetLayoutView="100" zoomScalePageLayoutView="0" workbookViewId="0" topLeftCell="A1">
      <selection activeCell="B1" sqref="B1:P1"/>
    </sheetView>
  </sheetViews>
  <sheetFormatPr defaultColWidth="9.00390625" defaultRowHeight="15"/>
  <cols>
    <col min="1" max="1" width="1.421875" style="1" customWidth="1"/>
    <col min="2" max="2" width="3.8515625" style="1" customWidth="1"/>
    <col min="3" max="3" width="12.57421875" style="1" customWidth="1"/>
    <col min="4" max="10" width="7.421875" style="1" bestFit="1" customWidth="1"/>
    <col min="11" max="11" width="6.57421875" style="1" bestFit="1" customWidth="1"/>
    <col min="12" max="13" width="7.421875" style="1" bestFit="1" customWidth="1"/>
    <col min="14" max="14" width="6.57421875" style="1" bestFit="1" customWidth="1"/>
    <col min="15" max="15" width="7.421875" style="1" bestFit="1" customWidth="1"/>
    <col min="16" max="16" width="6.8515625" style="1" customWidth="1"/>
    <col min="17" max="17" width="1.1484375" style="1" customWidth="1"/>
    <col min="18" max="16384" width="9.00390625" style="1" customWidth="1"/>
  </cols>
  <sheetData>
    <row r="1" spans="2:16" ht="19.5" customHeight="1"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1.25" customHeight="1">
      <c r="C2" s="4"/>
      <c r="D2" s="5"/>
      <c r="E2" s="5"/>
      <c r="F2" s="6"/>
      <c r="G2" s="5"/>
      <c r="H2" s="6"/>
      <c r="I2" s="5"/>
      <c r="K2" s="5"/>
      <c r="L2" s="5"/>
      <c r="M2" s="5"/>
      <c r="N2" s="5"/>
      <c r="O2" s="5"/>
      <c r="P2" s="2" t="s">
        <v>25</v>
      </c>
    </row>
    <row r="3" spans="2:16" ht="19.5" customHeight="1">
      <c r="B3" s="46" t="s">
        <v>0</v>
      </c>
      <c r="C3" s="46"/>
      <c r="D3" s="21" t="s">
        <v>1</v>
      </c>
      <c r="E3" s="46" t="s">
        <v>2</v>
      </c>
      <c r="F3" s="46"/>
      <c r="G3" s="46"/>
      <c r="H3" s="46"/>
      <c r="I3" s="46"/>
      <c r="J3" s="46"/>
      <c r="K3" s="46" t="s">
        <v>3</v>
      </c>
      <c r="L3" s="46"/>
      <c r="M3" s="46"/>
      <c r="N3" s="47" t="s">
        <v>4</v>
      </c>
      <c r="O3" s="47"/>
      <c r="P3" s="47"/>
    </row>
    <row r="4" spans="2:16" ht="19.5" customHeight="1">
      <c r="B4" s="46"/>
      <c r="C4" s="46"/>
      <c r="D4" s="21" t="s">
        <v>5</v>
      </c>
      <c r="E4" s="21" t="s">
        <v>6</v>
      </c>
      <c r="F4" s="23" t="s">
        <v>7</v>
      </c>
      <c r="G4" s="21" t="s">
        <v>8</v>
      </c>
      <c r="H4" s="23" t="s">
        <v>9</v>
      </c>
      <c r="I4" s="21" t="s">
        <v>10</v>
      </c>
      <c r="J4" s="23" t="s">
        <v>11</v>
      </c>
      <c r="K4" s="21" t="s">
        <v>12</v>
      </c>
      <c r="L4" s="23" t="s">
        <v>13</v>
      </c>
      <c r="M4" s="21" t="s">
        <v>14</v>
      </c>
      <c r="N4" s="23" t="s">
        <v>15</v>
      </c>
      <c r="O4" s="21" t="s">
        <v>16</v>
      </c>
      <c r="P4" s="23" t="s">
        <v>17</v>
      </c>
    </row>
    <row r="5" spans="2:16" ht="24.75" customHeight="1">
      <c r="B5" s="39" t="s">
        <v>18</v>
      </c>
      <c r="C5" s="31" t="s">
        <v>21</v>
      </c>
      <c r="D5" s="32">
        <v>0.35</v>
      </c>
      <c r="E5" s="33">
        <v>0.11</v>
      </c>
      <c r="F5" s="34">
        <v>0.11</v>
      </c>
      <c r="G5" s="34">
        <v>0.6</v>
      </c>
      <c r="H5" s="34">
        <v>1.19</v>
      </c>
      <c r="I5" s="34">
        <v>3.65</v>
      </c>
      <c r="J5" s="34">
        <v>2.28</v>
      </c>
      <c r="K5" s="33">
        <v>2.92</v>
      </c>
      <c r="L5" s="34">
        <v>2.16</v>
      </c>
      <c r="M5" s="34">
        <v>2.64</v>
      </c>
      <c r="N5" s="33">
        <v>3.1</v>
      </c>
      <c r="O5" s="34">
        <v>3.21</v>
      </c>
      <c r="P5" s="35">
        <v>2.33</v>
      </c>
    </row>
    <row r="6" spans="2:16" ht="24.75" customHeight="1">
      <c r="B6" s="40"/>
      <c r="C6" s="22" t="s">
        <v>22</v>
      </c>
      <c r="D6" s="9">
        <v>0.33</v>
      </c>
      <c r="E6" s="26">
        <v>0.38</v>
      </c>
      <c r="F6" s="9">
        <v>0.43</v>
      </c>
      <c r="G6" s="9">
        <v>0.84</v>
      </c>
      <c r="H6" s="9">
        <v>1.54</v>
      </c>
      <c r="I6" s="9">
        <v>2.34</v>
      </c>
      <c r="J6" s="9">
        <v>2.51</v>
      </c>
      <c r="K6" s="26">
        <v>3.29</v>
      </c>
      <c r="L6" s="9">
        <v>2.97</v>
      </c>
      <c r="M6" s="9">
        <v>2.59</v>
      </c>
      <c r="N6" s="26">
        <v>3.57</v>
      </c>
      <c r="O6" s="9">
        <v>2.84</v>
      </c>
      <c r="P6" s="10">
        <v>2.63</v>
      </c>
    </row>
    <row r="7" spans="2:16" ht="28.5" customHeight="1">
      <c r="B7" s="41"/>
      <c r="C7" s="24" t="s">
        <v>30</v>
      </c>
      <c r="D7" s="25">
        <f aca="true" t="shared" si="0" ref="D7:P7">SUM(D5-D6)</f>
        <v>0.019999999999999962</v>
      </c>
      <c r="E7" s="27">
        <f>SUM(E5-E6)</f>
        <v>-0.27</v>
      </c>
      <c r="F7" s="12">
        <f>SUM(F5-F6)</f>
        <v>-0.32</v>
      </c>
      <c r="G7" s="12">
        <f t="shared" si="0"/>
        <v>-0.24</v>
      </c>
      <c r="H7" s="12">
        <f t="shared" si="0"/>
        <v>-0.3500000000000001</v>
      </c>
      <c r="I7" s="12">
        <f t="shared" si="0"/>
        <v>1.31</v>
      </c>
      <c r="J7" s="12">
        <f t="shared" si="0"/>
        <v>-0.22999999999999998</v>
      </c>
      <c r="K7" s="27">
        <f t="shared" si="0"/>
        <v>-0.3700000000000001</v>
      </c>
      <c r="L7" s="12">
        <f>SUM(L5-L6)</f>
        <v>-0.81</v>
      </c>
      <c r="M7" s="12">
        <f t="shared" si="0"/>
        <v>0.050000000000000266</v>
      </c>
      <c r="N7" s="27">
        <f t="shared" si="0"/>
        <v>-0.46999999999999975</v>
      </c>
      <c r="O7" s="12">
        <f t="shared" si="0"/>
        <v>0.3700000000000001</v>
      </c>
      <c r="P7" s="14">
        <f t="shared" si="0"/>
        <v>-0.2999999999999998</v>
      </c>
    </row>
    <row r="8" spans="2:16" ht="24.75" customHeight="1">
      <c r="B8" s="39" t="s">
        <v>19</v>
      </c>
      <c r="C8" s="31" t="s">
        <v>21</v>
      </c>
      <c r="D8" s="32">
        <v>0.43</v>
      </c>
      <c r="E8" s="33" t="s">
        <v>32</v>
      </c>
      <c r="F8" s="34">
        <v>0.22</v>
      </c>
      <c r="G8" s="34">
        <v>0.64</v>
      </c>
      <c r="H8" s="34">
        <v>1.44</v>
      </c>
      <c r="I8" s="34">
        <v>4.5</v>
      </c>
      <c r="J8" s="34">
        <v>2.52</v>
      </c>
      <c r="K8" s="33">
        <v>2.42</v>
      </c>
      <c r="L8" s="34">
        <v>2.31</v>
      </c>
      <c r="M8" s="34">
        <v>3.05</v>
      </c>
      <c r="N8" s="33">
        <v>3.31</v>
      </c>
      <c r="O8" s="34">
        <v>2.98</v>
      </c>
      <c r="P8" s="35">
        <v>3.05</v>
      </c>
    </row>
    <row r="9" spans="2:16" ht="24.75" customHeight="1">
      <c r="B9" s="40"/>
      <c r="C9" s="22" t="s">
        <v>23</v>
      </c>
      <c r="D9" s="9">
        <v>0.3</v>
      </c>
      <c r="E9" s="26">
        <v>0.28</v>
      </c>
      <c r="F9" s="9">
        <v>0.31</v>
      </c>
      <c r="G9" s="9">
        <v>0.84</v>
      </c>
      <c r="H9" s="9">
        <v>1.42</v>
      </c>
      <c r="I9" s="9">
        <v>2.32</v>
      </c>
      <c r="J9" s="9">
        <v>2.83</v>
      </c>
      <c r="K9" s="26">
        <v>3.03</v>
      </c>
      <c r="L9" s="9">
        <v>2.73</v>
      </c>
      <c r="M9" s="9">
        <v>2.64</v>
      </c>
      <c r="N9" s="26">
        <v>4.02</v>
      </c>
      <c r="O9" s="9">
        <v>3.34</v>
      </c>
      <c r="P9" s="10">
        <v>3.07</v>
      </c>
    </row>
    <row r="10" spans="2:16" ht="24.75" customHeight="1">
      <c r="B10" s="41"/>
      <c r="C10" s="24" t="s">
        <v>30</v>
      </c>
      <c r="D10" s="12">
        <f aca="true" t="shared" si="1" ref="D10:P10">SUM(D8-D9)</f>
        <v>0.13</v>
      </c>
      <c r="E10" s="38" t="s">
        <v>26</v>
      </c>
      <c r="F10" s="12">
        <f t="shared" si="1"/>
        <v>-0.09</v>
      </c>
      <c r="G10" s="12">
        <f t="shared" si="1"/>
        <v>-0.19999999999999996</v>
      </c>
      <c r="H10" s="12">
        <f t="shared" si="1"/>
        <v>0.020000000000000018</v>
      </c>
      <c r="I10" s="12">
        <f t="shared" si="1"/>
        <v>2.18</v>
      </c>
      <c r="J10" s="12">
        <f t="shared" si="1"/>
        <v>-0.31000000000000005</v>
      </c>
      <c r="K10" s="27">
        <f t="shared" si="1"/>
        <v>-0.6099999999999999</v>
      </c>
      <c r="L10" s="12">
        <f>SUM(L8-L9)</f>
        <v>-0.41999999999999993</v>
      </c>
      <c r="M10" s="12">
        <f t="shared" si="1"/>
        <v>0.4099999999999997</v>
      </c>
      <c r="N10" s="27">
        <f t="shared" si="1"/>
        <v>-0.7099999999999995</v>
      </c>
      <c r="O10" s="12">
        <f t="shared" si="1"/>
        <v>-0.3599999999999999</v>
      </c>
      <c r="P10" s="14">
        <f t="shared" si="1"/>
        <v>-0.020000000000000018</v>
      </c>
    </row>
    <row r="11" spans="2:16" ht="24.75" customHeight="1">
      <c r="B11" s="42" t="s">
        <v>20</v>
      </c>
      <c r="C11" s="36" t="s">
        <v>24</v>
      </c>
      <c r="D11" s="32">
        <v>0.26</v>
      </c>
      <c r="E11" s="33">
        <v>0.22</v>
      </c>
      <c r="F11" s="34" t="s">
        <v>32</v>
      </c>
      <c r="G11" s="34">
        <v>0.56</v>
      </c>
      <c r="H11" s="34">
        <v>0.95</v>
      </c>
      <c r="I11" s="34">
        <v>2.73</v>
      </c>
      <c r="J11" s="34">
        <v>2.03</v>
      </c>
      <c r="K11" s="33">
        <v>3.47</v>
      </c>
      <c r="L11" s="34">
        <v>2.01</v>
      </c>
      <c r="M11" s="34">
        <v>2.21</v>
      </c>
      <c r="N11" s="33">
        <v>2.88</v>
      </c>
      <c r="O11" s="34">
        <v>3.43</v>
      </c>
      <c r="P11" s="35">
        <v>1.58</v>
      </c>
    </row>
    <row r="12" spans="2:16" ht="24.75" customHeight="1">
      <c r="B12" s="43"/>
      <c r="C12" s="22" t="s">
        <v>22</v>
      </c>
      <c r="D12" s="9">
        <v>0.36</v>
      </c>
      <c r="E12" s="28">
        <v>0.49</v>
      </c>
      <c r="F12" s="29">
        <v>0.56</v>
      </c>
      <c r="G12" s="9">
        <v>0.83</v>
      </c>
      <c r="H12" s="9">
        <v>1.66</v>
      </c>
      <c r="I12" s="9">
        <v>2.36</v>
      </c>
      <c r="J12" s="9">
        <v>2.18</v>
      </c>
      <c r="K12" s="28">
        <v>3.55</v>
      </c>
      <c r="L12" s="29">
        <v>3.22</v>
      </c>
      <c r="M12" s="9">
        <v>2.55</v>
      </c>
      <c r="N12" s="26">
        <v>3.1</v>
      </c>
      <c r="O12" s="9">
        <v>2.33</v>
      </c>
      <c r="P12" s="30">
        <v>2.19</v>
      </c>
    </row>
    <row r="13" spans="2:16" ht="24.75" customHeight="1">
      <c r="B13" s="44"/>
      <c r="C13" s="24" t="s">
        <v>30</v>
      </c>
      <c r="D13" s="11">
        <f>SUM(D11-D12)</f>
        <v>-0.09999999999999998</v>
      </c>
      <c r="E13" s="12">
        <f aca="true" t="shared" si="2" ref="E13:P13">SUM(E11-E12)</f>
        <v>-0.27</v>
      </c>
      <c r="F13" s="37" t="s">
        <v>32</v>
      </c>
      <c r="G13" s="12">
        <f t="shared" si="2"/>
        <v>-0.2699999999999999</v>
      </c>
      <c r="H13" s="12">
        <f t="shared" si="2"/>
        <v>-0.71</v>
      </c>
      <c r="I13" s="12">
        <f t="shared" si="2"/>
        <v>0.3700000000000001</v>
      </c>
      <c r="J13" s="13">
        <f t="shared" si="2"/>
        <v>-0.15000000000000036</v>
      </c>
      <c r="K13" s="12">
        <f t="shared" si="2"/>
        <v>-0.07999999999999963</v>
      </c>
      <c r="L13" s="12">
        <f>SUM(L11-L12)</f>
        <v>-1.2100000000000004</v>
      </c>
      <c r="M13" s="12">
        <f t="shared" si="2"/>
        <v>-0.33999999999999986</v>
      </c>
      <c r="N13" s="27">
        <f t="shared" si="2"/>
        <v>-0.2200000000000002</v>
      </c>
      <c r="O13" s="12">
        <f t="shared" si="2"/>
        <v>1.1</v>
      </c>
      <c r="P13" s="14">
        <f t="shared" si="2"/>
        <v>-0.6099999999999999</v>
      </c>
    </row>
    <row r="14" spans="2:14" ht="12.75" customHeight="1">
      <c r="B14" s="15" t="s">
        <v>27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</row>
    <row r="15" spans="2:14" ht="12.75" customHeight="1">
      <c r="B15" s="16" t="s">
        <v>28</v>
      </c>
      <c r="C15" s="16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 ht="12.75" customHeight="1">
      <c r="B16" s="16" t="s">
        <v>29</v>
      </c>
      <c r="C16" s="20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4" ht="15">
      <c r="B17" s="8"/>
      <c r="C17" s="3"/>
      <c r="D17" s="7"/>
    </row>
    <row r="18" spans="2:4" ht="15">
      <c r="B18" s="8"/>
      <c r="C18" s="3"/>
      <c r="D18" s="7"/>
    </row>
  </sheetData>
  <sheetProtection/>
  <mergeCells count="8">
    <mergeCell ref="B8:B10"/>
    <mergeCell ref="B11:B13"/>
    <mergeCell ref="B1:P1"/>
    <mergeCell ref="B3:C4"/>
    <mergeCell ref="E3:J3"/>
    <mergeCell ref="K3:M3"/>
    <mergeCell ref="N3:P3"/>
    <mergeCell ref="B5:B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2020-03-13T01:45:58Z</cp:lastPrinted>
  <dcterms:created xsi:type="dcterms:W3CDTF">2016-12-19T09:19:19Z</dcterms:created>
  <dcterms:modified xsi:type="dcterms:W3CDTF">2023-03-23T02:56:56Z</dcterms:modified>
  <cp:category/>
  <cp:version/>
  <cp:contentType/>
  <cp:contentStatus/>
</cp:coreProperties>
</file>