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011F2DE2-4E8D-4DCC-BE66-F55E3E0C15F5}" xr6:coauthVersionLast="47" xr6:coauthVersionMax="47" xr10:uidLastSave="{00000000-0000-0000-0000-000000000000}"/>
  <bookViews>
    <workbookView xWindow="-120" yWindow="-120" windowWidth="20730" windowHeight="11160" xr2:uid="{00000000-000D-0000-FFFF-FFFF00000000}"/>
  </bookViews>
  <sheets>
    <sheet name="教諭等（向上期）" sheetId="16" r:id="rId1"/>
  </sheets>
  <definedNames>
    <definedName name="_xlnm.Print_Area" localSheetId="0">'教諭等（向上期）'!$A$1:$P$37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16" l="1"/>
  <c r="P23" i="16"/>
  <c r="P22" i="16"/>
  <c r="N23" i="16" l="1"/>
  <c r="L23" i="16"/>
  <c r="N22" i="16"/>
  <c r="L22" i="16"/>
  <c r="N19" i="16"/>
  <c r="L19" i="16"/>
  <c r="P17" i="16"/>
  <c r="N17" i="16"/>
  <c r="L17" i="16"/>
  <c r="P8" i="16"/>
  <c r="N8" i="16"/>
  <c r="L8" i="16"/>
</calcChain>
</file>

<file path=xl/sharedStrings.xml><?xml version="1.0" encoding="utf-8"?>
<sst xmlns="http://schemas.openxmlformats.org/spreadsheetml/2006/main" count="55" uniqueCount="53">
  <si>
    <t>平均</t>
    <rPh sb="0" eb="2">
      <t>ヘイキン</t>
    </rPh>
    <phoneticPr fontId="1"/>
  </si>
  <si>
    <t>各学校の特色を生かしたカリキュラム・マネジメントの実施</t>
    <phoneticPr fontId="1"/>
  </si>
  <si>
    <t>主体的・対話的で深い学びの実現に向けた授業改善</t>
    <phoneticPr fontId="1"/>
  </si>
  <si>
    <t>家庭・地域とつながる力</t>
    <phoneticPr fontId="1"/>
  </si>
  <si>
    <t>組織として連携・協働する力（同僚、関係機関、異校種）</t>
    <phoneticPr fontId="1"/>
  </si>
  <si>
    <t>学校安全への対応</t>
    <phoneticPr fontId="1"/>
  </si>
  <si>
    <t>学習指導</t>
    <rPh sb="0" eb="4">
      <t>ガクシュウシドウ</t>
    </rPh>
    <phoneticPr fontId="1"/>
  </si>
  <si>
    <t>「鳥取県公立学校の教員としての資質の向上に関する指標【教諭等】」に基づいて、自己評価をしましょう。</t>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</si>
  <si>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</si>
  <si>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児童生徒の理解と学級経営</t>
    <phoneticPr fontId="1"/>
  </si>
  <si>
    <t>教育相談、生徒指導及びいじめ・不登校対策</t>
    <phoneticPr fontId="1"/>
  </si>
  <si>
    <t>・「学習指導要領」の趣旨・内容を理解し、学年や教科の系統性を踏まえた年間指導計画の工夫・改善を行うとともに、児童生徒の実態や学校、地域の特色を生かした単元構想や教材開発に取り組み、専門性の向上を図っている。</t>
    <phoneticPr fontId="1"/>
  </si>
  <si>
    <t>・学級経営において、児童生徒の個別理解を図るとともに、学級集団の状況を把握している。</t>
    <phoneticPr fontId="1"/>
  </si>
  <si>
    <t>・児童生徒の夢や希望及び実態を的確に把握し、キャリア教育（生き方・進路指導）の視点に立って、個に応じた適切な指導を行っている。</t>
    <phoneticPr fontId="1"/>
  </si>
  <si>
    <t>・危機管理体制（危機管理マニュアル）を把握し、学年や学校全体を広く見渡す視点に立った上で、過去の事例に学びながら、迅速な対応及び危機の未然防止に努めている。</t>
    <phoneticPr fontId="1"/>
  </si>
  <si>
    <t>教職に必要な素養</t>
    <rPh sb="0" eb="2">
      <t>キョウショク</t>
    </rPh>
    <rPh sb="3" eb="5">
      <t>ヒツヨウ</t>
    </rPh>
    <rPh sb="6" eb="8">
      <t>ソヨウ</t>
    </rPh>
    <phoneticPr fontId="1"/>
  </si>
  <si>
    <t>生徒指導</t>
    <rPh sb="0" eb="2">
      <t>セイト</t>
    </rPh>
    <rPh sb="2" eb="4">
      <t>シドウ</t>
    </rPh>
    <phoneticPr fontId="1"/>
  </si>
  <si>
    <t>ＩＣＴ</t>
    <phoneticPr fontId="1"/>
  </si>
  <si>
    <t>ＩＣＴや情報・教育データの利活用</t>
    <rPh sb="4" eb="6">
      <t>ジョウホウ</t>
    </rPh>
    <rPh sb="7" eb="9">
      <t>キョウイク</t>
    </rPh>
    <rPh sb="13" eb="16">
      <t>リカツヨウ</t>
    </rPh>
    <phoneticPr fontId="1"/>
  </si>
  <si>
    <t>特別な配慮や支援を必要とする児童生徒への対応</t>
    <rPh sb="6" eb="8">
      <t>シエン</t>
    </rPh>
    <rPh sb="20" eb="22">
      <t>タイオウ</t>
    </rPh>
    <phoneticPr fontId="1"/>
  </si>
  <si>
    <t>特別な
配慮</t>
    <rPh sb="0" eb="2">
      <t>トクベツ</t>
    </rPh>
    <rPh sb="4" eb="6">
      <t>ハイリョ</t>
    </rPh>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</si>
  <si>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</si>
  <si>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</si>
  <si>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</si>
  <si>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</si>
  <si>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</si>
  <si>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</si>
  <si>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</si>
  <si>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</si>
  <si>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・保護者や関係機関と連携しながら、「個別の教育支援計画」、「個別の指導計画」の作成・活用や、学習上・生活上の支援の工夫を行っている。</t>
    <rPh sb="1" eb="4">
      <t>ホゴシャ</t>
    </rPh>
    <rPh sb="46" eb="48">
      <t>ガクシュウ</t>
    </rPh>
    <rPh sb="48" eb="49">
      <t>ジョウ</t>
    </rPh>
    <rPh sb="50" eb="53">
      <t>セイカツジョウ</t>
    </rPh>
    <rPh sb="54" eb="56">
      <t>シエン</t>
    </rPh>
    <rPh sb="57" eb="59">
      <t>クフウ</t>
    </rPh>
    <phoneticPr fontId="1"/>
  </si>
  <si>
    <t>・ＩＣＴ活用の意義を理解し、ＩＣＴを授業や校務等に効果的に活用している。
・「個別最適な学び」と「協働的な学び」の実現に向け、児童生徒の学習の改善を図るため、教育データを活用している。</t>
    <rPh sb="4" eb="6">
      <t>カツヨウ</t>
    </rPh>
    <rPh sb="7" eb="9">
      <t>イギ</t>
    </rPh>
    <rPh sb="10" eb="12">
      <t>リカイ</t>
    </rPh>
    <rPh sb="18" eb="20">
      <t>ジュギョウ</t>
    </rPh>
    <rPh sb="21" eb="23">
      <t>コウム</t>
    </rPh>
    <rPh sb="23" eb="24">
      <t>トウ</t>
    </rPh>
    <rPh sb="25" eb="28">
      <t>コウカテキ</t>
    </rPh>
    <rPh sb="29" eb="31">
      <t>カツヨウ</t>
    </rPh>
    <rPh sb="39" eb="41">
      <t>コベツ</t>
    </rPh>
    <rPh sb="41" eb="43">
      <t>サイテキ</t>
    </rPh>
    <rPh sb="44" eb="45">
      <t>マナ</t>
    </rPh>
    <rPh sb="49" eb="52">
      <t>キョウドウテキ</t>
    </rPh>
    <rPh sb="53" eb="54">
      <t>マナ</t>
    </rPh>
    <rPh sb="57" eb="59">
      <t>ジツゲン</t>
    </rPh>
    <rPh sb="60" eb="61">
      <t>ム</t>
    </rPh>
    <rPh sb="63" eb="65">
      <t>ジドウ</t>
    </rPh>
    <rPh sb="65" eb="67">
      <t>セイト</t>
    </rPh>
    <rPh sb="68" eb="70">
      <t>ガクシュウ</t>
    </rPh>
    <rPh sb="71" eb="73">
      <t>カイゼン</t>
    </rPh>
    <rPh sb="74" eb="75">
      <t>ハカ</t>
    </rPh>
    <rPh sb="79" eb="81">
      <t>キョウイク</t>
    </rPh>
    <rPh sb="85" eb="87">
      <t>カツヨウ</t>
    </rPh>
    <phoneticPr fontId="1"/>
  </si>
  <si>
    <t>・家庭・地域・関係機関等と連携・協働し、組織的な対応をしながら児童生徒の指導を推進している。</t>
    <rPh sb="16" eb="18">
      <t>キョウドウ</t>
    </rPh>
    <phoneticPr fontId="1"/>
  </si>
  <si>
    <t>・学年全体の児童生徒一人一人の特性や人間関係、家庭環境などを多面的に捉え、個に応じた適切な指導・支援を行っている。
・同僚の生徒指導上の悩みを理解し、課題の解決に向けて指導・助言を行っている。
・いじめ・不登校等の課題について、スクールカウンセラー、スクールソーシャルワーカーと連携し、課題の解決に向けて組織的に対応している。</t>
    <rPh sb="12" eb="14">
      <t>ヒトリ</t>
    </rPh>
    <phoneticPr fontId="1"/>
  </si>
  <si>
    <t>前期の成果と課題</t>
    <rPh sb="0" eb="2">
      <t>ゼンキ</t>
    </rPh>
    <phoneticPr fontId="1"/>
  </si>
  <si>
    <t>後期に向けて</t>
    <rPh sb="0" eb="2">
      <t>コウキ</t>
    </rPh>
    <rPh sb="3" eb="4">
      <t>ム</t>
    </rPh>
    <phoneticPr fontId="1"/>
  </si>
  <si>
    <t>・同僚と協働しながら適切に業務を遂行するとともに、関係機関・異校種との連携を適切に行っている。
・学年や教科等の組織から学校全体を広く見渡す視点に立って、自校の特色について把握し、その特色を生かした実践を行っている。
・働き方改革の目的を理解し、ICTの効果的な活用等による業務の効率化を進めている。
・学校教育目標の達成に向けて管理職及び同僚と協働しながら取り組むとともに、取組の継承や後継者育成を意識しながら業務を遂行している。</t>
    <phoneticPr fontId="1"/>
  </si>
  <si>
    <t>・課題の発見・解決に向けた主体的・対話的で深い学びを実現させるための授業を実践することで、これからの時代に求められる資質・能力の育成を図っている。</t>
    <phoneticPr fontId="1"/>
  </si>
  <si>
    <t>キャリア教育（生き方・進路指導）</t>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</si>
  <si>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</si>
  <si>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</si>
  <si>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令和６年度　自己成長のマネジメントシート　【教諭等】向上期（第２ステージ）　</t>
    <rPh sb="22" eb="26">
      <t>キョウユトウ)</t>
    </rPh>
    <rPh sb="26" eb="28">
      <t>コウジョウ</t>
    </rPh>
    <rPh sb="28" eb="29">
      <t>キ</t>
    </rPh>
    <rPh sb="30" eb="31">
      <t>ダイ</t>
    </rPh>
    <phoneticPr fontId="1"/>
  </si>
  <si>
    <t>豊かな人間性、創造力、寛容性、人権意識</t>
    <phoneticPr fontId="1"/>
  </si>
  <si>
    <t>前向きな姿勢、向上心、適応力</t>
  </si>
  <si>
    <t>教育的愛情、児童生徒理解、判断力</t>
  </si>
  <si>
    <t>専門的知識・技能、指導力、構想力</t>
  </si>
  <si>
    <t>社会性、協調性、コミュニケーション力</t>
    <phoneticPr fontId="1"/>
  </si>
  <si>
    <t>使命感、責任感、倫理観</t>
  </si>
  <si>
    <t>・よりよい社会の実現に向け、自他の価値を尊重し、自らの人間性や創造性を高めることができる。</t>
    <phoneticPr fontId="1"/>
  </si>
  <si>
    <t>・学校教育を取り巻く環境の変化を前向きに受け止め、学び続けることができる。</t>
    <phoneticPr fontId="1"/>
  </si>
  <si>
    <t>・児童生徒に対する理解を深め、自発的・主体的な成長や発達を支援することができる。</t>
    <phoneticPr fontId="1"/>
  </si>
  <si>
    <t>・教科等の専門的知識・技能を有し、児童生徒の主体的な学びを支援することができる。</t>
    <phoneticPr fontId="1"/>
  </si>
  <si>
    <t>・学校組織の一員として、学校内の多様な人材、家庭や地域等と連携・協働を図ることができる。</t>
    <phoneticPr fontId="1"/>
  </si>
  <si>
    <t>・教育公務員としての倫理観及び法令遵守の精神に基づき、責任ある言動をとることができる。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</si>
</sst>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
      <patternFill patternType="solid">
        <fgColor theme="9" tint="0.59999389629810485"/>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3" borderId="33" xfId="0" applyFill="1" applyBorder="1" applyAlignment="1">
      <alignment horizontal="center" vertical="center"/>
    </xf>
    <xf numFmtId="0" fontId="0" fillId="0" borderId="35" xfId="0" applyBorder="1" applyAlignment="1">
      <alignment horizontal="center" vertical="center"/>
    </xf>
    <xf numFmtId="0" fontId="0" fillId="3" borderId="34" xfId="0" applyFill="1" applyBorder="1" applyAlignment="1">
      <alignment horizontal="center" vertical="center"/>
    </xf>
    <xf numFmtId="0" fontId="0" fillId="0" borderId="21" xfId="0" applyBorder="1" applyAlignment="1">
      <alignment horizontal="center" vertical="center"/>
    </xf>
    <xf numFmtId="0" fontId="2" fillId="6" borderId="8"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7" borderId="9" xfId="0" applyFont="1" applyFill="1" applyBorder="1" applyAlignment="1">
      <alignment horizontal="left" vertical="center" wrapText="1"/>
    </xf>
    <xf numFmtId="0" fontId="3" fillId="8" borderId="2" xfId="0" applyFont="1" applyFill="1" applyBorder="1" applyAlignment="1">
      <alignment horizontal="center" vertical="center" textRotation="255" shrinkToFit="1"/>
    </xf>
    <xf numFmtId="0" fontId="2" fillId="8" borderId="1" xfId="0" applyFont="1" applyFill="1" applyBorder="1" applyAlignment="1">
      <alignment horizontal="left" vertical="center" wrapText="1"/>
    </xf>
    <xf numFmtId="0" fontId="3" fillId="7" borderId="1" xfId="0" applyFont="1" applyFill="1" applyBorder="1" applyAlignment="1">
      <alignment vertical="center" textRotation="255" wrapText="1" shrinkToFit="1"/>
    </xf>
    <xf numFmtId="0" fontId="3" fillId="0" borderId="3" xfId="0" applyFont="1" applyBorder="1" applyAlignment="1">
      <alignment horizontal="center" vertical="center" shrinkToFit="1"/>
    </xf>
    <xf numFmtId="0" fontId="4" fillId="0" borderId="0" xfId="0" applyFont="1" applyAlignment="1">
      <alignment horizontal="center"/>
    </xf>
    <xf numFmtId="0" fontId="5" fillId="0" borderId="0" xfId="0" applyFont="1" applyAlignment="1">
      <alignment horizontal="center"/>
    </xf>
    <xf numFmtId="0" fontId="0" fillId="3" borderId="4" xfId="0" applyFill="1" applyBorder="1" applyAlignment="1">
      <alignment horizontal="center" vertical="center"/>
    </xf>
    <xf numFmtId="0" fontId="2"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3" borderId="29" xfId="0" applyFont="1" applyFill="1" applyBorder="1" applyAlignment="1">
      <alignment horizontal="center" vertical="center" textRotation="255" shrinkToFit="1"/>
    </xf>
    <xf numFmtId="0" fontId="2" fillId="3" borderId="28" xfId="0" applyFont="1" applyFill="1" applyBorder="1" applyAlignment="1">
      <alignment horizontal="center" vertical="center" textRotation="255" shrinkToFit="1"/>
    </xf>
    <xf numFmtId="0" fontId="2" fillId="3" borderId="5" xfId="0" applyFont="1" applyFill="1" applyBorder="1" applyAlignment="1">
      <alignment horizontal="center" vertical="center" textRotation="255" shrinkToFit="1"/>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3" fillId="4" borderId="1" xfId="0" applyFont="1" applyFill="1" applyBorder="1" applyAlignment="1">
      <alignment horizontal="center" vertical="center" textRotation="255" shrinkToFit="1"/>
    </xf>
    <xf numFmtId="0" fontId="0" fillId="3" borderId="4" xfId="0" applyFill="1" applyBorder="1" applyAlignment="1">
      <alignment horizontal="center" vertical="center"/>
    </xf>
    <xf numFmtId="0" fontId="3" fillId="6" borderId="1" xfId="0" applyFont="1" applyFill="1" applyBorder="1" applyAlignment="1">
      <alignment horizontal="center" vertical="center" textRotation="255" shrinkToFit="1"/>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1" xfId="0" applyFont="1" applyBorder="1" applyAlignment="1">
      <alignment horizontal="left" vertical="center" wrapTex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1"/>
          <c:order val="0"/>
          <c:tx>
            <c:strRef>
              <c:f>'教諭等（向上期）'!$K$7</c:f>
              <c:strCache>
                <c:ptCount val="1"/>
                <c:pt idx="0">
                  <c:v>年度初め</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'教諭等（向上期）'!$B$8:$B$23</c15:sqref>
                  </c15:fullRef>
                </c:ext>
              </c:extLst>
              <c:f>('教諭等（向上期）'!$B$8,'教諭等（向上期）'!$B$17,'教諭等（向上期）'!$B$19,'教諭等（向上期）'!$B$22:$B$23)</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'教諭等（向上期）'!$L$8:$L$23</c15:sqref>
                  </c15:fullRef>
                </c:ext>
              </c:extLst>
              <c:f>('教諭等（向上期）'!$L$8,'教諭等（向上期）'!$L$17,'教諭等（向上期）'!$L$19,'教諭等（向上期）'!$L$22:$L$23)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10D-4BBA-BDE3-491CFFD1BA1C}"/>
            </c:ext>
          </c:extLst>
        </c:ser>
        <c:ser>
          <c:idx val="0"/>
          <c:order val="1"/>
          <c:tx>
            <c:strRef>
              <c:f>'教諭等（向上期）'!$M$7</c:f>
              <c:strCache>
                <c:ptCount val="1"/>
                <c:pt idx="0">
                  <c:v>中間</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'教諭等（向上期）'!$B$8:$B$23</c15:sqref>
                  </c15:fullRef>
                </c:ext>
              </c:extLst>
              <c:f>('教諭等（向上期）'!$B$8,'教諭等（向上期）'!$B$17,'教諭等（向上期）'!$B$19,'教諭等（向上期）'!$B$22:$B$23)</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'教諭等（向上期）'!$N$8:$N$23</c15:sqref>
                  </c15:fullRef>
                </c:ext>
              </c:extLst>
              <c:f>('教諭等（向上期）'!$N$8,'教諭等（向上期）'!$N$17,'教諭等（向上期）'!$N$19,'教諭等（向上期）'!$N$22:$N$23)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10D-4BBA-BDE3-491CFFD1BA1C}"/>
            </c:ext>
          </c:extLst>
        </c:ser>
        <c:ser>
          <c:idx val="2"/>
          <c:order val="2"/>
          <c:tx>
            <c:strRef>
              <c:f>'教諭等（向上期）'!$O$7</c:f>
              <c:strCache>
                <c:ptCount val="1"/>
                <c:pt idx="0">
                  <c:v>年度末</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'教諭等（向上期）'!$B$8:$B$23</c15:sqref>
                  </c15:fullRef>
                </c:ext>
              </c:extLst>
              <c:f>('教諭等（向上期）'!$B$8,'教諭等（向上期）'!$B$17,'教諭等（向上期）'!$B$19,'教諭等（向上期）'!$B$22:$B$23)</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'教諭等（向上期）'!$P$8:$P$23</c15:sqref>
                  </c15:fullRef>
                </c:ext>
              </c:extLst>
              <c:f>('教諭等（向上期）'!$P$8,'教諭等（向上期）'!$P$17,'教諭等（向上期）'!$P$19,'教諭等（向上期）'!$P$22:$P$23)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10D-4BBA-BDE3-491CFFD1BA1C}"/>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77179422764292094"/>
          <c:y val="0.65441468635181121"/>
          <c:w val="0.22820582434464406"/>
          <c:h val="0.345585467698128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169334</xdr:colOff>
      <xdr:row>24</xdr:row>
      <xdr:rowOff>56403</xdr:rowOff>
    </xdr:from>
    <xdr:to>
      <xdr:col>6</xdr:col>
      <xdr:colOff>423333</xdr:colOff>
      <xdr:row>30</xdr:row>
      <xdr:rowOff>37353</xdr:rowOff>
    </xdr:to>
    <xdr:graphicFrame macro="">
      <xdr:nvGraphicFramePr>
        <xdr:cNvPr id="5" name="グラフ 4">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1"/>
  <sheetViews>
    <sheetView tabSelected="1" zoomScale="90" zoomScaleNormal="90" workbookViewId="0">
      <selection activeCell="B37" sqref="B37:P37"/>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75" x14ac:dyDescent="0.2">
      <c r="B1" s="44" t="s">
        <v>40</v>
      </c>
      <c r="C1" s="45"/>
      <c r="D1" s="45"/>
      <c r="E1" s="45"/>
      <c r="F1" s="45"/>
      <c r="G1" s="45"/>
      <c r="H1" s="45"/>
      <c r="I1" s="45"/>
      <c r="J1" s="45"/>
      <c r="K1" s="45"/>
      <c r="L1" s="45"/>
      <c r="M1" s="45"/>
      <c r="N1" s="45"/>
      <c r="O1" s="45"/>
      <c r="P1" s="45"/>
    </row>
    <row r="2" spans="2:16" ht="10.5" customHeight="1" x14ac:dyDescent="0.2">
      <c r="B2" s="34"/>
      <c r="C2" s="35"/>
      <c r="D2" s="35"/>
      <c r="E2" s="35"/>
      <c r="F2" s="35"/>
      <c r="G2" s="35"/>
      <c r="H2" s="35"/>
      <c r="I2" s="35"/>
      <c r="J2" s="35"/>
      <c r="K2" s="35"/>
      <c r="L2" s="35"/>
      <c r="M2" s="35"/>
      <c r="N2" s="35"/>
      <c r="O2" s="35"/>
      <c r="P2" s="35"/>
    </row>
    <row r="3" spans="2:16" x14ac:dyDescent="0.15">
      <c r="B3" s="46" t="s">
        <v>21</v>
      </c>
      <c r="C3" s="46"/>
      <c r="D3" s="46"/>
      <c r="E3" s="46"/>
      <c r="F3" s="46"/>
      <c r="G3" s="46"/>
      <c r="H3" s="46"/>
      <c r="I3" s="46"/>
      <c r="J3" s="46"/>
      <c r="K3" s="46"/>
      <c r="L3" s="46"/>
      <c r="M3" s="46"/>
      <c r="N3" s="46"/>
      <c r="O3" s="46"/>
      <c r="P3" s="46"/>
    </row>
    <row r="4" spans="2:16" ht="7.5" customHeight="1" x14ac:dyDescent="0.15"/>
    <row r="5" spans="2:16" ht="24.75" customHeight="1" x14ac:dyDescent="0.15">
      <c r="B5" s="6" t="s">
        <v>7</v>
      </c>
    </row>
    <row r="6" spans="2:16" x14ac:dyDescent="0.15">
      <c r="B6" s="47" t="s">
        <v>8</v>
      </c>
      <c r="C6" s="48"/>
      <c r="D6" s="48"/>
      <c r="E6" s="48"/>
      <c r="F6" s="48"/>
      <c r="G6" s="48"/>
      <c r="H6" s="48"/>
      <c r="I6" s="48"/>
      <c r="J6" s="48"/>
      <c r="K6" s="48"/>
      <c r="L6" s="48"/>
      <c r="M6" s="48"/>
      <c r="N6" s="48"/>
      <c r="O6" s="48"/>
      <c r="P6" s="48"/>
    </row>
    <row r="7" spans="2:16" x14ac:dyDescent="0.15">
      <c r="B7" s="3"/>
      <c r="C7" s="4"/>
      <c r="D7" s="49"/>
      <c r="E7" s="50"/>
      <c r="F7" s="50"/>
      <c r="G7" s="50"/>
      <c r="H7" s="50"/>
      <c r="I7" s="50"/>
      <c r="J7" s="51"/>
      <c r="K7" s="18" t="s">
        <v>22</v>
      </c>
      <c r="L7" s="33" t="s">
        <v>0</v>
      </c>
      <c r="M7" s="22" t="s">
        <v>23</v>
      </c>
      <c r="N7" s="33" t="s">
        <v>0</v>
      </c>
      <c r="O7" s="22" t="s">
        <v>24</v>
      </c>
      <c r="P7" s="33" t="s">
        <v>0</v>
      </c>
    </row>
    <row r="8" spans="2:16" ht="21" customHeight="1" x14ac:dyDescent="0.15">
      <c r="B8" s="41" t="s">
        <v>15</v>
      </c>
      <c r="C8" s="9" t="s">
        <v>41</v>
      </c>
      <c r="D8" s="52" t="s">
        <v>47</v>
      </c>
      <c r="E8" s="53"/>
      <c r="F8" s="53"/>
      <c r="G8" s="53"/>
      <c r="H8" s="53"/>
      <c r="I8" s="53"/>
      <c r="J8" s="54"/>
      <c r="K8" s="19"/>
      <c r="L8" s="55" t="e">
        <f>AVERAGE(K8:K16)</f>
        <v>#DIV/0!</v>
      </c>
      <c r="M8" s="19"/>
      <c r="N8" s="55" t="e">
        <f>AVERAGE(M8:M16)</f>
        <v>#DIV/0!</v>
      </c>
      <c r="O8" s="19"/>
      <c r="P8" s="55" t="e">
        <f>AVERAGE(O8:O16)</f>
        <v>#DIV/0!</v>
      </c>
    </row>
    <row r="9" spans="2:16" ht="21" customHeight="1" x14ac:dyDescent="0.15">
      <c r="B9" s="42"/>
      <c r="C9" s="10" t="s">
        <v>42</v>
      </c>
      <c r="D9" s="38" t="s">
        <v>48</v>
      </c>
      <c r="E9" s="39"/>
      <c r="F9" s="39"/>
      <c r="G9" s="39"/>
      <c r="H9" s="39"/>
      <c r="I9" s="39"/>
      <c r="J9" s="40"/>
      <c r="K9" s="20"/>
      <c r="L9" s="56"/>
      <c r="M9" s="20"/>
      <c r="N9" s="56"/>
      <c r="O9" s="20"/>
      <c r="P9" s="56"/>
    </row>
    <row r="10" spans="2:16" ht="21" customHeight="1" x14ac:dyDescent="0.15">
      <c r="B10" s="42"/>
      <c r="C10" s="10" t="s">
        <v>43</v>
      </c>
      <c r="D10" s="38" t="s">
        <v>49</v>
      </c>
      <c r="E10" s="39"/>
      <c r="F10" s="39"/>
      <c r="G10" s="39"/>
      <c r="H10" s="39"/>
      <c r="I10" s="39"/>
      <c r="J10" s="40"/>
      <c r="K10" s="20"/>
      <c r="L10" s="56"/>
      <c r="M10" s="20"/>
      <c r="N10" s="56"/>
      <c r="O10" s="20"/>
      <c r="P10" s="56"/>
    </row>
    <row r="11" spans="2:16" ht="21" customHeight="1" x14ac:dyDescent="0.15">
      <c r="B11" s="42"/>
      <c r="C11" s="10" t="s">
        <v>44</v>
      </c>
      <c r="D11" s="38" t="s">
        <v>50</v>
      </c>
      <c r="E11" s="39"/>
      <c r="F11" s="39"/>
      <c r="G11" s="39"/>
      <c r="H11" s="39"/>
      <c r="I11" s="39"/>
      <c r="J11" s="40"/>
      <c r="K11" s="20"/>
      <c r="L11" s="56"/>
      <c r="M11" s="20"/>
      <c r="N11" s="56"/>
      <c r="O11" s="20"/>
      <c r="P11" s="56"/>
    </row>
    <row r="12" spans="2:16" ht="24.95" customHeight="1" x14ac:dyDescent="0.15">
      <c r="B12" s="42"/>
      <c r="C12" s="10" t="s">
        <v>45</v>
      </c>
      <c r="D12" s="38" t="s">
        <v>51</v>
      </c>
      <c r="E12" s="39"/>
      <c r="F12" s="39"/>
      <c r="G12" s="39"/>
      <c r="H12" s="39"/>
      <c r="I12" s="39"/>
      <c r="J12" s="40"/>
      <c r="K12" s="20"/>
      <c r="L12" s="56"/>
      <c r="M12" s="20"/>
      <c r="N12" s="56"/>
      <c r="O12" s="20"/>
      <c r="P12" s="56"/>
    </row>
    <row r="13" spans="2:16" ht="21" customHeight="1" x14ac:dyDescent="0.15">
      <c r="B13" s="42"/>
      <c r="C13" s="11" t="s">
        <v>46</v>
      </c>
      <c r="D13" s="58" t="s">
        <v>52</v>
      </c>
      <c r="E13" s="59"/>
      <c r="F13" s="59"/>
      <c r="G13" s="59"/>
      <c r="H13" s="59"/>
      <c r="I13" s="59"/>
      <c r="J13" s="60"/>
      <c r="K13" s="21"/>
      <c r="L13" s="56"/>
      <c r="M13" s="21"/>
      <c r="N13" s="56"/>
      <c r="O13" s="21"/>
      <c r="P13" s="56"/>
    </row>
    <row r="14" spans="2:16" ht="35.1" customHeight="1" x14ac:dyDescent="0.15">
      <c r="B14" s="42"/>
      <c r="C14" s="15" t="s">
        <v>5</v>
      </c>
      <c r="D14" s="52" t="s">
        <v>14</v>
      </c>
      <c r="E14" s="53"/>
      <c r="F14" s="53"/>
      <c r="G14" s="53"/>
      <c r="H14" s="53"/>
      <c r="I14" s="53"/>
      <c r="J14" s="54"/>
      <c r="K14" s="19"/>
      <c r="L14" s="56"/>
      <c r="M14" s="19"/>
      <c r="N14" s="56"/>
      <c r="O14" s="19"/>
      <c r="P14" s="56"/>
    </row>
    <row r="15" spans="2:16" ht="24.95" customHeight="1" x14ac:dyDescent="0.15">
      <c r="B15" s="42"/>
      <c r="C15" s="16" t="s">
        <v>3</v>
      </c>
      <c r="D15" s="38" t="s">
        <v>31</v>
      </c>
      <c r="E15" s="39"/>
      <c r="F15" s="39"/>
      <c r="G15" s="39"/>
      <c r="H15" s="39"/>
      <c r="I15" s="39"/>
      <c r="J15" s="40"/>
      <c r="K15" s="20"/>
      <c r="L15" s="56"/>
      <c r="M15" s="20"/>
      <c r="N15" s="56"/>
      <c r="O15" s="20"/>
      <c r="P15" s="56"/>
    </row>
    <row r="16" spans="2:16" ht="90" customHeight="1" x14ac:dyDescent="0.15">
      <c r="B16" s="43"/>
      <c r="C16" s="17" t="s">
        <v>4</v>
      </c>
      <c r="D16" s="58" t="s">
        <v>35</v>
      </c>
      <c r="E16" s="59"/>
      <c r="F16" s="59"/>
      <c r="G16" s="59"/>
      <c r="H16" s="59"/>
      <c r="I16" s="59"/>
      <c r="J16" s="60"/>
      <c r="K16" s="21"/>
      <c r="L16" s="57"/>
      <c r="M16" s="21"/>
      <c r="N16" s="57"/>
      <c r="O16" s="21"/>
      <c r="P16" s="57"/>
    </row>
    <row r="17" spans="2:16" ht="39.950000000000003" customHeight="1" x14ac:dyDescent="0.15">
      <c r="B17" s="65" t="s">
        <v>6</v>
      </c>
      <c r="C17" s="27" t="s">
        <v>1</v>
      </c>
      <c r="D17" s="52" t="s">
        <v>11</v>
      </c>
      <c r="E17" s="53"/>
      <c r="F17" s="53"/>
      <c r="G17" s="53"/>
      <c r="H17" s="53"/>
      <c r="I17" s="53"/>
      <c r="J17" s="54"/>
      <c r="K17" s="19"/>
      <c r="L17" s="55" t="e">
        <f>AVERAGE(K17:K18)</f>
        <v>#DIV/0!</v>
      </c>
      <c r="M17" s="19"/>
      <c r="N17" s="61" t="e">
        <f>AVERAGE(M17:M18)</f>
        <v>#DIV/0!</v>
      </c>
      <c r="O17" s="19"/>
      <c r="P17" s="61" t="e">
        <f>AVERAGE(O17:O18)</f>
        <v>#DIV/0!</v>
      </c>
    </row>
    <row r="18" spans="2:16" ht="39.950000000000003" customHeight="1" x14ac:dyDescent="0.15">
      <c r="B18" s="65"/>
      <c r="C18" s="28" t="s">
        <v>2</v>
      </c>
      <c r="D18" s="58" t="s">
        <v>36</v>
      </c>
      <c r="E18" s="59"/>
      <c r="F18" s="59"/>
      <c r="G18" s="59"/>
      <c r="H18" s="59"/>
      <c r="I18" s="59"/>
      <c r="J18" s="60"/>
      <c r="K18" s="21"/>
      <c r="L18" s="57"/>
      <c r="M18" s="21"/>
      <c r="N18" s="62"/>
      <c r="O18" s="21"/>
      <c r="P18" s="62"/>
    </row>
    <row r="19" spans="2:16" ht="24.95" customHeight="1" x14ac:dyDescent="0.15">
      <c r="B19" s="63" t="s">
        <v>16</v>
      </c>
      <c r="C19" s="12" t="s">
        <v>9</v>
      </c>
      <c r="D19" s="52" t="s">
        <v>12</v>
      </c>
      <c r="E19" s="53"/>
      <c r="F19" s="53"/>
      <c r="G19" s="53"/>
      <c r="H19" s="53"/>
      <c r="I19" s="53"/>
      <c r="J19" s="54"/>
      <c r="K19" s="19"/>
      <c r="L19" s="61" t="e">
        <f>AVERAGE(K19:K21)</f>
        <v>#DIV/0!</v>
      </c>
      <c r="M19" s="19"/>
      <c r="N19" s="61" t="e">
        <f>AVERAGE(M19:M21)</f>
        <v>#DIV/0!</v>
      </c>
      <c r="O19" s="19"/>
      <c r="P19" s="61" t="e">
        <f>AVERAGE(O19:O21)</f>
        <v>#DIV/0!</v>
      </c>
    </row>
    <row r="20" spans="2:16" ht="65.099999999999994" customHeight="1" x14ac:dyDescent="0.15">
      <c r="B20" s="63"/>
      <c r="C20" s="13" t="s">
        <v>10</v>
      </c>
      <c r="D20" s="38" t="s">
        <v>32</v>
      </c>
      <c r="E20" s="39"/>
      <c r="F20" s="39"/>
      <c r="G20" s="39"/>
      <c r="H20" s="39"/>
      <c r="I20" s="39"/>
      <c r="J20" s="40"/>
      <c r="K20" s="20"/>
      <c r="L20" s="64"/>
      <c r="M20" s="20"/>
      <c r="N20" s="64"/>
      <c r="O20" s="20"/>
      <c r="P20" s="64"/>
    </row>
    <row r="21" spans="2:16" ht="35.1" customHeight="1" x14ac:dyDescent="0.15">
      <c r="B21" s="63"/>
      <c r="C21" s="14" t="s">
        <v>37</v>
      </c>
      <c r="D21" s="58" t="s">
        <v>13</v>
      </c>
      <c r="E21" s="59"/>
      <c r="F21" s="59"/>
      <c r="G21" s="59"/>
      <c r="H21" s="59"/>
      <c r="I21" s="59"/>
      <c r="J21" s="60"/>
      <c r="K21" s="21"/>
      <c r="L21" s="62"/>
      <c r="M21" s="21"/>
      <c r="N21" s="62"/>
      <c r="O21" s="21"/>
      <c r="P21" s="62"/>
    </row>
    <row r="22" spans="2:16" ht="39.950000000000003" customHeight="1" x14ac:dyDescent="0.15">
      <c r="B22" s="32" t="s">
        <v>20</v>
      </c>
      <c r="C22" s="29" t="s">
        <v>19</v>
      </c>
      <c r="D22" s="38" t="s">
        <v>29</v>
      </c>
      <c r="E22" s="39"/>
      <c r="F22" s="39"/>
      <c r="G22" s="39"/>
      <c r="H22" s="39"/>
      <c r="I22" s="39"/>
      <c r="J22" s="40"/>
      <c r="K22" s="20"/>
      <c r="L22" s="36" t="e">
        <f>AVERAGE(K22)</f>
        <v>#DIV/0!</v>
      </c>
      <c r="M22" s="20"/>
      <c r="N22" s="36" t="e">
        <f>AVERAGE(M22)</f>
        <v>#DIV/0!</v>
      </c>
      <c r="O22" s="20"/>
      <c r="P22" s="36" t="e">
        <f>AVERAGE(O22)</f>
        <v>#DIV/0!</v>
      </c>
    </row>
    <row r="23" spans="2:16" ht="39.950000000000003" customHeight="1" x14ac:dyDescent="0.15">
      <c r="B23" s="30" t="s">
        <v>17</v>
      </c>
      <c r="C23" s="31" t="s">
        <v>18</v>
      </c>
      <c r="D23" s="69" t="s">
        <v>30</v>
      </c>
      <c r="E23" s="69"/>
      <c r="F23" s="69"/>
      <c r="G23" s="69"/>
      <c r="H23" s="69"/>
      <c r="I23" s="69"/>
      <c r="J23" s="69"/>
      <c r="K23" s="24"/>
      <c r="L23" s="25" t="e">
        <f>AVERAGE(K23)</f>
        <v>#DIV/0!</v>
      </c>
      <c r="M23" s="26"/>
      <c r="N23" s="23" t="e">
        <f>AVERAGE(M23)</f>
        <v>#DIV/0!</v>
      </c>
      <c r="O23" s="24"/>
      <c r="P23" s="23" t="e">
        <f>AVERAGE(O23)</f>
        <v>#DIV/0!</v>
      </c>
    </row>
    <row r="24" spans="2:16" ht="6" customHeight="1" x14ac:dyDescent="0.15">
      <c r="B24" s="5"/>
      <c r="C24" s="37"/>
      <c r="D24" s="37"/>
      <c r="E24" s="37"/>
      <c r="F24" s="37"/>
      <c r="G24" s="37"/>
      <c r="H24" s="37"/>
      <c r="I24" s="37"/>
      <c r="J24" s="37"/>
      <c r="L24" s="2"/>
      <c r="N24" s="2"/>
      <c r="P24" s="2"/>
    </row>
    <row r="25" spans="2:16" ht="6" customHeight="1" x14ac:dyDescent="0.15">
      <c r="B25" s="5"/>
      <c r="C25" s="37"/>
      <c r="D25" s="37"/>
      <c r="E25" s="37"/>
      <c r="F25" s="37"/>
      <c r="G25" s="37"/>
      <c r="H25" s="37"/>
      <c r="I25" s="37"/>
      <c r="J25" s="37"/>
      <c r="L25" s="2"/>
      <c r="N25" s="2"/>
      <c r="P25" s="2"/>
    </row>
    <row r="26" spans="2:16" ht="15.75" customHeight="1" x14ac:dyDescent="0.15">
      <c r="B26" s="6"/>
      <c r="C26" s="6"/>
      <c r="D26" s="6"/>
      <c r="E26" s="6"/>
      <c r="F26" s="6"/>
      <c r="G26" s="6"/>
      <c r="H26" s="70" t="s">
        <v>25</v>
      </c>
      <c r="I26" s="71"/>
      <c r="J26" s="71"/>
      <c r="K26" s="71"/>
      <c r="L26" s="71"/>
      <c r="M26" s="71"/>
      <c r="N26" s="71"/>
      <c r="O26" s="71"/>
      <c r="P26" s="71"/>
    </row>
    <row r="27" spans="2:16" ht="42.75" customHeight="1" x14ac:dyDescent="0.15">
      <c r="B27" s="7"/>
      <c r="C27" s="7"/>
      <c r="D27" s="7"/>
      <c r="E27" s="7"/>
      <c r="F27" s="7"/>
      <c r="G27" s="7"/>
      <c r="H27" s="72"/>
      <c r="I27" s="73"/>
      <c r="J27" s="73"/>
      <c r="K27" s="73"/>
      <c r="L27" s="73"/>
      <c r="M27" s="73"/>
      <c r="N27" s="73"/>
      <c r="O27" s="73"/>
      <c r="P27" s="74"/>
    </row>
    <row r="28" spans="2:16" ht="15" customHeight="1" x14ac:dyDescent="0.15">
      <c r="H28" s="75" t="s">
        <v>26</v>
      </c>
      <c r="I28" s="75"/>
      <c r="J28" s="75"/>
      <c r="K28" s="75"/>
      <c r="L28" s="75"/>
      <c r="M28" s="75"/>
      <c r="N28" s="75"/>
      <c r="O28" s="75"/>
      <c r="P28" s="75"/>
    </row>
    <row r="29" spans="2:16" ht="57.6" customHeight="1" x14ac:dyDescent="0.15">
      <c r="B29" s="6"/>
      <c r="C29" s="6"/>
      <c r="D29" s="6"/>
      <c r="E29" s="6"/>
      <c r="F29" s="6"/>
      <c r="G29" s="8"/>
      <c r="H29" s="76" t="s">
        <v>28</v>
      </c>
      <c r="I29" s="77"/>
      <c r="J29" s="77"/>
      <c r="K29" s="77"/>
      <c r="L29" s="77"/>
      <c r="M29" s="77"/>
      <c r="N29" s="77"/>
      <c r="O29" s="77"/>
      <c r="P29" s="78"/>
    </row>
    <row r="30" spans="2:16" ht="57.75" customHeight="1" x14ac:dyDescent="0.15">
      <c r="B30" s="1"/>
      <c r="C30" s="1"/>
      <c r="D30" s="1"/>
      <c r="E30" s="1"/>
      <c r="F30" s="1"/>
      <c r="G30" s="1"/>
      <c r="H30" s="79" t="s">
        <v>27</v>
      </c>
      <c r="I30" s="80"/>
      <c r="J30" s="80"/>
      <c r="K30" s="80"/>
      <c r="L30" s="80"/>
      <c r="M30" s="80"/>
      <c r="N30" s="80"/>
      <c r="O30" s="80"/>
      <c r="P30" s="81"/>
    </row>
    <row r="31" spans="2:16" ht="5.25" customHeight="1" x14ac:dyDescent="0.15"/>
    <row r="32" spans="2:16" ht="8.25" customHeight="1" x14ac:dyDescent="0.15"/>
    <row r="33" spans="2:16" ht="15.75" customHeight="1" x14ac:dyDescent="0.15">
      <c r="B33" s="70" t="s">
        <v>39</v>
      </c>
      <c r="C33" s="71"/>
      <c r="D33" s="71"/>
      <c r="E33" s="71"/>
      <c r="F33" s="71"/>
      <c r="G33" s="71"/>
      <c r="H33" s="71"/>
      <c r="I33" s="71"/>
      <c r="J33" s="71"/>
      <c r="K33" s="71"/>
      <c r="L33" s="71"/>
      <c r="M33" s="71"/>
      <c r="N33" s="71"/>
      <c r="O33" s="71"/>
      <c r="P33" s="71"/>
    </row>
    <row r="34" spans="2:16" ht="35.1" customHeight="1" x14ac:dyDescent="0.15">
      <c r="B34" s="82" t="s">
        <v>33</v>
      </c>
      <c r="C34" s="83"/>
      <c r="D34" s="83"/>
      <c r="E34" s="83"/>
      <c r="F34" s="83"/>
      <c r="G34" s="83"/>
      <c r="H34" s="84" t="s">
        <v>34</v>
      </c>
      <c r="I34" s="84"/>
      <c r="J34" s="84"/>
      <c r="K34" s="84"/>
      <c r="L34" s="84"/>
      <c r="M34" s="84"/>
      <c r="N34" s="84"/>
      <c r="O34" s="84"/>
      <c r="P34" s="84"/>
    </row>
    <row r="35" spans="2:16" ht="12.75" customHeight="1" x14ac:dyDescent="0.15"/>
    <row r="36" spans="2:16" ht="15" customHeight="1" x14ac:dyDescent="0.15">
      <c r="B36" s="70" t="s">
        <v>38</v>
      </c>
      <c r="C36" s="71"/>
      <c r="D36" s="71"/>
      <c r="E36" s="71"/>
      <c r="F36" s="71"/>
      <c r="G36" s="71"/>
      <c r="H36" s="71"/>
      <c r="I36" s="71"/>
      <c r="J36" s="71"/>
      <c r="K36" s="71"/>
      <c r="L36" s="71"/>
      <c r="M36" s="71"/>
      <c r="N36" s="71"/>
      <c r="O36" s="71"/>
      <c r="P36" s="71"/>
    </row>
    <row r="37" spans="2:16" ht="35.1" customHeight="1" x14ac:dyDescent="0.15">
      <c r="B37" s="66"/>
      <c r="C37" s="67"/>
      <c r="D37" s="67"/>
      <c r="E37" s="67"/>
      <c r="F37" s="67"/>
      <c r="G37" s="67"/>
      <c r="H37" s="67"/>
      <c r="I37" s="67"/>
      <c r="J37" s="67"/>
      <c r="K37" s="67"/>
      <c r="L37" s="67"/>
      <c r="M37" s="67"/>
      <c r="N37" s="67"/>
      <c r="O37" s="67"/>
      <c r="P37" s="68"/>
    </row>
    <row r="38" spans="2:16" ht="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sheetData>
  <mergeCells count="42">
    <mergeCell ref="B37:P37"/>
    <mergeCell ref="D22:J22"/>
    <mergeCell ref="D23:J23"/>
    <mergeCell ref="H26:P26"/>
    <mergeCell ref="H27:P27"/>
    <mergeCell ref="H28:P28"/>
    <mergeCell ref="H29:P29"/>
    <mergeCell ref="H30:P30"/>
    <mergeCell ref="B33:P33"/>
    <mergeCell ref="B34:G34"/>
    <mergeCell ref="H34:P34"/>
    <mergeCell ref="B36:P36"/>
    <mergeCell ref="D16:J16"/>
    <mergeCell ref="P17:P18"/>
    <mergeCell ref="D18:J18"/>
    <mergeCell ref="B19:B21"/>
    <mergeCell ref="D19:J19"/>
    <mergeCell ref="L19:L21"/>
    <mergeCell ref="N19:N21"/>
    <mergeCell ref="P19:P21"/>
    <mergeCell ref="D20:J20"/>
    <mergeCell ref="D21:J21"/>
    <mergeCell ref="B17:B18"/>
    <mergeCell ref="D17:J17"/>
    <mergeCell ref="L17:L18"/>
    <mergeCell ref="N17:N18"/>
    <mergeCell ref="D11:J11"/>
    <mergeCell ref="B8:B16"/>
    <mergeCell ref="B1:P1"/>
    <mergeCell ref="B3:P3"/>
    <mergeCell ref="B6:P6"/>
    <mergeCell ref="D7:J7"/>
    <mergeCell ref="D8:J8"/>
    <mergeCell ref="L8:L16"/>
    <mergeCell ref="N8:N16"/>
    <mergeCell ref="P8:P16"/>
    <mergeCell ref="D9:J9"/>
    <mergeCell ref="D10:J10"/>
    <mergeCell ref="D12:J12"/>
    <mergeCell ref="D13:J13"/>
    <mergeCell ref="D14:J14"/>
    <mergeCell ref="D15:J15"/>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教諭等（向上期）</vt:lpstr>
      <vt:lpstr>'教諭等（向上期）'!Print_Area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2024-04-11T09:48:18Z</dcterms:modified>
</cp:coreProperties>
</file>