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2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<sst xmlns="http://schemas.openxmlformats.org/spreadsheetml/2006/main" count="79" uniqueCount="29">
  <si>
    <t>交際費</t>
  </si>
  <si>
    <t>高校</t>
  </si>
  <si>
    <t>専門学校</t>
  </si>
  <si>
    <t>短大・高専</t>
  </si>
  <si>
    <t>大学</t>
  </si>
  <si>
    <t>大学院</t>
  </si>
  <si>
    <t>収支項目（円）</t>
  </si>
  <si>
    <t xml:space="preserve"> 消費支出</t>
  </si>
  <si>
    <t>食料（外食を除く）</t>
  </si>
  <si>
    <t>外食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</si>
  <si>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</si>
  <si>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</si>
  <si>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</si>
  <si>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</si>
  <si>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</si>
  <si>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</si>
  <si>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</si>
  <si>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</si>
  <si>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
（交際費を除く）</t>
  </si>
  <si>
    <t>割合(％)</t>
  </si>
  <si>
    <t>平均
（卒業）</t>
  </si>
  <si>
    <t>平均世帯人員（人）</t>
  </si>
  <si>
    <t>平均年齢（歳）</t>
  </si>
  <si>
    <t>小学校・
中学校</t>
  </si>
  <si>
    <t>全国</t>
  </si>
  <si>
    <t>鳥取県</t>
  </si>
  <si>
    <t>第４表　世帯主の学歴、消費支出の費目別支出金額（二人以上の世帯のうち勤労者世帯）鳥取県、全国</t>
  </si>
  <si>
    <t>57.0</t>
  </si>
  <si>
    <t>3.20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</si>
</sst>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##,###,##0;&quot;-&quot;#,###,##0"/>
    <numFmt numFmtId="185" formatCode="##,###,###,##0;&quot;-&quot;#,###,###,##0"/>
    <numFmt numFmtId="186" formatCode="\ ###,###,###,##0;&quot;-&quot;###,###,###,##0"/>
    <numFmt numFmtId="187" formatCode="##,###,###,##0.0;&quot;-&quot;#,###,##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_);[Red]\(#,##0\)"/>
    <numFmt numFmtId="192" formatCode="0.00;&quot;△ &quot;0.00"/>
  </numFmts>
  <fonts count="44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Alignment="1" quotePrefix="1">
      <alignment horizontal="right" vertical="center"/>
    </xf>
    <xf numFmtId="186" fontId="8" fillId="0" borderId="0" xfId="0" applyNumberFormat="1" applyFont="1" applyFill="1" applyAlignment="1" quotePrefix="1">
      <alignment horizontal="right" vertical="center"/>
    </xf>
    <xf numFmtId="186" fontId="8" fillId="0" borderId="0" xfId="0" applyNumberFormat="1" applyFont="1" applyFill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2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5" fontId="8" fillId="0" borderId="0" xfId="0" applyNumberFormat="1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86" fontId="8" fillId="0" borderId="0" xfId="0" applyNumberFormat="1" applyFont="1" applyFill="1" applyBorder="1" applyAlignment="1" quotePrefix="1">
      <alignment horizontal="right" vertical="center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184" fontId="8" fillId="0" borderId="15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178" fontId="7" fillId="0" borderId="0" xfId="0" applyNumberFormat="1" applyFont="1" applyBorder="1" applyAlignment="1" quotePrefix="1">
      <alignment horizontal="right" vertical="center"/>
    </xf>
    <xf numFmtId="192" fontId="7" fillId="0" borderId="0" xfId="0" applyNumberFormat="1" applyFont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0"/>
  <sheetViews>
    <sheetView tabSelected="1" zoomScalePageLayoutView="0" workbookViewId="0" topLeftCell="A1">
      <selection activeCell="K54" sqref="K54"/>
    </sheetView>
  </sheetViews>
  <sheetFormatPr defaultColWidth="8.796875" defaultRowHeight="15"/>
  <cols>
    <col min="1" max="1" width="1.203125" style="0" customWidth="1"/>
    <col min="2" max="2" width="2.19921875" style="0" customWidth="1"/>
    <col min="3" max="3" width="17.59765625" style="0" customWidth="1"/>
    <col min="4" max="4" width="1.69921875" style="0" customWidth="1"/>
    <col min="5" max="11" width="10.5" style="0" customWidth="1"/>
  </cols>
  <sheetData>
    <row r="2" spans="2:11" ht="15" customHeight="1">
      <c r="B2" s="20" t="s">
        <v>26</v>
      </c>
      <c r="C2" s="1"/>
      <c r="D2" s="1"/>
      <c r="E2" s="1"/>
      <c r="F2" s="1"/>
      <c r="G2" s="1"/>
      <c r="H2" s="1"/>
      <c r="I2" s="1"/>
      <c r="J2" s="1"/>
      <c r="K2" s="1"/>
    </row>
    <row r="3" spans="2:11" ht="6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 customHeight="1">
      <c r="B4" s="70" t="s">
        <v>25</v>
      </c>
      <c r="C4" s="71"/>
      <c r="D4" s="72"/>
      <c r="E4" s="65" t="s">
        <v>20</v>
      </c>
      <c r="F4" s="67" t="s">
        <v>23</v>
      </c>
      <c r="G4" s="61" t="s">
        <v>1</v>
      </c>
      <c r="H4" s="61" t="s">
        <v>2</v>
      </c>
      <c r="I4" s="61" t="s">
        <v>3</v>
      </c>
      <c r="J4" s="61" t="s">
        <v>4</v>
      </c>
      <c r="K4" s="61" t="s">
        <v>5</v>
      </c>
    </row>
    <row r="5" spans="2:11" ht="15" customHeight="1">
      <c r="B5" s="73"/>
      <c r="C5" s="74"/>
      <c r="D5" s="75"/>
      <c r="E5" s="66"/>
      <c r="F5" s="59"/>
      <c r="G5" s="59"/>
      <c r="H5" s="59"/>
      <c r="I5" s="59"/>
      <c r="J5" s="59"/>
      <c r="K5" s="59"/>
    </row>
    <row r="6" spans="2:11" ht="15" customHeight="1">
      <c r="B6" s="61" t="s">
        <v>21</v>
      </c>
      <c r="C6" s="62"/>
      <c r="D6" s="10"/>
      <c r="E6" s="21">
        <v>3.41</v>
      </c>
      <c r="F6" s="21">
        <v>4.25</v>
      </c>
      <c r="G6" s="54">
        <v>3.4</v>
      </c>
      <c r="H6" s="21">
        <v>2.85</v>
      </c>
      <c r="I6" s="21">
        <v>3.25</v>
      </c>
      <c r="J6" s="54">
        <v>3.55</v>
      </c>
      <c r="K6" s="21">
        <v>2.85</v>
      </c>
    </row>
    <row r="7" spans="2:11" ht="15" customHeight="1">
      <c r="B7" s="59" t="s">
        <v>22</v>
      </c>
      <c r="C7" s="60"/>
      <c r="D7" s="10"/>
      <c r="E7" s="21">
        <v>49.9</v>
      </c>
      <c r="F7" s="43">
        <v>55.5</v>
      </c>
      <c r="G7" s="21">
        <v>50.7</v>
      </c>
      <c r="H7" s="21">
        <v>45.7</v>
      </c>
      <c r="I7" s="21">
        <v>46.7</v>
      </c>
      <c r="J7" s="21">
        <v>49.5</v>
      </c>
      <c r="K7" s="21">
        <v>41.4</v>
      </c>
    </row>
    <row r="8" spans="2:11" ht="15" customHeight="1">
      <c r="B8" s="61" t="s">
        <v>6</v>
      </c>
      <c r="C8" s="62"/>
      <c r="D8" s="22"/>
      <c r="E8" s="23"/>
      <c r="F8" s="23"/>
      <c r="G8" s="23"/>
      <c r="H8" s="23"/>
      <c r="I8" s="23"/>
      <c r="J8" s="23"/>
      <c r="K8" s="23"/>
    </row>
    <row r="9" spans="2:11" ht="15" customHeight="1">
      <c r="B9" s="63" t="s">
        <v>7</v>
      </c>
      <c r="C9" s="64"/>
      <c r="D9" s="25"/>
      <c r="E9" s="14">
        <v>277165</v>
      </c>
      <c r="F9" s="15">
        <v>253839</v>
      </c>
      <c r="G9" s="15">
        <v>250708</v>
      </c>
      <c r="H9" s="15">
        <v>259823</v>
      </c>
      <c r="I9" s="15">
        <v>225838</v>
      </c>
      <c r="J9" s="15">
        <v>324750</v>
      </c>
      <c r="K9" s="26">
        <v>441649</v>
      </c>
    </row>
    <row r="10" spans="2:11" ht="15" customHeight="1">
      <c r="B10" s="27"/>
      <c r="C10" s="28" t="s">
        <v>8</v>
      </c>
      <c r="D10" s="29"/>
      <c r="E10" s="14">
        <v>59933</v>
      </c>
      <c r="F10" s="15">
        <v>72361</v>
      </c>
      <c r="G10" s="15">
        <v>59481</v>
      </c>
      <c r="H10" s="15">
        <v>49253</v>
      </c>
      <c r="I10" s="15">
        <v>62301</v>
      </c>
      <c r="J10" s="15">
        <v>60761</v>
      </c>
      <c r="K10" s="26">
        <v>76795</v>
      </c>
    </row>
    <row r="11" spans="2:11" ht="15" customHeight="1">
      <c r="B11" s="27"/>
      <c r="C11" s="28" t="s">
        <v>9</v>
      </c>
      <c r="D11" s="29"/>
      <c r="E11" s="14">
        <v>13531</v>
      </c>
      <c r="F11" s="15">
        <v>8430</v>
      </c>
      <c r="G11" s="15">
        <v>12057</v>
      </c>
      <c r="H11" s="15">
        <v>16751</v>
      </c>
      <c r="I11" s="15">
        <v>15538</v>
      </c>
      <c r="J11" s="15">
        <v>15947</v>
      </c>
      <c r="K11" s="26">
        <v>16044</v>
      </c>
    </row>
    <row r="12" spans="2:11" ht="15" customHeight="1">
      <c r="B12" s="27"/>
      <c r="C12" s="28" t="s">
        <v>10</v>
      </c>
      <c r="D12" s="29"/>
      <c r="E12" s="14">
        <v>14989</v>
      </c>
      <c r="F12" s="16">
        <v>16723</v>
      </c>
      <c r="G12" s="16">
        <v>16594</v>
      </c>
      <c r="H12" s="16">
        <v>25819</v>
      </c>
      <c r="I12" s="16">
        <v>13143</v>
      </c>
      <c r="J12" s="16">
        <v>9399</v>
      </c>
      <c r="K12" s="30">
        <v>42784</v>
      </c>
    </row>
    <row r="13" spans="2:11" ht="15" customHeight="1">
      <c r="B13" s="27"/>
      <c r="C13" s="28" t="s">
        <v>11</v>
      </c>
      <c r="D13" s="29"/>
      <c r="E13" s="14">
        <v>20673</v>
      </c>
      <c r="F13" s="16">
        <v>29232</v>
      </c>
      <c r="G13" s="16">
        <v>20440</v>
      </c>
      <c r="H13" s="16">
        <v>20268</v>
      </c>
      <c r="I13" s="16">
        <v>19395</v>
      </c>
      <c r="J13" s="16">
        <v>21276</v>
      </c>
      <c r="K13" s="30">
        <v>18655</v>
      </c>
    </row>
    <row r="14" spans="2:11" ht="15" customHeight="1">
      <c r="B14" s="27"/>
      <c r="C14" s="28" t="s">
        <v>12</v>
      </c>
      <c r="D14" s="29"/>
      <c r="E14" s="14">
        <v>9971</v>
      </c>
      <c r="F14" s="16">
        <v>7752</v>
      </c>
      <c r="G14" s="16">
        <v>9637</v>
      </c>
      <c r="H14" s="16">
        <v>23728</v>
      </c>
      <c r="I14" s="16">
        <v>6174</v>
      </c>
      <c r="J14" s="16">
        <v>8653</v>
      </c>
      <c r="K14" s="30">
        <v>15855</v>
      </c>
    </row>
    <row r="15" spans="2:11" ht="15" customHeight="1">
      <c r="B15" s="27"/>
      <c r="C15" s="28" t="s">
        <v>13</v>
      </c>
      <c r="D15" s="29"/>
      <c r="E15" s="14">
        <v>11282</v>
      </c>
      <c r="F15" s="16">
        <v>5206</v>
      </c>
      <c r="G15" s="16">
        <v>11258</v>
      </c>
      <c r="H15" s="16">
        <v>9364</v>
      </c>
      <c r="I15" s="16">
        <v>7675</v>
      </c>
      <c r="J15" s="16">
        <v>11963</v>
      </c>
      <c r="K15" s="30">
        <v>21172</v>
      </c>
    </row>
    <row r="16" spans="2:11" ht="15" customHeight="1">
      <c r="B16" s="27"/>
      <c r="C16" s="28" t="s">
        <v>14</v>
      </c>
      <c r="D16" s="29"/>
      <c r="E16" s="14">
        <v>16473</v>
      </c>
      <c r="F16" s="16">
        <v>4293</v>
      </c>
      <c r="G16" s="16">
        <v>13659</v>
      </c>
      <c r="H16" s="16">
        <v>14618</v>
      </c>
      <c r="I16" s="16">
        <v>7000</v>
      </c>
      <c r="J16" s="16">
        <v>16039</v>
      </c>
      <c r="K16" s="30">
        <v>105682</v>
      </c>
    </row>
    <row r="17" spans="2:11" ht="15" customHeight="1">
      <c r="B17" s="27"/>
      <c r="C17" s="28" t="s">
        <v>15</v>
      </c>
      <c r="D17" s="29"/>
      <c r="E17" s="14">
        <v>51365</v>
      </c>
      <c r="F17" s="17">
        <v>55405</v>
      </c>
      <c r="G17" s="18">
        <v>40521</v>
      </c>
      <c r="H17" s="18">
        <v>43045</v>
      </c>
      <c r="I17" s="18">
        <v>32146</v>
      </c>
      <c r="J17" s="18">
        <v>72742</v>
      </c>
      <c r="K17" s="55">
        <v>61369</v>
      </c>
    </row>
    <row r="18" spans="2:11" ht="15" customHeight="1">
      <c r="B18" s="27"/>
      <c r="C18" s="28" t="s">
        <v>16</v>
      </c>
      <c r="D18" s="29"/>
      <c r="E18" s="14">
        <v>4832</v>
      </c>
      <c r="F18" s="17">
        <v>2122</v>
      </c>
      <c r="G18" s="18">
        <v>3931</v>
      </c>
      <c r="H18" s="18">
        <v>1538</v>
      </c>
      <c r="I18" s="18">
        <v>8295</v>
      </c>
      <c r="J18" s="18">
        <v>5668</v>
      </c>
      <c r="K18" s="55">
        <v>10964</v>
      </c>
    </row>
    <row r="19" spans="2:11" ht="15" customHeight="1">
      <c r="B19" s="27"/>
      <c r="C19" s="28" t="s">
        <v>17</v>
      </c>
      <c r="D19" s="29"/>
      <c r="E19" s="14">
        <v>27951</v>
      </c>
      <c r="F19" s="17">
        <v>15651</v>
      </c>
      <c r="G19" s="18">
        <v>23483</v>
      </c>
      <c r="H19" s="18">
        <v>20752</v>
      </c>
      <c r="I19" s="18">
        <v>24840</v>
      </c>
      <c r="J19" s="18">
        <v>39112</v>
      </c>
      <c r="K19" s="55">
        <v>23464</v>
      </c>
    </row>
    <row r="20" spans="2:11" ht="20.25" customHeight="1">
      <c r="B20" s="31"/>
      <c r="C20" s="32" t="s">
        <v>18</v>
      </c>
      <c r="D20" s="33"/>
      <c r="E20" s="14">
        <v>36676</v>
      </c>
      <c r="F20" s="17">
        <v>24677</v>
      </c>
      <c r="G20" s="18">
        <v>31393</v>
      </c>
      <c r="H20" s="18">
        <v>17554</v>
      </c>
      <c r="I20" s="18">
        <v>20463</v>
      </c>
      <c r="J20" s="18">
        <v>52718</v>
      </c>
      <c r="K20" s="55">
        <v>37843</v>
      </c>
    </row>
    <row r="21" spans="2:11" ht="15" customHeight="1">
      <c r="B21" s="34"/>
      <c r="C21" s="35" t="s">
        <v>0</v>
      </c>
      <c r="D21" s="36"/>
      <c r="E21" s="37">
        <v>9488</v>
      </c>
      <c r="F21" s="38">
        <v>11987</v>
      </c>
      <c r="G21" s="19">
        <v>8253</v>
      </c>
      <c r="H21" s="19">
        <v>17132</v>
      </c>
      <c r="I21" s="19">
        <v>8867</v>
      </c>
      <c r="J21" s="19">
        <v>10471</v>
      </c>
      <c r="K21" s="19">
        <v>11022</v>
      </c>
    </row>
    <row r="22" spans="2:10" ht="5.25" customHeight="1">
      <c r="B22" s="2"/>
      <c r="C22" s="3"/>
      <c r="D22" s="25"/>
      <c r="E22" s="2"/>
      <c r="F22" s="39"/>
      <c r="G22" s="1"/>
      <c r="H22" s="1"/>
      <c r="I22" s="1"/>
      <c r="J22" s="1"/>
    </row>
    <row r="23" spans="2:10" ht="15" customHeight="1">
      <c r="B23" s="68" t="s">
        <v>19</v>
      </c>
      <c r="C23" s="69"/>
      <c r="D23" s="10"/>
      <c r="E23" s="24"/>
      <c r="F23" s="39"/>
      <c r="G23" s="1"/>
      <c r="H23" s="1"/>
      <c r="I23" s="1"/>
      <c r="J23" s="1"/>
    </row>
    <row r="24" spans="2:11" ht="15" customHeight="1">
      <c r="B24" s="41" t="s">
        <v>7</v>
      </c>
      <c r="C24" s="24"/>
      <c r="D24" s="25"/>
      <c r="E24" s="42">
        <v>100</v>
      </c>
      <c r="F24" s="43">
        <v>100</v>
      </c>
      <c r="G24" s="43">
        <v>100</v>
      </c>
      <c r="H24" s="43">
        <v>100</v>
      </c>
      <c r="I24" s="43">
        <v>100</v>
      </c>
      <c r="J24" s="43">
        <v>100</v>
      </c>
      <c r="K24" s="43">
        <v>100</v>
      </c>
    </row>
    <row r="25" spans="2:11" ht="15" customHeight="1">
      <c r="B25" s="40"/>
      <c r="C25" s="28" t="s">
        <v>8</v>
      </c>
      <c r="D25" s="29"/>
      <c r="E25" s="42">
        <f aca="true" t="shared" si="0" ref="E25:K25">E10/E9*100</f>
        <v>21.623581621056047</v>
      </c>
      <c r="F25" s="43">
        <f t="shared" si="0"/>
        <v>28.506651854128013</v>
      </c>
      <c r="G25" s="43">
        <f t="shared" si="0"/>
        <v>23.72521020470029</v>
      </c>
      <c r="H25" s="43">
        <f t="shared" si="0"/>
        <v>18.95636644946752</v>
      </c>
      <c r="I25" s="43">
        <f t="shared" si="0"/>
        <v>27.58658861661899</v>
      </c>
      <c r="J25" s="43">
        <f t="shared" si="0"/>
        <v>18.71008468052348</v>
      </c>
      <c r="K25" s="43">
        <f t="shared" si="0"/>
        <v>17.388242699519303</v>
      </c>
    </row>
    <row r="26" spans="2:11" ht="15" customHeight="1">
      <c r="B26" s="40"/>
      <c r="C26" s="28" t="s">
        <v>9</v>
      </c>
      <c r="D26" s="29"/>
      <c r="E26" s="42">
        <f aca="true" t="shared" si="1" ref="E26:K26">E11/E9*100</f>
        <v>4.881929536557647</v>
      </c>
      <c r="F26" s="43">
        <f t="shared" si="1"/>
        <v>3.3210026828028787</v>
      </c>
      <c r="G26" s="43">
        <f t="shared" si="1"/>
        <v>4.809180401104073</v>
      </c>
      <c r="H26" s="43">
        <f t="shared" si="1"/>
        <v>6.447081282257537</v>
      </c>
      <c r="I26" s="43">
        <f t="shared" si="1"/>
        <v>6.8801530300480875</v>
      </c>
      <c r="J26" s="43">
        <f t="shared" si="1"/>
        <v>4.910546574287914</v>
      </c>
      <c r="K26" s="43">
        <f t="shared" si="1"/>
        <v>3.632749083548248</v>
      </c>
    </row>
    <row r="27" spans="2:11" ht="15" customHeight="1">
      <c r="B27" s="40"/>
      <c r="C27" s="28" t="s">
        <v>10</v>
      </c>
      <c r="D27" s="29"/>
      <c r="E27" s="42">
        <f aca="true" t="shared" si="2" ref="E27:K27">E12/E9*100</f>
        <v>5.407969981779806</v>
      </c>
      <c r="F27" s="43">
        <f t="shared" si="2"/>
        <v>6.588034147629009</v>
      </c>
      <c r="G27" s="43">
        <f t="shared" si="2"/>
        <v>6.618855401502943</v>
      </c>
      <c r="H27" s="43">
        <f t="shared" si="2"/>
        <v>9.937149521020078</v>
      </c>
      <c r="I27" s="43">
        <f t="shared" si="2"/>
        <v>5.819658339163471</v>
      </c>
      <c r="J27" s="43">
        <f t="shared" si="2"/>
        <v>2.8942263279445726</v>
      </c>
      <c r="K27" s="43">
        <f t="shared" si="2"/>
        <v>9.687330889461993</v>
      </c>
    </row>
    <row r="28" spans="2:11" ht="15" customHeight="1">
      <c r="B28" s="40"/>
      <c r="C28" s="28" t="s">
        <v>11</v>
      </c>
      <c r="D28" s="29"/>
      <c r="E28" s="42">
        <f aca="true" t="shared" si="3" ref="E28:K28">E13/E9*100</f>
        <v>7.458733967131492</v>
      </c>
      <c r="F28" s="43">
        <f t="shared" si="3"/>
        <v>11.51596090435276</v>
      </c>
      <c r="G28" s="43">
        <f t="shared" si="3"/>
        <v>8.15291095617212</v>
      </c>
      <c r="H28" s="43">
        <f t="shared" si="3"/>
        <v>7.800695088579533</v>
      </c>
      <c r="I28" s="43">
        <f t="shared" si="3"/>
        <v>8.588014417414252</v>
      </c>
      <c r="J28" s="43">
        <f t="shared" si="3"/>
        <v>6.551501154734411</v>
      </c>
      <c r="K28" s="43">
        <f t="shared" si="3"/>
        <v>4.2239425426073645</v>
      </c>
    </row>
    <row r="29" spans="2:11" ht="15" customHeight="1">
      <c r="B29" s="40"/>
      <c r="C29" s="28" t="s">
        <v>12</v>
      </c>
      <c r="D29" s="29"/>
      <c r="E29" s="42">
        <f aca="true" t="shared" si="4" ref="E29:K29">E14/E9*100</f>
        <v>3.5974960763444157</v>
      </c>
      <c r="F29" s="43">
        <f t="shared" si="4"/>
        <v>3.0539042463923987</v>
      </c>
      <c r="G29" s="43">
        <f t="shared" si="4"/>
        <v>3.843914035451601</v>
      </c>
      <c r="H29" s="43">
        <f t="shared" si="4"/>
        <v>9.13237088325514</v>
      </c>
      <c r="I29" s="43">
        <f t="shared" si="4"/>
        <v>2.7338180465643513</v>
      </c>
      <c r="J29" s="43">
        <f t="shared" si="4"/>
        <v>2.6645111624326407</v>
      </c>
      <c r="K29" s="43">
        <f t="shared" si="4"/>
        <v>3.5899549189514746</v>
      </c>
    </row>
    <row r="30" spans="2:11" ht="15" customHeight="1">
      <c r="B30" s="40"/>
      <c r="C30" s="28" t="s">
        <v>13</v>
      </c>
      <c r="D30" s="29"/>
      <c r="E30" s="42">
        <f aca="true" t="shared" si="5" ref="E30:K30">E15/E9*100</f>
        <v>4.070499521945411</v>
      </c>
      <c r="F30" s="43">
        <f t="shared" si="5"/>
        <v>2.0509062831164635</v>
      </c>
      <c r="G30" s="43">
        <f t="shared" si="5"/>
        <v>4.490482952279145</v>
      </c>
      <c r="H30" s="43">
        <f t="shared" si="5"/>
        <v>3.6039919483648486</v>
      </c>
      <c r="I30" s="43">
        <f t="shared" si="5"/>
        <v>3.3984537588891155</v>
      </c>
      <c r="J30" s="43">
        <f t="shared" si="5"/>
        <v>3.6837567359507313</v>
      </c>
      <c r="K30" s="43">
        <f t="shared" si="5"/>
        <v>4.793852131443748</v>
      </c>
    </row>
    <row r="31" spans="2:11" ht="15" customHeight="1">
      <c r="B31" s="40"/>
      <c r="C31" s="28" t="s">
        <v>14</v>
      </c>
      <c r="D31" s="29"/>
      <c r="E31" s="42">
        <f aca="true" t="shared" si="6" ref="E31:K31">E16/E9*100</f>
        <v>5.943391120812513</v>
      </c>
      <c r="F31" s="43">
        <f t="shared" si="6"/>
        <v>1.6912294801035301</v>
      </c>
      <c r="G31" s="43">
        <f t="shared" si="6"/>
        <v>5.448170780350049</v>
      </c>
      <c r="H31" s="43">
        <f t="shared" si="6"/>
        <v>5.626137793805784</v>
      </c>
      <c r="I31" s="43">
        <f t="shared" si="6"/>
        <v>3.0995669462180855</v>
      </c>
      <c r="J31" s="43">
        <f t="shared" si="6"/>
        <v>4.938876058506544</v>
      </c>
      <c r="K31" s="43">
        <f t="shared" si="6"/>
        <v>23.92895715828633</v>
      </c>
    </row>
    <row r="32" spans="2:11" ht="15" customHeight="1">
      <c r="B32" s="40"/>
      <c r="C32" s="28" t="s">
        <v>15</v>
      </c>
      <c r="D32" s="29"/>
      <c r="E32" s="42">
        <f aca="true" t="shared" si="7" ref="E32:K32">E17/E9*100</f>
        <v>18.53228221456533</v>
      </c>
      <c r="F32" s="43">
        <f t="shared" si="7"/>
        <v>21.82682724088891</v>
      </c>
      <c r="G32" s="43">
        <f t="shared" si="7"/>
        <v>16.16262743909249</v>
      </c>
      <c r="H32" s="43">
        <f t="shared" si="7"/>
        <v>16.567047566997534</v>
      </c>
      <c r="I32" s="43">
        <f t="shared" si="7"/>
        <v>14.234097007589511</v>
      </c>
      <c r="J32" s="43">
        <f t="shared" si="7"/>
        <v>22.39938414164742</v>
      </c>
      <c r="K32" s="43">
        <f t="shared" si="7"/>
        <v>13.895423741477961</v>
      </c>
    </row>
    <row r="33" spans="2:11" ht="15" customHeight="1">
      <c r="B33" s="40"/>
      <c r="C33" s="28" t="s">
        <v>16</v>
      </c>
      <c r="D33" s="29"/>
      <c r="E33" s="42">
        <f aca="true" t="shared" si="8" ref="E33:K33">E18/E9*100</f>
        <v>1.743365865098407</v>
      </c>
      <c r="F33" s="43">
        <f t="shared" si="8"/>
        <v>0.8359629528953392</v>
      </c>
      <c r="G33" s="43">
        <f t="shared" si="8"/>
        <v>1.5679595385867224</v>
      </c>
      <c r="H33" s="43">
        <f t="shared" si="8"/>
        <v>0.5919414370552261</v>
      </c>
      <c r="I33" s="43">
        <f t="shared" si="8"/>
        <v>3.6729868312684313</v>
      </c>
      <c r="J33" s="43">
        <f t="shared" si="8"/>
        <v>1.7453425712086221</v>
      </c>
      <c r="K33" s="43">
        <f t="shared" si="8"/>
        <v>2.4825143949154196</v>
      </c>
    </row>
    <row r="34" spans="2:11" ht="15" customHeight="1">
      <c r="B34" s="40"/>
      <c r="C34" s="28" t="s">
        <v>17</v>
      </c>
      <c r="D34" s="29"/>
      <c r="E34" s="42">
        <f aca="true" t="shared" si="9" ref="E34:K34">E19/E9*100</f>
        <v>10.08460664225281</v>
      </c>
      <c r="F34" s="43">
        <f t="shared" si="9"/>
        <v>6.165719215723352</v>
      </c>
      <c r="G34" s="43">
        <f t="shared" si="9"/>
        <v>9.36667358042025</v>
      </c>
      <c r="H34" s="43">
        <f t="shared" si="9"/>
        <v>7.986975748875196</v>
      </c>
      <c r="I34" s="43">
        <f t="shared" si="9"/>
        <v>10.999034706293893</v>
      </c>
      <c r="J34" s="43">
        <f t="shared" si="9"/>
        <v>12.043725943033103</v>
      </c>
      <c r="K34" s="43">
        <f t="shared" si="9"/>
        <v>5.312816286236355</v>
      </c>
    </row>
    <row r="35" spans="2:11" ht="20.25" customHeight="1">
      <c r="B35" s="44"/>
      <c r="C35" s="32" t="s">
        <v>18</v>
      </c>
      <c r="D35" s="33"/>
      <c r="E35" s="42">
        <f aca="true" t="shared" si="10" ref="E35:K35">E20/E9*100</f>
        <v>13.232551007522595</v>
      </c>
      <c r="F35" s="43">
        <f t="shared" si="10"/>
        <v>9.7215163942499</v>
      </c>
      <c r="G35" s="43">
        <f t="shared" si="10"/>
        <v>12.521738436747132</v>
      </c>
      <c r="H35" s="43">
        <f t="shared" si="10"/>
        <v>6.756137832293523</v>
      </c>
      <c r="I35" s="43">
        <f t="shared" si="10"/>
        <v>9.060919774351527</v>
      </c>
      <c r="J35" s="43">
        <f t="shared" si="10"/>
        <v>16.233410315627406</v>
      </c>
      <c r="K35" s="43">
        <f t="shared" si="10"/>
        <v>8.568569157860654</v>
      </c>
    </row>
    <row r="36" spans="2:11" ht="15" customHeight="1">
      <c r="B36" s="45"/>
      <c r="C36" s="35" t="s">
        <v>0</v>
      </c>
      <c r="D36" s="36"/>
      <c r="E36" s="46">
        <f aca="true" t="shared" si="11" ref="E36:K36">E21/E9*100</f>
        <v>3.423231649017733</v>
      </c>
      <c r="F36" s="47">
        <f t="shared" si="11"/>
        <v>4.722284597717451</v>
      </c>
      <c r="G36" s="47">
        <f t="shared" si="11"/>
        <v>3.2918774031941545</v>
      </c>
      <c r="H36" s="47">
        <f t="shared" si="11"/>
        <v>6.593719570630776</v>
      </c>
      <c r="I36" s="47">
        <f t="shared" si="11"/>
        <v>3.9262657303022523</v>
      </c>
      <c r="J36" s="47">
        <f t="shared" si="11"/>
        <v>3.2243264049268667</v>
      </c>
      <c r="K36" s="47">
        <f t="shared" si="11"/>
        <v>2.4956469956911485</v>
      </c>
    </row>
    <row r="37" spans="2:11" ht="15" customHeight="1">
      <c r="B37" s="70" t="s">
        <v>24</v>
      </c>
      <c r="C37" s="71"/>
      <c r="D37" s="72"/>
      <c r="E37" s="65" t="s">
        <v>20</v>
      </c>
      <c r="F37" s="67" t="s">
        <v>23</v>
      </c>
      <c r="G37" s="61" t="s">
        <v>1</v>
      </c>
      <c r="H37" s="61" t="s">
        <v>2</v>
      </c>
      <c r="I37" s="61" t="s">
        <v>3</v>
      </c>
      <c r="J37" s="61" t="s">
        <v>4</v>
      </c>
      <c r="K37" s="61" t="s">
        <v>5</v>
      </c>
    </row>
    <row r="38" spans="2:11" ht="15" customHeight="1">
      <c r="B38" s="73"/>
      <c r="C38" s="74"/>
      <c r="D38" s="75"/>
      <c r="E38" s="66"/>
      <c r="F38" s="59"/>
      <c r="G38" s="59"/>
      <c r="H38" s="59"/>
      <c r="I38" s="59"/>
      <c r="J38" s="59"/>
      <c r="K38" s="59"/>
    </row>
    <row r="39" spans="2:11" ht="15" customHeight="1">
      <c r="B39" s="61" t="s">
        <v>21</v>
      </c>
      <c r="C39" s="62"/>
      <c r="D39" s="10"/>
      <c r="E39" s="21">
        <v>3.18</v>
      </c>
      <c r="F39" s="21">
        <v>3.15</v>
      </c>
      <c r="G39" s="54">
        <v>3.17</v>
      </c>
      <c r="H39" s="21">
        <v>3.23</v>
      </c>
      <c r="I39" s="21">
        <v>2.94</v>
      </c>
      <c r="J39" s="57" t="s">
        <v>28</v>
      </c>
      <c r="K39" s="21">
        <v>3.18</v>
      </c>
    </row>
    <row r="40" spans="2:11" ht="15" customHeight="1">
      <c r="B40" s="59" t="s">
        <v>22</v>
      </c>
      <c r="C40" s="60"/>
      <c r="D40" s="10"/>
      <c r="E40" s="21">
        <v>49.2</v>
      </c>
      <c r="F40" s="56" t="s">
        <v>27</v>
      </c>
      <c r="G40" s="21">
        <v>50.8</v>
      </c>
      <c r="H40" s="21">
        <v>44.9</v>
      </c>
      <c r="I40" s="21">
        <v>47.5</v>
      </c>
      <c r="J40" s="21">
        <v>48.2</v>
      </c>
      <c r="K40" s="21">
        <v>43.8</v>
      </c>
    </row>
    <row r="41" spans="2:11" ht="15" customHeight="1">
      <c r="B41" s="61" t="s">
        <v>6</v>
      </c>
      <c r="C41" s="62"/>
      <c r="D41" s="22"/>
      <c r="E41" s="23"/>
      <c r="F41" s="23"/>
      <c r="G41" s="23"/>
      <c r="H41" s="23"/>
      <c r="I41" s="23"/>
      <c r="J41" s="23"/>
      <c r="K41" s="23"/>
    </row>
    <row r="42" spans="2:11" ht="15" customHeight="1">
      <c r="B42" s="63" t="s">
        <v>7</v>
      </c>
      <c r="C42" s="64"/>
      <c r="D42" s="25"/>
      <c r="E42" s="14">
        <v>290078</v>
      </c>
      <c r="F42" s="15">
        <v>240423</v>
      </c>
      <c r="G42" s="15">
        <v>266151</v>
      </c>
      <c r="H42" s="15">
        <v>268144</v>
      </c>
      <c r="I42" s="15">
        <v>269468</v>
      </c>
      <c r="J42" s="15">
        <v>315547</v>
      </c>
      <c r="K42" s="26">
        <v>363077</v>
      </c>
    </row>
    <row r="43" spans="2:11" ht="15" customHeight="1">
      <c r="B43" s="27"/>
      <c r="C43" s="28" t="s">
        <v>8</v>
      </c>
      <c r="D43" s="29"/>
      <c r="E43" s="14">
        <v>60343</v>
      </c>
      <c r="F43" s="15">
        <v>59017</v>
      </c>
      <c r="G43" s="15">
        <v>58811</v>
      </c>
      <c r="H43" s="15">
        <v>56050</v>
      </c>
      <c r="I43" s="15">
        <v>56687</v>
      </c>
      <c r="J43" s="15">
        <v>62237</v>
      </c>
      <c r="K43" s="26">
        <v>65374</v>
      </c>
    </row>
    <row r="44" spans="2:11" ht="15" customHeight="1">
      <c r="B44" s="27"/>
      <c r="C44" s="28" t="s">
        <v>9</v>
      </c>
      <c r="D44" s="29"/>
      <c r="E44" s="14">
        <v>15894</v>
      </c>
      <c r="F44" s="15">
        <v>9895</v>
      </c>
      <c r="G44" s="15">
        <v>12837</v>
      </c>
      <c r="H44" s="15">
        <v>14514</v>
      </c>
      <c r="I44" s="15">
        <v>13757</v>
      </c>
      <c r="J44" s="15">
        <v>18681</v>
      </c>
      <c r="K44" s="26">
        <v>24829</v>
      </c>
    </row>
    <row r="45" spans="2:11" ht="15" customHeight="1">
      <c r="B45" s="27"/>
      <c r="C45" s="28" t="s">
        <v>10</v>
      </c>
      <c r="D45" s="29"/>
      <c r="E45" s="14">
        <v>20820</v>
      </c>
      <c r="F45" s="16">
        <v>23467</v>
      </c>
      <c r="G45" s="16">
        <v>18703</v>
      </c>
      <c r="H45" s="16">
        <v>20174</v>
      </c>
      <c r="I45" s="16">
        <v>24431</v>
      </c>
      <c r="J45" s="16">
        <v>20445</v>
      </c>
      <c r="K45" s="30">
        <v>38355</v>
      </c>
    </row>
    <row r="46" spans="2:11" ht="15" customHeight="1">
      <c r="B46" s="27"/>
      <c r="C46" s="28" t="s">
        <v>11</v>
      </c>
      <c r="D46" s="29"/>
      <c r="E46" s="14">
        <v>19712</v>
      </c>
      <c r="F46" s="16">
        <v>20962</v>
      </c>
      <c r="G46" s="16">
        <v>20207</v>
      </c>
      <c r="H46" s="16">
        <v>18480</v>
      </c>
      <c r="I46" s="16">
        <v>18760</v>
      </c>
      <c r="J46" s="16">
        <v>19488</v>
      </c>
      <c r="K46" s="30">
        <v>18413</v>
      </c>
    </row>
    <row r="47" spans="2:11" ht="15" customHeight="1">
      <c r="B47" s="27"/>
      <c r="C47" s="28" t="s">
        <v>12</v>
      </c>
      <c r="D47" s="29"/>
      <c r="E47" s="14">
        <v>9669</v>
      </c>
      <c r="F47" s="16">
        <v>7651</v>
      </c>
      <c r="G47" s="16">
        <v>9175</v>
      </c>
      <c r="H47" s="16">
        <v>8583</v>
      </c>
      <c r="I47" s="16">
        <v>8607</v>
      </c>
      <c r="J47" s="16">
        <v>10403</v>
      </c>
      <c r="K47" s="30">
        <v>12001</v>
      </c>
    </row>
    <row r="48" spans="2:11" ht="15" customHeight="1">
      <c r="B48" s="27"/>
      <c r="C48" s="28" t="s">
        <v>13</v>
      </c>
      <c r="D48" s="29"/>
      <c r="E48" s="14">
        <v>12303</v>
      </c>
      <c r="F48" s="16">
        <v>7240</v>
      </c>
      <c r="G48" s="16">
        <v>10025</v>
      </c>
      <c r="H48" s="16">
        <v>12220</v>
      </c>
      <c r="I48" s="16">
        <v>11623</v>
      </c>
      <c r="J48" s="16">
        <v>14327</v>
      </c>
      <c r="K48" s="30">
        <v>18145</v>
      </c>
    </row>
    <row r="49" spans="2:11" ht="15" customHeight="1">
      <c r="B49" s="27"/>
      <c r="C49" s="28" t="s">
        <v>14</v>
      </c>
      <c r="D49" s="29"/>
      <c r="E49" s="14">
        <v>12569</v>
      </c>
      <c r="F49" s="16">
        <v>10278</v>
      </c>
      <c r="G49" s="16">
        <v>11341</v>
      </c>
      <c r="H49" s="16">
        <v>10396</v>
      </c>
      <c r="I49" s="16">
        <v>11149</v>
      </c>
      <c r="J49" s="16">
        <v>14491</v>
      </c>
      <c r="K49" s="30">
        <v>14777</v>
      </c>
    </row>
    <row r="50" spans="2:11" ht="15" customHeight="1">
      <c r="B50" s="27"/>
      <c r="C50" s="28" t="s">
        <v>15</v>
      </c>
      <c r="D50" s="29"/>
      <c r="E50" s="14">
        <v>45510</v>
      </c>
      <c r="F50" s="17">
        <v>36710</v>
      </c>
      <c r="G50" s="18">
        <v>44695</v>
      </c>
      <c r="H50" s="18">
        <v>47128</v>
      </c>
      <c r="I50" s="18">
        <v>44357</v>
      </c>
      <c r="J50" s="18">
        <v>48427</v>
      </c>
      <c r="K50" s="55">
        <v>45228</v>
      </c>
    </row>
    <row r="51" spans="2:11" ht="15" customHeight="1">
      <c r="B51" s="27"/>
      <c r="C51" s="28" t="s">
        <v>16</v>
      </c>
      <c r="D51" s="29"/>
      <c r="E51" s="14">
        <v>15571</v>
      </c>
      <c r="F51" s="17">
        <v>4788</v>
      </c>
      <c r="G51" s="18">
        <v>9717</v>
      </c>
      <c r="H51" s="18">
        <v>14288</v>
      </c>
      <c r="I51" s="18">
        <v>11854</v>
      </c>
      <c r="J51" s="18">
        <v>20459</v>
      </c>
      <c r="K51" s="55">
        <v>27231</v>
      </c>
    </row>
    <row r="52" spans="2:11" ht="15" customHeight="1">
      <c r="B52" s="27"/>
      <c r="C52" s="28" t="s">
        <v>17</v>
      </c>
      <c r="D52" s="29"/>
      <c r="E52" s="14">
        <v>27838</v>
      </c>
      <c r="F52" s="17">
        <v>17396</v>
      </c>
      <c r="G52" s="18">
        <v>22725</v>
      </c>
      <c r="H52" s="18">
        <v>26049</v>
      </c>
      <c r="I52" s="18">
        <v>27373</v>
      </c>
      <c r="J52" s="18">
        <v>31779</v>
      </c>
      <c r="K52" s="55">
        <v>42769</v>
      </c>
    </row>
    <row r="53" spans="2:11" ht="20.25" customHeight="1">
      <c r="B53" s="31"/>
      <c r="C53" s="32" t="s">
        <v>18</v>
      </c>
      <c r="D53" s="33"/>
      <c r="E53" s="14">
        <v>39790</v>
      </c>
      <c r="F53" s="17">
        <v>35101</v>
      </c>
      <c r="G53" s="18">
        <v>39033</v>
      </c>
      <c r="H53" s="18">
        <v>32894</v>
      </c>
      <c r="I53" s="18">
        <v>32497</v>
      </c>
      <c r="J53" s="18">
        <v>43266</v>
      </c>
      <c r="K53" s="55">
        <v>44122</v>
      </c>
    </row>
    <row r="54" spans="2:11" ht="15" customHeight="1">
      <c r="B54" s="34"/>
      <c r="C54" s="35" t="s">
        <v>0</v>
      </c>
      <c r="D54" s="36"/>
      <c r="E54" s="37">
        <v>10059</v>
      </c>
      <c r="F54" s="38">
        <v>7918</v>
      </c>
      <c r="G54" s="19">
        <v>8882</v>
      </c>
      <c r="H54" s="19">
        <v>7367</v>
      </c>
      <c r="I54" s="19">
        <v>8374</v>
      </c>
      <c r="J54" s="19">
        <v>11544</v>
      </c>
      <c r="K54" s="19">
        <v>11834</v>
      </c>
    </row>
    <row r="55" spans="2:10" ht="5.25" customHeight="1">
      <c r="B55" s="2"/>
      <c r="C55" s="3"/>
      <c r="D55" s="25"/>
      <c r="E55" s="2"/>
      <c r="F55" s="39"/>
      <c r="G55" s="1"/>
      <c r="H55" s="1"/>
      <c r="I55" s="1"/>
      <c r="J55" s="1"/>
    </row>
    <row r="56" spans="2:10" ht="15" customHeight="1">
      <c r="B56" s="68" t="s">
        <v>19</v>
      </c>
      <c r="C56" s="69"/>
      <c r="D56" s="10"/>
      <c r="E56" s="24"/>
      <c r="F56" s="39"/>
      <c r="G56" s="1"/>
      <c r="H56" s="1"/>
      <c r="I56" s="1"/>
      <c r="J56" s="1"/>
    </row>
    <row r="57" spans="2:11" ht="15" customHeight="1">
      <c r="B57" s="41" t="s">
        <v>7</v>
      </c>
      <c r="C57" s="24"/>
      <c r="D57" s="25"/>
      <c r="E57" s="42">
        <v>100</v>
      </c>
      <c r="F57" s="43">
        <v>100</v>
      </c>
      <c r="G57" s="43">
        <v>100</v>
      </c>
      <c r="H57" s="43">
        <v>100</v>
      </c>
      <c r="I57" s="43">
        <v>100</v>
      </c>
      <c r="J57" s="43">
        <v>100</v>
      </c>
      <c r="K57" s="43">
        <v>100</v>
      </c>
    </row>
    <row r="58" spans="2:11" ht="15" customHeight="1">
      <c r="B58" s="40"/>
      <c r="C58" s="28" t="s">
        <v>8</v>
      </c>
      <c r="D58" s="29"/>
      <c r="E58" s="42">
        <f aca="true" t="shared" si="12" ref="E58:K58">E43/E42*100</f>
        <v>20.80233592344128</v>
      </c>
      <c r="F58" s="43">
        <f t="shared" si="12"/>
        <v>24.547152310719024</v>
      </c>
      <c r="G58" s="43">
        <f t="shared" si="12"/>
        <v>22.096854792955877</v>
      </c>
      <c r="H58" s="43">
        <f t="shared" si="12"/>
        <v>20.902947669908706</v>
      </c>
      <c r="I58" s="43">
        <f t="shared" si="12"/>
        <v>21.036635147772646</v>
      </c>
      <c r="J58" s="43">
        <f t="shared" si="12"/>
        <v>19.723527715364114</v>
      </c>
      <c r="K58" s="43">
        <f t="shared" si="12"/>
        <v>18.005547032723086</v>
      </c>
    </row>
    <row r="59" spans="2:11" ht="15" customHeight="1">
      <c r="B59" s="40"/>
      <c r="C59" s="28" t="s">
        <v>9</v>
      </c>
      <c r="D59" s="29"/>
      <c r="E59" s="42">
        <f aca="true" t="shared" si="13" ref="E59:K59">E44/E42*100</f>
        <v>5.4792159350243725</v>
      </c>
      <c r="F59" s="43">
        <f t="shared" si="13"/>
        <v>4.115662810962346</v>
      </c>
      <c r="G59" s="43">
        <f t="shared" si="13"/>
        <v>4.823201866609557</v>
      </c>
      <c r="H59" s="43">
        <f t="shared" si="13"/>
        <v>5.412763291365833</v>
      </c>
      <c r="I59" s="43">
        <f t="shared" si="13"/>
        <v>5.105244407499221</v>
      </c>
      <c r="J59" s="43">
        <f t="shared" si="13"/>
        <v>5.92019572361645</v>
      </c>
      <c r="K59" s="43">
        <f t="shared" si="13"/>
        <v>6.838494313878324</v>
      </c>
    </row>
    <row r="60" spans="2:11" ht="15" customHeight="1">
      <c r="B60" s="40"/>
      <c r="C60" s="28" t="s">
        <v>10</v>
      </c>
      <c r="D60" s="29"/>
      <c r="E60" s="42">
        <f aca="true" t="shared" si="14" ref="E60:K60">E45/E42*100</f>
        <v>7.177379877136494</v>
      </c>
      <c r="F60" s="43">
        <f t="shared" si="14"/>
        <v>9.760713409282806</v>
      </c>
      <c r="G60" s="43">
        <f t="shared" si="14"/>
        <v>7.027213874830453</v>
      </c>
      <c r="H60" s="43">
        <f t="shared" si="14"/>
        <v>7.523569425383377</v>
      </c>
      <c r="I60" s="43">
        <f t="shared" si="14"/>
        <v>9.06638265025903</v>
      </c>
      <c r="J60" s="43">
        <f t="shared" si="14"/>
        <v>6.479224964902218</v>
      </c>
      <c r="K60" s="43">
        <f t="shared" si="14"/>
        <v>10.563874880534984</v>
      </c>
    </row>
    <row r="61" spans="2:11" ht="15" customHeight="1">
      <c r="B61" s="40"/>
      <c r="C61" s="28" t="s">
        <v>11</v>
      </c>
      <c r="D61" s="29"/>
      <c r="E61" s="42">
        <f aca="true" t="shared" si="15" ref="E61:K61">E46/E42*100</f>
        <v>6.795413647363812</v>
      </c>
      <c r="F61" s="43">
        <f t="shared" si="15"/>
        <v>8.718799782050803</v>
      </c>
      <c r="G61" s="43">
        <f t="shared" si="15"/>
        <v>7.592306622932095</v>
      </c>
      <c r="H61" s="43">
        <f t="shared" si="15"/>
        <v>6.891819320961871</v>
      </c>
      <c r="I61" s="43">
        <f t="shared" si="15"/>
        <v>6.961865601852539</v>
      </c>
      <c r="J61" s="43">
        <f t="shared" si="15"/>
        <v>6.175942094204666</v>
      </c>
      <c r="K61" s="43">
        <f t="shared" si="15"/>
        <v>5.07137604419999</v>
      </c>
    </row>
    <row r="62" spans="2:11" ht="15" customHeight="1">
      <c r="B62" s="40"/>
      <c r="C62" s="28" t="s">
        <v>12</v>
      </c>
      <c r="D62" s="29"/>
      <c r="E62" s="42">
        <f aca="true" t="shared" si="16" ref="E62:K62">E47/E42*100</f>
        <v>3.3332414040361558</v>
      </c>
      <c r="F62" s="43">
        <f t="shared" si="16"/>
        <v>3.1823078490826586</v>
      </c>
      <c r="G62" s="43">
        <f t="shared" si="16"/>
        <v>3.4472911993567563</v>
      </c>
      <c r="H62" s="43">
        <f t="shared" si="16"/>
        <v>3.2008920579986873</v>
      </c>
      <c r="I62" s="43">
        <f t="shared" si="16"/>
        <v>3.1940712811910874</v>
      </c>
      <c r="J62" s="43">
        <f t="shared" si="16"/>
        <v>3.296814737582674</v>
      </c>
      <c r="K62" s="43">
        <f t="shared" si="16"/>
        <v>3.3053594692035024</v>
      </c>
    </row>
    <row r="63" spans="2:11" ht="15" customHeight="1">
      <c r="B63" s="40"/>
      <c r="C63" s="28" t="s">
        <v>13</v>
      </c>
      <c r="D63" s="29"/>
      <c r="E63" s="42">
        <f aca="true" t="shared" si="17" ref="E63:K63">E48/E42*100</f>
        <v>4.241273036907314</v>
      </c>
      <c r="F63" s="43">
        <f t="shared" si="17"/>
        <v>3.0113591461715394</v>
      </c>
      <c r="G63" s="43">
        <f t="shared" si="17"/>
        <v>3.766658776408881</v>
      </c>
      <c r="H63" s="43">
        <f t="shared" si="17"/>
        <v>4.557252819380631</v>
      </c>
      <c r="I63" s="43">
        <f t="shared" si="17"/>
        <v>4.313313640209598</v>
      </c>
      <c r="J63" s="43">
        <f t="shared" si="17"/>
        <v>4.540369580442849</v>
      </c>
      <c r="K63" s="43">
        <f t="shared" si="17"/>
        <v>4.997562500516419</v>
      </c>
    </row>
    <row r="64" spans="2:11" ht="15" customHeight="1">
      <c r="B64" s="40"/>
      <c r="C64" s="28" t="s">
        <v>14</v>
      </c>
      <c r="D64" s="29"/>
      <c r="E64" s="42">
        <f aca="true" t="shared" si="18" ref="E64:K64">E49/E42*100</f>
        <v>4.332972510841912</v>
      </c>
      <c r="F64" s="43">
        <f t="shared" si="18"/>
        <v>4.274965373529155</v>
      </c>
      <c r="G64" s="43">
        <f t="shared" si="18"/>
        <v>4.261114930997817</v>
      </c>
      <c r="H64" s="43">
        <f t="shared" si="18"/>
        <v>3.8770213019869924</v>
      </c>
      <c r="I64" s="43">
        <f t="shared" si="18"/>
        <v>4.137411492273666</v>
      </c>
      <c r="J64" s="43">
        <f t="shared" si="18"/>
        <v>4.592342820562389</v>
      </c>
      <c r="K64" s="43">
        <f t="shared" si="18"/>
        <v>4.06993557840348</v>
      </c>
    </row>
    <row r="65" spans="2:11" ht="15" customHeight="1">
      <c r="B65" s="40"/>
      <c r="C65" s="28" t="s">
        <v>15</v>
      </c>
      <c r="D65" s="29"/>
      <c r="E65" s="42">
        <f aca="true" t="shared" si="19" ref="E65:K65">E50/E42*100</f>
        <v>15.68888367956205</v>
      </c>
      <c r="F65" s="43">
        <f t="shared" si="19"/>
        <v>15.268921858557624</v>
      </c>
      <c r="G65" s="43">
        <f t="shared" si="19"/>
        <v>16.793098654523185</v>
      </c>
      <c r="H65" s="43">
        <f t="shared" si="19"/>
        <v>17.57563100423653</v>
      </c>
      <c r="I65" s="43">
        <f t="shared" si="19"/>
        <v>16.460952691970846</v>
      </c>
      <c r="J65" s="43">
        <f t="shared" si="19"/>
        <v>15.3470006052981</v>
      </c>
      <c r="K65" s="43">
        <f t="shared" si="19"/>
        <v>12.456861767614031</v>
      </c>
    </row>
    <row r="66" spans="2:11" ht="15" customHeight="1">
      <c r="B66" s="40"/>
      <c r="C66" s="28" t="s">
        <v>16</v>
      </c>
      <c r="D66" s="29"/>
      <c r="E66" s="42">
        <f aca="true" t="shared" si="20" ref="E66:K66">E51/E42*100</f>
        <v>5.367866573818077</v>
      </c>
      <c r="F66" s="43">
        <f t="shared" si="20"/>
        <v>1.9914899988769792</v>
      </c>
      <c r="G66" s="43">
        <f t="shared" si="20"/>
        <v>3.6509349955476402</v>
      </c>
      <c r="H66" s="43">
        <f t="shared" si="20"/>
        <v>5.328480219583508</v>
      </c>
      <c r="I66" s="43">
        <f t="shared" si="20"/>
        <v>4.399038104710021</v>
      </c>
      <c r="J66" s="43">
        <f t="shared" si="20"/>
        <v>6.483661704912421</v>
      </c>
      <c r="K66" s="43">
        <f t="shared" si="20"/>
        <v>7.500061970325854</v>
      </c>
    </row>
    <row r="67" spans="2:11" ht="15" customHeight="1">
      <c r="B67" s="40"/>
      <c r="C67" s="28" t="s">
        <v>17</v>
      </c>
      <c r="D67" s="29"/>
      <c r="E67" s="42">
        <f aca="true" t="shared" si="21" ref="E67:K67">E52/E42*100</f>
        <v>9.596729155606424</v>
      </c>
      <c r="F67" s="43">
        <f t="shared" si="21"/>
        <v>7.235580622486201</v>
      </c>
      <c r="G67" s="43">
        <f t="shared" si="21"/>
        <v>8.53838610412886</v>
      </c>
      <c r="H67" s="43">
        <f t="shared" si="21"/>
        <v>9.71455635777791</v>
      </c>
      <c r="I67" s="43">
        <f t="shared" si="21"/>
        <v>10.15816349251117</v>
      </c>
      <c r="J67" s="43">
        <f t="shared" si="21"/>
        <v>10.071082913163492</v>
      </c>
      <c r="K67" s="43">
        <f t="shared" si="21"/>
        <v>11.77959496195022</v>
      </c>
    </row>
    <row r="68" spans="2:11" ht="20.25" customHeight="1">
      <c r="B68" s="44"/>
      <c r="C68" s="32" t="s">
        <v>18</v>
      </c>
      <c r="D68" s="33"/>
      <c r="E68" s="42">
        <f aca="true" t="shared" si="22" ref="E68:K68">E53/E42*100</f>
        <v>13.7170002551038</v>
      </c>
      <c r="F68" s="43">
        <f t="shared" si="22"/>
        <v>14.599684722343536</v>
      </c>
      <c r="G68" s="43">
        <f t="shared" si="22"/>
        <v>14.665734864794796</v>
      </c>
      <c r="H68" s="43">
        <f t="shared" si="22"/>
        <v>12.267289217733754</v>
      </c>
      <c r="I68" s="43">
        <f t="shared" si="22"/>
        <v>12.059687977793281</v>
      </c>
      <c r="J68" s="43">
        <f t="shared" si="22"/>
        <v>13.711428091536284</v>
      </c>
      <c r="K68" s="43">
        <f t="shared" si="22"/>
        <v>12.152243188084071</v>
      </c>
    </row>
    <row r="69" spans="2:11" ht="15" customHeight="1">
      <c r="B69" s="45"/>
      <c r="C69" s="35" t="s">
        <v>0</v>
      </c>
      <c r="D69" s="36"/>
      <c r="E69" s="46">
        <f aca="true" t="shared" si="23" ref="E69:K69">E54/E42*100</f>
        <v>3.467688001158309</v>
      </c>
      <c r="F69" s="47">
        <f t="shared" si="23"/>
        <v>3.2933621159373274</v>
      </c>
      <c r="G69" s="47">
        <f t="shared" si="23"/>
        <v>3.3372033169140827</v>
      </c>
      <c r="H69" s="47">
        <f t="shared" si="23"/>
        <v>2.747404379736261</v>
      </c>
      <c r="I69" s="47">
        <f t="shared" si="23"/>
        <v>3.1076046135348165</v>
      </c>
      <c r="J69" s="47">
        <f t="shared" si="23"/>
        <v>3.658409048414341</v>
      </c>
      <c r="K69" s="47">
        <f t="shared" si="23"/>
        <v>3.2593637162365003</v>
      </c>
    </row>
    <row r="70" spans="2:10" ht="15" customHeight="1">
      <c r="B70" s="58"/>
      <c r="C70" s="58"/>
      <c r="D70" s="48"/>
      <c r="E70" s="49"/>
      <c r="F70" s="50"/>
      <c r="G70" s="13"/>
      <c r="H70" s="13"/>
      <c r="I70" s="13"/>
      <c r="J70" s="13"/>
    </row>
    <row r="71" spans="2:10" ht="15" customHeight="1">
      <c r="B71" s="51"/>
      <c r="C71" s="52"/>
      <c r="D71" s="52"/>
      <c r="E71" s="5"/>
      <c r="F71" s="5"/>
      <c r="G71" s="5"/>
      <c r="H71" s="5"/>
      <c r="I71" s="5"/>
      <c r="J71" s="5"/>
    </row>
    <row r="72" spans="2:10" ht="15" customHeight="1">
      <c r="B72" s="51"/>
      <c r="C72" s="52"/>
      <c r="D72" s="52"/>
      <c r="E72" s="5"/>
      <c r="F72" s="5"/>
      <c r="G72" s="5"/>
      <c r="H72" s="5"/>
      <c r="I72" s="5"/>
      <c r="J72" s="5"/>
    </row>
    <row r="73" spans="2:10" ht="15" customHeight="1">
      <c r="B73" s="12"/>
      <c r="C73" s="12"/>
      <c r="D73" s="12"/>
      <c r="E73" s="53"/>
      <c r="F73" s="7"/>
      <c r="G73" s="7"/>
      <c r="H73" s="7"/>
      <c r="I73" s="7"/>
      <c r="J73" s="7"/>
    </row>
    <row r="75" spans="2:9" ht="12.75" customHeight="1">
      <c r="B75" s="3"/>
      <c r="C75" s="3"/>
      <c r="D75" s="3"/>
      <c r="E75" s="3"/>
      <c r="F75" s="3"/>
      <c r="G75" s="3"/>
      <c r="H75" s="3"/>
      <c r="I75" s="3"/>
    </row>
    <row r="76" spans="2:9" ht="6.75" customHeight="1">
      <c r="B76" s="3"/>
      <c r="C76" s="3"/>
      <c r="D76" s="3"/>
      <c r="E76" s="3"/>
      <c r="F76" s="3"/>
      <c r="G76" s="3"/>
      <c r="H76" s="3"/>
      <c r="I76" s="3"/>
    </row>
    <row r="77" spans="2:9" ht="12.75" customHeight="1">
      <c r="B77" s="4"/>
      <c r="C77" s="4"/>
      <c r="D77" s="4"/>
      <c r="E77" s="4"/>
      <c r="F77" s="4"/>
      <c r="G77" s="4"/>
      <c r="H77" s="4"/>
      <c r="I77" s="4"/>
    </row>
    <row r="78" spans="2:9" ht="12" customHeight="1">
      <c r="B78" s="3"/>
      <c r="C78" s="3"/>
      <c r="D78" s="3"/>
      <c r="E78" s="11"/>
      <c r="F78" s="11"/>
      <c r="G78" s="11"/>
      <c r="H78" s="11"/>
      <c r="I78" s="11"/>
    </row>
    <row r="79" spans="2:9" ht="12" customHeight="1">
      <c r="B79" s="3"/>
      <c r="C79" s="3"/>
      <c r="D79" s="3"/>
      <c r="E79" s="6"/>
      <c r="F79" s="6"/>
      <c r="G79" s="6"/>
      <c r="H79" s="9"/>
      <c r="I79" s="6"/>
    </row>
    <row r="80" spans="2:9" ht="12" customHeight="1">
      <c r="B80" s="3"/>
      <c r="C80" s="3"/>
      <c r="D80" s="3"/>
      <c r="E80" s="6"/>
      <c r="F80" s="6"/>
      <c r="G80" s="6"/>
      <c r="H80" s="6"/>
      <c r="I80" s="6"/>
    </row>
    <row r="81" spans="2:9" ht="12" customHeight="1">
      <c r="B81" s="3"/>
      <c r="C81" s="3"/>
      <c r="D81" s="3"/>
      <c r="E81" s="6"/>
      <c r="F81" s="6"/>
      <c r="G81" s="6"/>
      <c r="H81" s="6"/>
      <c r="I81" s="9"/>
    </row>
    <row r="82" spans="2:9" ht="12" customHeight="1">
      <c r="B82" s="3"/>
      <c r="C82" s="3"/>
      <c r="D82" s="3"/>
      <c r="E82" s="6"/>
      <c r="F82" s="6"/>
      <c r="G82" s="6"/>
      <c r="H82" s="6"/>
      <c r="I82" s="6"/>
    </row>
    <row r="83" spans="2:9" ht="12" customHeight="1">
      <c r="B83" s="3"/>
      <c r="C83" s="3"/>
      <c r="D83" s="3"/>
      <c r="E83" s="6"/>
      <c r="F83" s="6"/>
      <c r="G83" s="6"/>
      <c r="H83" s="6"/>
      <c r="I83" s="6"/>
    </row>
    <row r="84" spans="2:9" ht="12" customHeight="1">
      <c r="B84" s="3"/>
      <c r="C84" s="3"/>
      <c r="D84" s="3"/>
      <c r="E84" s="6"/>
      <c r="F84" s="6"/>
      <c r="G84" s="6"/>
      <c r="H84" s="6"/>
      <c r="I84" s="6"/>
    </row>
    <row r="85" spans="2:9" ht="12" customHeight="1">
      <c r="B85" s="3"/>
      <c r="C85" s="3"/>
      <c r="D85" s="3"/>
      <c r="E85" s="6"/>
      <c r="F85" s="6"/>
      <c r="G85" s="6"/>
      <c r="H85" s="6"/>
      <c r="I85" s="9"/>
    </row>
    <row r="86" spans="2:9" ht="12" customHeight="1">
      <c r="B86" s="3"/>
      <c r="C86" s="3"/>
      <c r="D86" s="3"/>
      <c r="E86" s="6"/>
      <c r="F86" s="6"/>
      <c r="G86" s="6"/>
      <c r="H86" s="6"/>
      <c r="I86" s="9"/>
    </row>
    <row r="87" spans="2:9" ht="12" customHeight="1">
      <c r="B87" s="3"/>
      <c r="C87" s="3"/>
      <c r="D87" s="3"/>
      <c r="E87" s="6"/>
      <c r="F87" s="6"/>
      <c r="G87" s="6"/>
      <c r="H87" s="6"/>
      <c r="I87" s="9"/>
    </row>
    <row r="88" spans="2:9" ht="12" customHeight="1">
      <c r="B88" s="3"/>
      <c r="C88" s="3"/>
      <c r="D88" s="3"/>
      <c r="E88" s="6"/>
      <c r="F88" s="6"/>
      <c r="G88" s="6"/>
      <c r="H88" s="6"/>
      <c r="I88" s="6"/>
    </row>
    <row r="89" spans="2:9" ht="6.75" customHeight="1">
      <c r="B89" s="3"/>
      <c r="C89" s="3"/>
      <c r="D89" s="3"/>
      <c r="E89" s="3"/>
      <c r="F89" s="3"/>
      <c r="G89" s="3"/>
      <c r="H89" s="3"/>
      <c r="I89" s="3"/>
    </row>
    <row r="90" spans="2:9" ht="12.75" customHeight="1">
      <c r="B90" s="3"/>
      <c r="C90" s="3"/>
      <c r="D90" s="3"/>
      <c r="E90" s="5"/>
      <c r="F90" s="5"/>
      <c r="G90" s="5"/>
      <c r="H90" s="5"/>
      <c r="I90" s="5"/>
    </row>
    <row r="91" spans="2:9" ht="12" customHeight="1">
      <c r="B91" s="3"/>
      <c r="C91" s="3"/>
      <c r="D91" s="3"/>
      <c r="E91" s="5"/>
      <c r="F91" s="5"/>
      <c r="G91" s="5"/>
      <c r="H91" s="8"/>
      <c r="I91" s="5"/>
    </row>
    <row r="92" spans="2:9" ht="12" customHeight="1">
      <c r="B92" s="3"/>
      <c r="C92" s="3"/>
      <c r="D92" s="3"/>
      <c r="E92" s="5"/>
      <c r="F92" s="5"/>
      <c r="G92" s="5"/>
      <c r="H92" s="5"/>
      <c r="I92" s="5"/>
    </row>
    <row r="93" spans="2:9" ht="12" customHeight="1">
      <c r="B93" s="3"/>
      <c r="C93" s="3"/>
      <c r="D93" s="3"/>
      <c r="E93" s="5"/>
      <c r="F93" s="5"/>
      <c r="G93" s="5"/>
      <c r="H93" s="5"/>
      <c r="I93" s="8"/>
    </row>
    <row r="94" spans="2:9" ht="12" customHeight="1">
      <c r="B94" s="3"/>
      <c r="C94" s="3"/>
      <c r="D94" s="3"/>
      <c r="E94" s="5"/>
      <c r="F94" s="5"/>
      <c r="G94" s="5"/>
      <c r="H94" s="5"/>
      <c r="I94" s="5"/>
    </row>
    <row r="95" spans="2:9" ht="12" customHeight="1">
      <c r="B95" s="3"/>
      <c r="C95" s="3"/>
      <c r="D95" s="3"/>
      <c r="E95" s="5"/>
      <c r="F95" s="5"/>
      <c r="G95" s="5"/>
      <c r="H95" s="5"/>
      <c r="I95" s="5"/>
    </row>
    <row r="96" spans="2:9" ht="12" customHeight="1">
      <c r="B96" s="3"/>
      <c r="C96" s="3"/>
      <c r="D96" s="3"/>
      <c r="E96" s="5"/>
      <c r="F96" s="5"/>
      <c r="G96" s="5"/>
      <c r="H96" s="5"/>
      <c r="I96" s="5"/>
    </row>
    <row r="97" spans="2:9" ht="12" customHeight="1">
      <c r="B97" s="3"/>
      <c r="C97" s="3"/>
      <c r="D97" s="3"/>
      <c r="E97" s="5"/>
      <c r="F97" s="5"/>
      <c r="G97" s="5"/>
      <c r="H97" s="5"/>
      <c r="I97" s="5"/>
    </row>
    <row r="98" spans="2:9" ht="12" customHeight="1">
      <c r="B98" s="3"/>
      <c r="C98" s="3"/>
      <c r="D98" s="3"/>
      <c r="E98" s="5"/>
      <c r="F98" s="5"/>
      <c r="G98" s="5"/>
      <c r="H98" s="5"/>
      <c r="I98" s="8"/>
    </row>
    <row r="99" spans="2:9" ht="12" customHeight="1">
      <c r="B99" s="3"/>
      <c r="C99" s="3"/>
      <c r="D99" s="3"/>
      <c r="E99" s="5"/>
      <c r="F99" s="5"/>
      <c r="G99" s="5"/>
      <c r="H99" s="5"/>
      <c r="I99" s="8"/>
    </row>
    <row r="100" spans="2:9" ht="12" customHeight="1">
      <c r="B100" s="3"/>
      <c r="C100" s="3"/>
      <c r="D100" s="3"/>
      <c r="E100" s="5"/>
      <c r="F100" s="5"/>
      <c r="G100" s="5"/>
      <c r="H100" s="5"/>
      <c r="I100" s="5"/>
    </row>
  </sheetData>
  <sheetProtection/>
  <mergeCells count="27">
    <mergeCell ref="I4:I5"/>
    <mergeCell ref="J37:J38"/>
    <mergeCell ref="B56:C56"/>
    <mergeCell ref="B37:D38"/>
    <mergeCell ref="B4:D5"/>
    <mergeCell ref="K37:K38"/>
    <mergeCell ref="B39:C39"/>
    <mergeCell ref="B40:C40"/>
    <mergeCell ref="B41:C41"/>
    <mergeCell ref="B42:C42"/>
    <mergeCell ref="H4:H5"/>
    <mergeCell ref="B23:C23"/>
    <mergeCell ref="E37:E38"/>
    <mergeCell ref="F37:F38"/>
    <mergeCell ref="G37:G38"/>
    <mergeCell ref="H37:H38"/>
    <mergeCell ref="I37:I38"/>
    <mergeCell ref="B70:C70"/>
    <mergeCell ref="B7:C7"/>
    <mergeCell ref="K4:K5"/>
    <mergeCell ref="B6:C6"/>
    <mergeCell ref="B8:C8"/>
    <mergeCell ref="B9:C9"/>
    <mergeCell ref="E4:E5"/>
    <mergeCell ref="F4:F5"/>
    <mergeCell ref="G4:G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Footer>&amp;C&amp;14－20－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2021-03-24T00:00:13Z</cp:lastPrinted>
  <dcterms:modified xsi:type="dcterms:W3CDTF">2021-03-24T02:48:49Z</dcterms:modified>
  <cp:category/>
  <cp:version/>
  <cp:contentType/>
  <cp:contentStatus/>
</cp:coreProperties>
</file>