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<sst xmlns="http://schemas.openxmlformats.org/spreadsheetml/2006/main" count="111" uniqueCount="63">
  <si>
    <t>の 推 移 (従業者4人以上の事業所)</t>
  </si>
  <si>
    <t>市 町 村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</si>
  <si>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</si>
  <si>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</si>
  <si>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</si>
  <si>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</si>
  <si>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</si>
  <si>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</si>
  <si>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</si>
  <si>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</si>
  <si>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</si>
  <si>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</si>
  <si>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</si>
  <si>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</si>
  <si>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</si>
  <si>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</si>
  <si>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</si>
  <si>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</si>
  <si>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国 府 町</t>
  </si>
  <si>
    <t xml:space="preserve">  岩 美 町</t>
  </si>
  <si>
    <t xml:space="preserve">  福 部 村</t>
  </si>
  <si>
    <t xml:space="preserve"> 八 頭 郡   </t>
  </si>
  <si>
    <t xml:space="preserve">  郡 家 町</t>
  </si>
  <si>
    <t xml:space="preserve">  船 岡 町</t>
  </si>
  <si>
    <t xml:space="preserve">  河 原 町</t>
  </si>
  <si>
    <t xml:space="preserve">  八 東 町</t>
  </si>
  <si>
    <t xml:space="preserve">  若 桜 町</t>
  </si>
  <si>
    <t xml:space="preserve">  用 瀬 町</t>
  </si>
  <si>
    <t xml:space="preserve">  佐 治 村</t>
  </si>
  <si>
    <t xml:space="preserve">  智 頭 町</t>
  </si>
  <si>
    <t xml:space="preserve"> 気 高 郡   </t>
  </si>
  <si>
    <t xml:space="preserve">  気 高 町</t>
  </si>
  <si>
    <t xml:space="preserve">  鹿 野 町</t>
  </si>
  <si>
    <t xml:space="preserve">  青 谷 町</t>
  </si>
  <si>
    <t xml:space="preserve"> 東 伯 郡   </t>
  </si>
  <si>
    <t xml:space="preserve">  羽 合 町</t>
  </si>
  <si>
    <t xml:space="preserve">  泊　  村</t>
  </si>
  <si>
    <t xml:space="preserve">  東 郷 町</t>
  </si>
  <si>
    <t xml:space="preserve">  三 朝 町</t>
  </si>
  <si>
    <t xml:space="preserve">  関 金 町</t>
  </si>
  <si>
    <t xml:space="preserve">  北 条 町</t>
  </si>
  <si>
    <t xml:space="preserve">  大 栄 町</t>
  </si>
  <si>
    <t xml:space="preserve">  東 伯 町</t>
  </si>
  <si>
    <t xml:space="preserve">  赤 碕 町</t>
  </si>
  <si>
    <t xml:space="preserve"> 西 伯 郡   </t>
  </si>
  <si>
    <t xml:space="preserve">  西 伯 町</t>
  </si>
  <si>
    <t xml:space="preserve">  会 見 町</t>
  </si>
  <si>
    <t xml:space="preserve">  岸 本 町</t>
  </si>
  <si>
    <t>　日吉津村</t>
  </si>
  <si>
    <t xml:space="preserve">  淀 江 町</t>
  </si>
  <si>
    <t xml:space="preserve">  大 山 町</t>
  </si>
  <si>
    <t xml:space="preserve">  名 和 町</t>
  </si>
  <si>
    <t xml:space="preserve">  中 山 町</t>
  </si>
  <si>
    <t xml:space="preserve"> 日 野 郡   </t>
  </si>
  <si>
    <t xml:space="preserve">  日 南 町</t>
  </si>
  <si>
    <t xml:space="preserve">  日 野 町</t>
  </si>
  <si>
    <t xml:space="preserve">  江 府 町</t>
  </si>
  <si>
    <t xml:space="preserve">  溝 口 町</t>
  </si>
  <si>
    <t xml:space="preserve">第 3 表 　市 町 村 別 製 造 品 出 荷 額 等 </t>
  </si>
  <si>
    <t xml:space="preserve"> (単位：万円)</t>
  </si>
  <si>
    <t>平成6年</t>
  </si>
  <si>
    <r>
      <t>1</t>
    </r>
    <r>
      <rPr>
        <sz val="14"/>
        <color indexed="8"/>
        <rFont val="ＭＳ 明朝"/>
        <family val="1"/>
      </rPr>
      <t>5</t>
    </r>
    <r>
      <rPr>
        <sz val="14"/>
        <color indexed="8"/>
        <rFont val="ＭＳ 明朝"/>
        <family val="1"/>
      </rPr>
      <t>年</t>
    </r>
  </si>
  <si>
    <r>
      <t>市 町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村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</si>
</sst>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b/>
      <sz val="20"/>
      <color indexed="8"/>
      <name val="ＭＳ 明朝"/>
      <family val="1"/>
    </font>
    <font>
      <sz val="6"/>
      <name val="ＭＳ Ｐ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horizontal="left" indent="2"/>
    </xf>
    <xf numFmtId="38" fontId="0" fillId="0" borderId="0" xfId="16" applyAlignment="1">
      <alignment/>
    </xf>
    <xf numFmtId="38" fontId="4" fillId="0" borderId="0" xfId="16" applyFont="1" applyAlignment="1">
      <alignment/>
    </xf>
    <xf numFmtId="38" fontId="2" fillId="0" borderId="0" xfId="16" applyFont="1" applyAlignment="1">
      <alignment horizontal="left" indent="1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6" fillId="0" borderId="0" xfId="16" applyFont="1" applyAlignment="1">
      <alignment horizontal="center"/>
    </xf>
    <xf numFmtId="38" fontId="7" fillId="0" borderId="6" xfId="16" applyFont="1" applyBorder="1" applyAlignment="1">
      <alignment/>
    </xf>
    <xf numFmtId="38" fontId="7" fillId="0" borderId="0" xfId="16" applyFont="1" applyAlignment="1">
      <alignment/>
    </xf>
    <xf numFmtId="38" fontId="6" fillId="0" borderId="6" xfId="16" applyFont="1" applyBorder="1" applyAlignment="1">
      <alignment horizontal="center"/>
    </xf>
    <xf numFmtId="38" fontId="8" fillId="0" borderId="0" xfId="16" applyFont="1" applyAlignment="1">
      <alignment horizontal="center"/>
    </xf>
    <xf numFmtId="38" fontId="8" fillId="0" borderId="6" xfId="16" applyFont="1" applyBorder="1" applyAlignment="1">
      <alignment horizontal="center"/>
    </xf>
    <xf numFmtId="38" fontId="8" fillId="0" borderId="0" xfId="16" applyFont="1" applyAlignment="1">
      <alignment/>
    </xf>
    <xf numFmtId="38" fontId="9" fillId="0" borderId="0" xfId="16" applyFont="1" applyAlignment="1">
      <alignment/>
    </xf>
    <xf numFmtId="38" fontId="8" fillId="0" borderId="6" xfId="16" applyFont="1" applyBorder="1" applyAlignment="1">
      <alignment/>
    </xf>
    <xf numFmtId="38" fontId="10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1" fillId="0" borderId="6" xfId="16" applyFont="1" applyBorder="1" applyAlignment="1">
      <alignment/>
    </xf>
    <xf numFmtId="38" fontId="11" fillId="0" borderId="0" xfId="16" applyFont="1" applyAlignment="1">
      <alignment/>
    </xf>
    <xf numFmtId="38" fontId="2" fillId="0" borderId="6" xfId="16" applyFont="1" applyBorder="1" applyAlignment="1">
      <alignment horizontal="center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12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60" zoomScaleNormal="60" workbookViewId="0" topLeftCell="A1">
      <selection activeCell="G14" sqref="G14"/>
    </sheetView>
  </sheetViews>
  <sheetFormatPr defaultColWidth="9.00390625" defaultRowHeight="13.5"/>
  <cols>
    <col min="1" max="1" width="14.625" style="4" customWidth="1"/>
    <col min="2" max="6" width="20.75390625" style="4" customWidth="1"/>
    <col min="7" max="7" width="10.75390625" style="4" customWidth="1"/>
    <col min="8" max="11" width="20.75390625" style="4" customWidth="1"/>
    <col min="12" max="12" width="20.375" style="29" customWidth="1"/>
    <col min="13" max="13" width="14.25390625" style="4" customWidth="1"/>
  </cols>
  <sheetData>
    <row r="1" spans="1:13" ht="24">
      <c r="A1" s="1"/>
      <c r="B1" s="2"/>
      <c r="C1" s="3" t="s">
        <v>58</v>
      </c>
      <c r="E1" s="1"/>
      <c r="F1" s="1"/>
      <c r="G1" s="1"/>
      <c r="H1" s="5" t="s">
        <v>0</v>
      </c>
      <c r="I1" s="1"/>
      <c r="J1" s="1"/>
      <c r="K1" s="1"/>
      <c r="L1" s="1"/>
      <c r="M1" s="1"/>
    </row>
    <row r="2" spans="1:13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" t="s">
        <v>59</v>
      </c>
      <c r="M3" s="1"/>
    </row>
    <row r="4" spans="1:13" ht="18" thickTop="1">
      <c r="A4" s="7" t="s">
        <v>1</v>
      </c>
      <c r="B4" s="8" t="s">
        <v>60</v>
      </c>
      <c r="C4" s="8" t="s">
        <v>2</v>
      </c>
      <c r="D4" s="8" t="s">
        <v>3</v>
      </c>
      <c r="E4" s="8" t="s">
        <v>4</v>
      </c>
      <c r="F4" s="8" t="s">
        <v>5</v>
      </c>
      <c r="G4" s="1"/>
      <c r="H4" s="8" t="s">
        <v>6</v>
      </c>
      <c r="I4" s="9" t="s">
        <v>7</v>
      </c>
      <c r="J4" s="9" t="s">
        <v>8</v>
      </c>
      <c r="K4" s="10" t="s">
        <v>9</v>
      </c>
      <c r="L4" s="8" t="s">
        <v>61</v>
      </c>
      <c r="M4" s="9" t="s">
        <v>62</v>
      </c>
    </row>
    <row r="5" spans="1:13" ht="17.25">
      <c r="A5" s="1"/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2"/>
    </row>
    <row r="6" spans="1:13" ht="18.75">
      <c r="A6" s="13" t="s">
        <v>10</v>
      </c>
      <c r="B6" s="14">
        <v>111287329</v>
      </c>
      <c r="C6" s="15">
        <v>115750746</v>
      </c>
      <c r="D6" s="15">
        <v>116279361</v>
      </c>
      <c r="E6" s="15">
        <v>120226371</v>
      </c>
      <c r="F6" s="15">
        <v>117811554</v>
      </c>
      <c r="G6" s="15"/>
      <c r="H6" s="15">
        <v>121943639</v>
      </c>
      <c r="I6" s="15">
        <v>120027640</v>
      </c>
      <c r="J6" s="15">
        <f>SUM(J8:J9)</f>
        <v>110583131</v>
      </c>
      <c r="K6" s="15">
        <f>SUM(K8:K9)</f>
        <v>102581478</v>
      </c>
      <c r="L6" s="15">
        <f>SUM(L8:L9)</f>
        <v>108776357</v>
      </c>
      <c r="M6" s="16" t="s">
        <v>10</v>
      </c>
    </row>
    <row r="7" spans="1:13" ht="18.75">
      <c r="A7" s="17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8"/>
    </row>
    <row r="8" spans="1:13" ht="18.75">
      <c r="A8" s="13" t="s">
        <v>11</v>
      </c>
      <c r="B8" s="14">
        <v>84249118</v>
      </c>
      <c r="C8" s="15">
        <v>87149684</v>
      </c>
      <c r="D8" s="15">
        <v>88185229</v>
      </c>
      <c r="E8" s="15">
        <v>91071215</v>
      </c>
      <c r="F8" s="15">
        <v>90059404</v>
      </c>
      <c r="G8" s="15"/>
      <c r="H8" s="15">
        <v>96989911</v>
      </c>
      <c r="I8" s="15">
        <v>95851280</v>
      </c>
      <c r="J8" s="15">
        <f>SUM(J11:J14)</f>
        <v>88250177</v>
      </c>
      <c r="K8" s="15">
        <f>SUM(K11:K14)</f>
        <v>81233123</v>
      </c>
      <c r="L8" s="15">
        <f>SUM(L11:L14)</f>
        <v>86971960</v>
      </c>
      <c r="M8" s="16" t="s">
        <v>11</v>
      </c>
    </row>
    <row r="9" spans="1:13" ht="18.75">
      <c r="A9" s="13" t="s">
        <v>12</v>
      </c>
      <c r="B9" s="14">
        <v>27038211</v>
      </c>
      <c r="C9" s="15">
        <v>28601062</v>
      </c>
      <c r="D9" s="15">
        <v>28094132</v>
      </c>
      <c r="E9" s="15">
        <v>29155156</v>
      </c>
      <c r="F9" s="15">
        <v>27752150</v>
      </c>
      <c r="G9" s="15"/>
      <c r="H9" s="15">
        <v>24953728</v>
      </c>
      <c r="I9" s="15">
        <v>24176360</v>
      </c>
      <c r="J9" s="15">
        <f>J16+J21+J31+J36+J47+J57</f>
        <v>22332954</v>
      </c>
      <c r="K9" s="15">
        <f>K16+K21+K31+K36+K47+K57</f>
        <v>21348355</v>
      </c>
      <c r="L9" s="15">
        <f>L16+L21+L31+L36+L47+L57</f>
        <v>21804397</v>
      </c>
      <c r="M9" s="16" t="s">
        <v>12</v>
      </c>
    </row>
    <row r="10" spans="1:13" ht="18.75">
      <c r="A10" s="19"/>
      <c r="B10" s="14"/>
      <c r="C10" s="15"/>
      <c r="D10" s="15"/>
      <c r="E10" s="20"/>
      <c r="F10" s="20"/>
      <c r="G10" s="15"/>
      <c r="H10" s="15"/>
      <c r="I10" s="15"/>
      <c r="J10" s="15"/>
      <c r="K10" s="15"/>
      <c r="L10" s="15"/>
      <c r="M10" s="21"/>
    </row>
    <row r="11" spans="1:13" ht="18.75">
      <c r="A11" s="13" t="s">
        <v>13</v>
      </c>
      <c r="B11" s="14">
        <v>36543909</v>
      </c>
      <c r="C11" s="15">
        <v>37378714</v>
      </c>
      <c r="D11" s="15">
        <v>37275220</v>
      </c>
      <c r="E11" s="20">
        <v>38946883</v>
      </c>
      <c r="F11" s="20">
        <v>36528409</v>
      </c>
      <c r="G11" s="15"/>
      <c r="H11" s="15">
        <v>44586222</v>
      </c>
      <c r="I11" s="15">
        <v>44327706</v>
      </c>
      <c r="J11" s="15">
        <v>39656149</v>
      </c>
      <c r="K11" s="15">
        <v>40285978</v>
      </c>
      <c r="L11" s="15">
        <v>46173462</v>
      </c>
      <c r="M11" s="16" t="s">
        <v>13</v>
      </c>
    </row>
    <row r="12" spans="1:13" ht="18.75">
      <c r="A12" s="13" t="s">
        <v>14</v>
      </c>
      <c r="B12" s="14">
        <v>30649955</v>
      </c>
      <c r="C12" s="15">
        <v>32048830</v>
      </c>
      <c r="D12" s="15">
        <v>33321066</v>
      </c>
      <c r="E12" s="20">
        <v>35794351</v>
      </c>
      <c r="F12" s="20">
        <v>37747829</v>
      </c>
      <c r="G12" s="15"/>
      <c r="H12" s="15">
        <v>36707916</v>
      </c>
      <c r="I12" s="15">
        <v>35153521</v>
      </c>
      <c r="J12" s="15">
        <v>33733014</v>
      </c>
      <c r="K12" s="15">
        <v>26871433</v>
      </c>
      <c r="L12" s="15">
        <v>26458373</v>
      </c>
      <c r="M12" s="16" t="s">
        <v>14</v>
      </c>
    </row>
    <row r="13" spans="1:13" ht="18.75">
      <c r="A13" s="13" t="s">
        <v>15</v>
      </c>
      <c r="B13" s="14">
        <v>8770520</v>
      </c>
      <c r="C13" s="15">
        <v>9126415</v>
      </c>
      <c r="D13" s="15">
        <v>9150347</v>
      </c>
      <c r="E13" s="20">
        <v>9090459</v>
      </c>
      <c r="F13" s="20">
        <v>8754934</v>
      </c>
      <c r="G13" s="15"/>
      <c r="H13" s="15">
        <v>8656933</v>
      </c>
      <c r="I13" s="15">
        <v>9324791</v>
      </c>
      <c r="J13" s="15">
        <v>8265773</v>
      </c>
      <c r="K13" s="15">
        <v>7497361</v>
      </c>
      <c r="L13" s="15">
        <v>7720214</v>
      </c>
      <c r="M13" s="16" t="s">
        <v>15</v>
      </c>
    </row>
    <row r="14" spans="1:13" ht="18.75">
      <c r="A14" s="13" t="s">
        <v>16</v>
      </c>
      <c r="B14" s="14">
        <v>8284734</v>
      </c>
      <c r="C14" s="15">
        <v>8595725</v>
      </c>
      <c r="D14" s="15">
        <v>8438596</v>
      </c>
      <c r="E14" s="20">
        <v>7239522</v>
      </c>
      <c r="F14" s="20">
        <v>7028232</v>
      </c>
      <c r="G14" s="15"/>
      <c r="H14" s="15">
        <v>7038840</v>
      </c>
      <c r="I14" s="15">
        <v>7045262</v>
      </c>
      <c r="J14" s="15">
        <v>6595241</v>
      </c>
      <c r="K14" s="15">
        <v>6578351</v>
      </c>
      <c r="L14" s="15">
        <v>6619911</v>
      </c>
      <c r="M14" s="16" t="s">
        <v>16</v>
      </c>
    </row>
    <row r="15" spans="1:13" ht="18.75">
      <c r="A15" s="1"/>
      <c r="B15" s="14"/>
      <c r="C15" s="15"/>
      <c r="D15" s="15"/>
      <c r="E15" s="22"/>
      <c r="F15" s="22"/>
      <c r="G15" s="15"/>
      <c r="H15" s="15"/>
      <c r="I15" s="15"/>
      <c r="J15" s="15"/>
      <c r="K15" s="15"/>
      <c r="L15" s="15"/>
      <c r="M15" s="12"/>
    </row>
    <row r="16" spans="1:13" ht="18.75">
      <c r="A16" s="13" t="s">
        <v>17</v>
      </c>
      <c r="B16" s="14">
        <v>1982614</v>
      </c>
      <c r="C16" s="15">
        <v>2206259</v>
      </c>
      <c r="D16" s="15">
        <v>2283539</v>
      </c>
      <c r="E16" s="15">
        <v>2510557</v>
      </c>
      <c r="F16" s="15">
        <v>2680786</v>
      </c>
      <c r="G16" s="15"/>
      <c r="H16" s="15">
        <v>2783133</v>
      </c>
      <c r="I16" s="15">
        <v>3317610</v>
      </c>
      <c r="J16" s="15">
        <f>SUM(J17:J19)</f>
        <v>3279676</v>
      </c>
      <c r="K16" s="15">
        <f>SUM(K17:K19)</f>
        <v>2987297</v>
      </c>
      <c r="L16" s="15">
        <f>SUM(L17:L19)</f>
        <v>2741566</v>
      </c>
      <c r="M16" s="16" t="s">
        <v>17</v>
      </c>
    </row>
    <row r="17" spans="1:13" ht="18.75">
      <c r="A17" s="23" t="s">
        <v>18</v>
      </c>
      <c r="B17" s="24">
        <v>489894</v>
      </c>
      <c r="C17" s="25">
        <v>494227</v>
      </c>
      <c r="D17" s="25">
        <v>613612</v>
      </c>
      <c r="E17" s="22">
        <v>671372</v>
      </c>
      <c r="F17" s="22">
        <v>596453</v>
      </c>
      <c r="G17" s="25"/>
      <c r="H17" s="25">
        <v>545549</v>
      </c>
      <c r="I17" s="25">
        <v>511517</v>
      </c>
      <c r="J17" s="25">
        <v>453966</v>
      </c>
      <c r="K17" s="25">
        <v>387978</v>
      </c>
      <c r="L17" s="25">
        <v>343385</v>
      </c>
      <c r="M17" s="26" t="s">
        <v>18</v>
      </c>
    </row>
    <row r="18" spans="1:13" ht="18.75">
      <c r="A18" s="23" t="s">
        <v>19</v>
      </c>
      <c r="B18" s="24">
        <v>1394111</v>
      </c>
      <c r="C18" s="25">
        <v>1602899</v>
      </c>
      <c r="D18" s="25">
        <v>1572551</v>
      </c>
      <c r="E18" s="22">
        <v>1748540</v>
      </c>
      <c r="F18" s="22">
        <v>1973046</v>
      </c>
      <c r="G18" s="25"/>
      <c r="H18" s="25">
        <v>2107955</v>
      </c>
      <c r="I18" s="25">
        <v>2707654</v>
      </c>
      <c r="J18" s="25">
        <v>2756266</v>
      </c>
      <c r="K18" s="25">
        <v>2546680</v>
      </c>
      <c r="L18" s="25">
        <v>2345875</v>
      </c>
      <c r="M18" s="26" t="s">
        <v>19</v>
      </c>
    </row>
    <row r="19" spans="1:13" ht="18.75">
      <c r="A19" s="23" t="s">
        <v>20</v>
      </c>
      <c r="B19" s="24">
        <v>98609</v>
      </c>
      <c r="C19" s="25">
        <v>109133</v>
      </c>
      <c r="D19" s="25">
        <v>97376</v>
      </c>
      <c r="E19" s="22">
        <v>90645</v>
      </c>
      <c r="F19" s="22">
        <v>111287</v>
      </c>
      <c r="G19" s="25"/>
      <c r="H19" s="25">
        <v>129629</v>
      </c>
      <c r="I19" s="25">
        <v>98439</v>
      </c>
      <c r="J19" s="25">
        <v>69444</v>
      </c>
      <c r="K19" s="25">
        <v>52639</v>
      </c>
      <c r="L19" s="25">
        <v>52306</v>
      </c>
      <c r="M19" s="26" t="s">
        <v>20</v>
      </c>
    </row>
    <row r="20" spans="1:13" ht="18.75">
      <c r="A20" s="1"/>
      <c r="B20" s="24"/>
      <c r="C20" s="25"/>
      <c r="D20" s="25"/>
      <c r="E20" s="22"/>
      <c r="F20" s="22"/>
      <c r="G20" s="25"/>
      <c r="H20" s="25"/>
      <c r="I20" s="25"/>
      <c r="J20" s="25"/>
      <c r="K20" s="25"/>
      <c r="L20" s="25"/>
      <c r="M20" s="12"/>
    </row>
    <row r="21" spans="1:13" ht="18.75">
      <c r="A21" s="13" t="s">
        <v>21</v>
      </c>
      <c r="B21" s="14">
        <v>5337249</v>
      </c>
      <c r="C21" s="15">
        <v>5096534</v>
      </c>
      <c r="D21" s="15">
        <v>4999827</v>
      </c>
      <c r="E21" s="15">
        <v>5032400</v>
      </c>
      <c r="F21" s="15">
        <v>4308684</v>
      </c>
      <c r="G21" s="15"/>
      <c r="H21" s="15">
        <v>4063173</v>
      </c>
      <c r="I21" s="15">
        <v>4135997</v>
      </c>
      <c r="J21" s="15">
        <f>SUM(J22:J29)</f>
        <v>3564631</v>
      </c>
      <c r="K21" s="15">
        <f>SUM(K22:K29)</f>
        <v>3121220</v>
      </c>
      <c r="L21" s="15">
        <f>SUM(L22:L29)</f>
        <v>3191776</v>
      </c>
      <c r="M21" s="16" t="s">
        <v>21</v>
      </c>
    </row>
    <row r="22" spans="1:13" ht="18.75">
      <c r="A22" s="23" t="s">
        <v>22</v>
      </c>
      <c r="B22" s="24">
        <v>907827</v>
      </c>
      <c r="C22" s="25">
        <v>924290</v>
      </c>
      <c r="D22" s="25">
        <v>868964</v>
      </c>
      <c r="E22" s="22">
        <v>825167</v>
      </c>
      <c r="F22" s="22">
        <v>785442</v>
      </c>
      <c r="G22" s="25"/>
      <c r="H22" s="25">
        <v>670598</v>
      </c>
      <c r="I22" s="25">
        <v>656636</v>
      </c>
      <c r="J22" s="25">
        <v>512361</v>
      </c>
      <c r="K22" s="25">
        <v>389621</v>
      </c>
      <c r="L22" s="25">
        <v>306597</v>
      </c>
      <c r="M22" s="26" t="s">
        <v>22</v>
      </c>
    </row>
    <row r="23" spans="1:13" ht="18.75">
      <c r="A23" s="23" t="s">
        <v>23</v>
      </c>
      <c r="B23" s="24">
        <v>227753</v>
      </c>
      <c r="C23" s="25">
        <v>218476</v>
      </c>
      <c r="D23" s="25">
        <v>230006</v>
      </c>
      <c r="E23" s="22">
        <v>263555</v>
      </c>
      <c r="F23" s="22">
        <v>240673</v>
      </c>
      <c r="G23" s="25"/>
      <c r="H23" s="25">
        <v>210813</v>
      </c>
      <c r="I23" s="25">
        <v>183130</v>
      </c>
      <c r="J23" s="25">
        <v>202407</v>
      </c>
      <c r="K23" s="25">
        <v>187863</v>
      </c>
      <c r="L23" s="25">
        <v>177976</v>
      </c>
      <c r="M23" s="26" t="s">
        <v>23</v>
      </c>
    </row>
    <row r="24" spans="1:13" ht="18.75">
      <c r="A24" s="23" t="s">
        <v>24</v>
      </c>
      <c r="B24" s="24">
        <v>466944</v>
      </c>
      <c r="C24" s="25">
        <v>480807</v>
      </c>
      <c r="D24" s="25">
        <v>457582</v>
      </c>
      <c r="E24" s="22">
        <v>390490</v>
      </c>
      <c r="F24" s="22">
        <v>391007</v>
      </c>
      <c r="G24" s="25"/>
      <c r="H24" s="25">
        <v>371606</v>
      </c>
      <c r="I24" s="25">
        <v>344245</v>
      </c>
      <c r="J24" s="25">
        <v>445620</v>
      </c>
      <c r="K24" s="25">
        <v>412743</v>
      </c>
      <c r="L24" s="25">
        <v>420636</v>
      </c>
      <c r="M24" s="26" t="s">
        <v>24</v>
      </c>
    </row>
    <row r="25" spans="1:13" ht="18.75">
      <c r="A25" s="23" t="s">
        <v>25</v>
      </c>
      <c r="B25" s="24">
        <v>313609</v>
      </c>
      <c r="C25" s="25">
        <v>302121</v>
      </c>
      <c r="D25" s="25">
        <v>298123</v>
      </c>
      <c r="E25" s="22">
        <v>322034</v>
      </c>
      <c r="F25" s="22">
        <v>306557</v>
      </c>
      <c r="G25" s="25"/>
      <c r="H25" s="25">
        <v>315304</v>
      </c>
      <c r="I25" s="25">
        <v>302166</v>
      </c>
      <c r="J25" s="25">
        <v>266221</v>
      </c>
      <c r="K25" s="25">
        <v>236546</v>
      </c>
      <c r="L25" s="25">
        <v>252204</v>
      </c>
      <c r="M25" s="26" t="s">
        <v>25</v>
      </c>
    </row>
    <row r="26" spans="1:13" ht="18.75">
      <c r="A26" s="23" t="s">
        <v>26</v>
      </c>
      <c r="B26" s="24">
        <v>596446</v>
      </c>
      <c r="C26" s="25">
        <v>603235</v>
      </c>
      <c r="D26" s="25">
        <v>579776</v>
      </c>
      <c r="E26" s="22">
        <v>584459</v>
      </c>
      <c r="F26" s="22">
        <v>407097</v>
      </c>
      <c r="G26" s="25"/>
      <c r="H26" s="25">
        <v>361928</v>
      </c>
      <c r="I26" s="25">
        <v>347054</v>
      </c>
      <c r="J26" s="25">
        <v>319889</v>
      </c>
      <c r="K26" s="25">
        <v>294291</v>
      </c>
      <c r="L26" s="25">
        <v>321498</v>
      </c>
      <c r="M26" s="26" t="s">
        <v>26</v>
      </c>
    </row>
    <row r="27" spans="1:13" ht="18.75">
      <c r="A27" s="23" t="s">
        <v>27</v>
      </c>
      <c r="B27" s="24">
        <v>1168127</v>
      </c>
      <c r="C27" s="25">
        <v>1254505</v>
      </c>
      <c r="D27" s="25">
        <v>1276820</v>
      </c>
      <c r="E27" s="22">
        <v>1322131</v>
      </c>
      <c r="F27" s="22">
        <v>915907</v>
      </c>
      <c r="G27" s="25"/>
      <c r="H27" s="25">
        <v>820521</v>
      </c>
      <c r="I27" s="25">
        <v>918552</v>
      </c>
      <c r="J27" s="25">
        <v>856471</v>
      </c>
      <c r="K27" s="25">
        <v>735686</v>
      </c>
      <c r="L27" s="25">
        <v>834171</v>
      </c>
      <c r="M27" s="26" t="s">
        <v>27</v>
      </c>
    </row>
    <row r="28" spans="1:13" ht="18.75">
      <c r="A28" s="23" t="s">
        <v>28</v>
      </c>
      <c r="B28" s="24">
        <v>155948</v>
      </c>
      <c r="C28" s="25">
        <v>143615</v>
      </c>
      <c r="D28" s="25">
        <v>141741</v>
      </c>
      <c r="E28" s="22">
        <v>146199</v>
      </c>
      <c r="F28" s="22">
        <v>138865</v>
      </c>
      <c r="G28" s="25"/>
      <c r="H28" s="25">
        <v>121236</v>
      </c>
      <c r="I28" s="25">
        <v>120057</v>
      </c>
      <c r="J28" s="25">
        <v>125134</v>
      </c>
      <c r="K28" s="25">
        <v>114388</v>
      </c>
      <c r="L28" s="25">
        <v>107179</v>
      </c>
      <c r="M28" s="26" t="s">
        <v>28</v>
      </c>
    </row>
    <row r="29" spans="1:13" ht="18.75">
      <c r="A29" s="23" t="s">
        <v>29</v>
      </c>
      <c r="B29" s="24">
        <v>1500595</v>
      </c>
      <c r="C29" s="25">
        <v>1169485</v>
      </c>
      <c r="D29" s="25">
        <v>1146815</v>
      </c>
      <c r="E29" s="22">
        <v>1178365</v>
      </c>
      <c r="F29" s="22">
        <v>1123136</v>
      </c>
      <c r="G29" s="25"/>
      <c r="H29" s="25">
        <v>1191167</v>
      </c>
      <c r="I29" s="25">
        <v>1264157</v>
      </c>
      <c r="J29" s="25">
        <v>836528</v>
      </c>
      <c r="K29" s="25">
        <v>750082</v>
      </c>
      <c r="L29" s="25">
        <v>771515</v>
      </c>
      <c r="M29" s="26" t="s">
        <v>29</v>
      </c>
    </row>
    <row r="30" spans="1:13" ht="18.75">
      <c r="A30" s="1"/>
      <c r="B30" s="24"/>
      <c r="C30" s="25"/>
      <c r="D30" s="25"/>
      <c r="E30" s="22"/>
      <c r="F30" s="22"/>
      <c r="G30" s="25"/>
      <c r="H30" s="25"/>
      <c r="I30" s="25"/>
      <c r="J30" s="25"/>
      <c r="K30" s="25"/>
      <c r="L30" s="25"/>
      <c r="M30" s="12"/>
    </row>
    <row r="31" spans="1:13" ht="18.75">
      <c r="A31" s="13" t="s">
        <v>30</v>
      </c>
      <c r="B31" s="14">
        <v>2679833</v>
      </c>
      <c r="C31" s="15">
        <v>2681217</v>
      </c>
      <c r="D31" s="15">
        <v>2871927</v>
      </c>
      <c r="E31" s="15">
        <v>25231947</v>
      </c>
      <c r="F31" s="15">
        <v>2100366</v>
      </c>
      <c r="G31" s="15"/>
      <c r="H31" s="15">
        <v>2145724</v>
      </c>
      <c r="I31" s="15">
        <v>2188496</v>
      </c>
      <c r="J31" s="15">
        <f>SUM(J32:J34)</f>
        <v>2227742</v>
      </c>
      <c r="K31" s="15">
        <f>SUM(K32:K34)</f>
        <v>2059181</v>
      </c>
      <c r="L31" s="15">
        <f>SUM(L32:L34)</f>
        <v>2174911</v>
      </c>
      <c r="M31" s="16" t="s">
        <v>30</v>
      </c>
    </row>
    <row r="32" spans="1:13" ht="18.75">
      <c r="A32" s="23" t="s">
        <v>31</v>
      </c>
      <c r="B32" s="24">
        <v>1532631</v>
      </c>
      <c r="C32" s="25">
        <v>1283375</v>
      </c>
      <c r="D32" s="25">
        <v>1278771</v>
      </c>
      <c r="E32" s="22">
        <v>1303552</v>
      </c>
      <c r="F32" s="22">
        <v>1047826</v>
      </c>
      <c r="G32" s="25"/>
      <c r="H32" s="25">
        <v>1051447</v>
      </c>
      <c r="I32" s="25">
        <v>1070335</v>
      </c>
      <c r="J32" s="25">
        <v>1124919</v>
      </c>
      <c r="K32" s="25">
        <v>939688</v>
      </c>
      <c r="L32" s="25">
        <v>1131630</v>
      </c>
      <c r="M32" s="26" t="s">
        <v>31</v>
      </c>
    </row>
    <row r="33" spans="1:13" ht="18.75">
      <c r="A33" s="23" t="s">
        <v>32</v>
      </c>
      <c r="B33" s="24">
        <v>293601</v>
      </c>
      <c r="C33" s="25">
        <v>602533</v>
      </c>
      <c r="D33" s="25">
        <v>641061</v>
      </c>
      <c r="E33" s="22">
        <v>275992</v>
      </c>
      <c r="F33" s="22">
        <v>203134</v>
      </c>
      <c r="G33" s="25"/>
      <c r="H33" s="25">
        <v>204961</v>
      </c>
      <c r="I33" s="25">
        <v>222761</v>
      </c>
      <c r="J33" s="25">
        <v>173223</v>
      </c>
      <c r="K33" s="25">
        <v>232536</v>
      </c>
      <c r="L33" s="25">
        <v>183801</v>
      </c>
      <c r="M33" s="26" t="s">
        <v>32</v>
      </c>
    </row>
    <row r="34" spans="1:13" ht="18.75">
      <c r="A34" s="23" t="s">
        <v>33</v>
      </c>
      <c r="B34" s="24">
        <v>853601</v>
      </c>
      <c r="C34" s="25">
        <v>795309</v>
      </c>
      <c r="D34" s="25">
        <v>952095</v>
      </c>
      <c r="E34" s="22">
        <v>943650</v>
      </c>
      <c r="F34" s="22">
        <v>849406</v>
      </c>
      <c r="G34" s="25"/>
      <c r="H34" s="25">
        <v>889316</v>
      </c>
      <c r="I34" s="25">
        <v>895400</v>
      </c>
      <c r="J34" s="25">
        <v>929600</v>
      </c>
      <c r="K34" s="25">
        <v>886957</v>
      </c>
      <c r="L34" s="25">
        <v>859480</v>
      </c>
      <c r="M34" s="26" t="s">
        <v>33</v>
      </c>
    </row>
    <row r="35" spans="1:13" ht="18.75">
      <c r="A35" s="1"/>
      <c r="B35" s="24"/>
      <c r="C35" s="25"/>
      <c r="D35" s="25"/>
      <c r="E35" s="22"/>
      <c r="F35" s="22"/>
      <c r="G35" s="25"/>
      <c r="H35" s="25"/>
      <c r="I35" s="25"/>
      <c r="J35" s="25"/>
      <c r="K35" s="25"/>
      <c r="L35" s="25"/>
      <c r="M35" s="12"/>
    </row>
    <row r="36" spans="1:13" ht="18.75">
      <c r="A36" s="13" t="s">
        <v>34</v>
      </c>
      <c r="B36" s="14">
        <v>11211931</v>
      </c>
      <c r="C36" s="15">
        <v>12207786</v>
      </c>
      <c r="D36" s="15">
        <v>11122883</v>
      </c>
      <c r="E36" s="15">
        <v>11652998</v>
      </c>
      <c r="F36" s="15">
        <v>11908172</v>
      </c>
      <c r="G36" s="15"/>
      <c r="H36" s="15">
        <v>8967885</v>
      </c>
      <c r="I36" s="15">
        <v>7376019</v>
      </c>
      <c r="J36" s="15">
        <f>SUM(J37:J45)</f>
        <v>6240778</v>
      </c>
      <c r="K36" s="15">
        <f>SUM(K37:K45)</f>
        <v>5668462</v>
      </c>
      <c r="L36" s="15">
        <f>SUM(L37:L45)</f>
        <v>5647983</v>
      </c>
      <c r="M36" s="16" t="s">
        <v>34</v>
      </c>
    </row>
    <row r="37" spans="1:13" ht="18.75">
      <c r="A37" s="23" t="s">
        <v>35</v>
      </c>
      <c r="B37" s="24">
        <v>413347</v>
      </c>
      <c r="C37" s="25">
        <v>424960</v>
      </c>
      <c r="D37" s="25">
        <v>475744</v>
      </c>
      <c r="E37" s="22">
        <v>478826</v>
      </c>
      <c r="F37" s="22">
        <v>410495</v>
      </c>
      <c r="G37" s="25"/>
      <c r="H37" s="25">
        <v>477574</v>
      </c>
      <c r="I37" s="25">
        <v>447844</v>
      </c>
      <c r="J37" s="25">
        <v>376553</v>
      </c>
      <c r="K37" s="25">
        <v>294054</v>
      </c>
      <c r="L37" s="25">
        <v>293301</v>
      </c>
      <c r="M37" s="26" t="s">
        <v>35</v>
      </c>
    </row>
    <row r="38" spans="1:13" ht="18.75">
      <c r="A38" s="23" t="s">
        <v>36</v>
      </c>
      <c r="B38" s="24">
        <v>135312</v>
      </c>
      <c r="C38" s="25">
        <v>135965</v>
      </c>
      <c r="D38" s="25">
        <v>140854</v>
      </c>
      <c r="E38" s="22">
        <v>130800</v>
      </c>
      <c r="F38" s="22">
        <v>142052</v>
      </c>
      <c r="G38" s="25"/>
      <c r="H38" s="25">
        <v>152603</v>
      </c>
      <c r="I38" s="25">
        <v>122954</v>
      </c>
      <c r="J38" s="25">
        <v>108251</v>
      </c>
      <c r="K38" s="25">
        <v>104348</v>
      </c>
      <c r="L38" s="25">
        <v>101802</v>
      </c>
      <c r="M38" s="26" t="s">
        <v>36</v>
      </c>
    </row>
    <row r="39" spans="1:13" ht="18.75">
      <c r="A39" s="23" t="s">
        <v>37</v>
      </c>
      <c r="B39" s="24">
        <v>383352</v>
      </c>
      <c r="C39" s="25">
        <v>474877</v>
      </c>
      <c r="D39" s="25">
        <v>428486</v>
      </c>
      <c r="E39" s="22">
        <v>441726</v>
      </c>
      <c r="F39" s="22">
        <v>488636</v>
      </c>
      <c r="G39" s="25"/>
      <c r="H39" s="25">
        <v>314620</v>
      </c>
      <c r="I39" s="25">
        <v>227982</v>
      </c>
      <c r="J39" s="25">
        <v>187077</v>
      </c>
      <c r="K39" s="25">
        <v>224323</v>
      </c>
      <c r="L39" s="25">
        <v>278187</v>
      </c>
      <c r="M39" s="26" t="s">
        <v>37</v>
      </c>
    </row>
    <row r="40" spans="1:13" ht="18.75">
      <c r="A40" s="23" t="s">
        <v>38</v>
      </c>
      <c r="B40" s="24">
        <v>442705</v>
      </c>
      <c r="C40" s="25">
        <v>313042</v>
      </c>
      <c r="D40" s="25">
        <v>269607</v>
      </c>
      <c r="E40" s="22">
        <v>333725</v>
      </c>
      <c r="F40" s="22">
        <v>206361</v>
      </c>
      <c r="G40" s="25"/>
      <c r="H40" s="25">
        <v>304209</v>
      </c>
      <c r="I40" s="25">
        <v>180439</v>
      </c>
      <c r="J40" s="25">
        <v>109325</v>
      </c>
      <c r="K40" s="25">
        <v>110788</v>
      </c>
      <c r="L40" s="25">
        <v>115670</v>
      </c>
      <c r="M40" s="26" t="s">
        <v>38</v>
      </c>
    </row>
    <row r="41" spans="1:13" ht="18.75">
      <c r="A41" s="23" t="s">
        <v>39</v>
      </c>
      <c r="B41" s="24">
        <v>268969</v>
      </c>
      <c r="C41" s="25">
        <v>249667</v>
      </c>
      <c r="D41" s="25">
        <v>267435</v>
      </c>
      <c r="E41" s="22">
        <v>271920</v>
      </c>
      <c r="F41" s="22">
        <v>233681</v>
      </c>
      <c r="G41" s="25"/>
      <c r="H41" s="25">
        <v>206143</v>
      </c>
      <c r="I41" s="25">
        <v>171034</v>
      </c>
      <c r="J41" s="25">
        <v>134461</v>
      </c>
      <c r="K41" s="25">
        <v>113383</v>
      </c>
      <c r="L41" s="25">
        <v>105636</v>
      </c>
      <c r="M41" s="26" t="s">
        <v>39</v>
      </c>
    </row>
    <row r="42" spans="1:13" ht="18.75">
      <c r="A42" s="23" t="s">
        <v>40</v>
      </c>
      <c r="B42" s="24">
        <v>811823</v>
      </c>
      <c r="C42" s="25">
        <v>809423</v>
      </c>
      <c r="D42" s="25">
        <v>814856</v>
      </c>
      <c r="E42" s="22">
        <v>808769</v>
      </c>
      <c r="F42" s="22">
        <v>736763</v>
      </c>
      <c r="G42" s="25"/>
      <c r="H42" s="25">
        <v>705570</v>
      </c>
      <c r="I42" s="25">
        <v>695741</v>
      </c>
      <c r="J42" s="25">
        <v>650551</v>
      </c>
      <c r="K42" s="25">
        <v>556894</v>
      </c>
      <c r="L42" s="25">
        <v>546825</v>
      </c>
      <c r="M42" s="26" t="s">
        <v>40</v>
      </c>
    </row>
    <row r="43" spans="1:13" ht="18.75">
      <c r="A43" s="23" t="s">
        <v>41</v>
      </c>
      <c r="B43" s="24">
        <v>1118010</v>
      </c>
      <c r="C43" s="25">
        <v>1052492</v>
      </c>
      <c r="D43" s="25">
        <v>1022405</v>
      </c>
      <c r="E43" s="22">
        <v>1106444</v>
      </c>
      <c r="F43" s="22">
        <v>990672</v>
      </c>
      <c r="G43" s="25"/>
      <c r="H43" s="25">
        <v>833112</v>
      </c>
      <c r="I43" s="25">
        <v>888982</v>
      </c>
      <c r="J43" s="25">
        <v>801248</v>
      </c>
      <c r="K43" s="25">
        <v>501921</v>
      </c>
      <c r="L43" s="25">
        <v>442433</v>
      </c>
      <c r="M43" s="26" t="s">
        <v>41</v>
      </c>
    </row>
    <row r="44" spans="1:13" ht="18.75">
      <c r="A44" s="23" t="s">
        <v>42</v>
      </c>
      <c r="B44" s="24">
        <v>7077500</v>
      </c>
      <c r="C44" s="25">
        <v>8163507</v>
      </c>
      <c r="D44" s="25">
        <v>7094155</v>
      </c>
      <c r="E44" s="22">
        <v>7664056</v>
      </c>
      <c r="F44" s="22">
        <v>8314144</v>
      </c>
      <c r="G44" s="25"/>
      <c r="H44" s="25">
        <v>5622086</v>
      </c>
      <c r="I44" s="25">
        <v>4298748</v>
      </c>
      <c r="J44" s="25">
        <v>3558090</v>
      </c>
      <c r="K44" s="25">
        <v>3491037</v>
      </c>
      <c r="L44" s="25">
        <v>3521130</v>
      </c>
      <c r="M44" s="26" t="s">
        <v>42</v>
      </c>
    </row>
    <row r="45" spans="1:13" ht="18.75">
      <c r="A45" s="23" t="s">
        <v>43</v>
      </c>
      <c r="B45" s="24">
        <v>560913</v>
      </c>
      <c r="C45" s="25">
        <v>583853</v>
      </c>
      <c r="D45" s="25">
        <v>609341</v>
      </c>
      <c r="E45" s="22">
        <v>416732</v>
      </c>
      <c r="F45" s="22">
        <v>385368</v>
      </c>
      <c r="G45" s="25"/>
      <c r="H45" s="25">
        <v>351968</v>
      </c>
      <c r="I45" s="25">
        <v>342295</v>
      </c>
      <c r="J45" s="25">
        <v>315222</v>
      </c>
      <c r="K45" s="25">
        <v>271714</v>
      </c>
      <c r="L45" s="25">
        <v>242999</v>
      </c>
      <c r="M45" s="26" t="s">
        <v>43</v>
      </c>
    </row>
    <row r="46" spans="1:13" ht="18.75">
      <c r="A46" s="1"/>
      <c r="B46" s="24"/>
      <c r="C46" s="25"/>
      <c r="D46" s="25"/>
      <c r="E46" s="22"/>
      <c r="F46" s="22"/>
      <c r="G46" s="25"/>
      <c r="H46" s="25"/>
      <c r="I46" s="25"/>
      <c r="J46" s="25"/>
      <c r="K46" s="25"/>
      <c r="L46" s="25"/>
      <c r="M46" s="12"/>
    </row>
    <row r="47" spans="1:13" ht="18.75">
      <c r="A47" s="13" t="s">
        <v>44</v>
      </c>
      <c r="B47" s="14">
        <v>4099074</v>
      </c>
      <c r="C47" s="15">
        <v>4584013</v>
      </c>
      <c r="D47" s="15">
        <v>5075069</v>
      </c>
      <c r="E47" s="15">
        <v>5765546</v>
      </c>
      <c r="F47" s="15">
        <v>5111554</v>
      </c>
      <c r="G47" s="15"/>
      <c r="H47" s="15">
        <v>5497128</v>
      </c>
      <c r="I47" s="15">
        <v>5708932</v>
      </c>
      <c r="J47" s="15">
        <f>SUM(J48:J55)</f>
        <v>5840049</v>
      </c>
      <c r="K47" s="15">
        <f>SUM(K48:K55)</f>
        <v>6516301</v>
      </c>
      <c r="L47" s="15">
        <f>SUM(L48:L55)</f>
        <v>6619256</v>
      </c>
      <c r="M47" s="16" t="s">
        <v>44</v>
      </c>
    </row>
    <row r="48" spans="1:13" ht="18.75">
      <c r="A48" s="23" t="s">
        <v>45</v>
      </c>
      <c r="B48" s="24">
        <v>774267</v>
      </c>
      <c r="C48" s="25">
        <v>820581</v>
      </c>
      <c r="D48" s="25">
        <v>847869</v>
      </c>
      <c r="E48" s="22">
        <v>1011443</v>
      </c>
      <c r="F48" s="22">
        <v>1000048</v>
      </c>
      <c r="G48" s="25"/>
      <c r="H48" s="25">
        <v>1016712</v>
      </c>
      <c r="I48" s="25">
        <v>1035369</v>
      </c>
      <c r="J48" s="25">
        <v>1171244</v>
      </c>
      <c r="K48" s="25">
        <v>1042117</v>
      </c>
      <c r="L48" s="25">
        <v>1058206</v>
      </c>
      <c r="M48" s="26" t="s">
        <v>45</v>
      </c>
    </row>
    <row r="49" spans="1:13" ht="18.75">
      <c r="A49" s="23" t="s">
        <v>46</v>
      </c>
      <c r="B49" s="24">
        <v>56606</v>
      </c>
      <c r="C49" s="25">
        <v>31722</v>
      </c>
      <c r="D49" s="25">
        <v>41233</v>
      </c>
      <c r="E49" s="22">
        <v>45047</v>
      </c>
      <c r="F49" s="22">
        <v>40012</v>
      </c>
      <c r="G49" s="25"/>
      <c r="H49" s="25">
        <v>30673</v>
      </c>
      <c r="I49" s="25">
        <v>29343</v>
      </c>
      <c r="J49" s="25">
        <v>26320</v>
      </c>
      <c r="K49" s="25">
        <v>52225</v>
      </c>
      <c r="L49" s="25">
        <v>43376</v>
      </c>
      <c r="M49" s="26" t="s">
        <v>46</v>
      </c>
    </row>
    <row r="50" spans="1:13" ht="18.75">
      <c r="A50" s="23" t="s">
        <v>47</v>
      </c>
      <c r="B50" s="24">
        <v>349328</v>
      </c>
      <c r="C50" s="25">
        <v>338578</v>
      </c>
      <c r="D50" s="25">
        <v>338456</v>
      </c>
      <c r="E50" s="22">
        <v>416724</v>
      </c>
      <c r="F50" s="22">
        <v>388103</v>
      </c>
      <c r="G50" s="25"/>
      <c r="H50" s="25">
        <v>385150</v>
      </c>
      <c r="I50" s="25">
        <v>416522</v>
      </c>
      <c r="J50" s="25">
        <v>382826</v>
      </c>
      <c r="K50" s="25">
        <v>337764</v>
      </c>
      <c r="L50" s="25">
        <v>225284</v>
      </c>
      <c r="M50" s="26" t="s">
        <v>47</v>
      </c>
    </row>
    <row r="51" spans="1:13" ht="18.75">
      <c r="A51" s="23" t="s">
        <v>48</v>
      </c>
      <c r="B51" s="24">
        <v>301040</v>
      </c>
      <c r="C51" s="25">
        <v>335304</v>
      </c>
      <c r="D51" s="25">
        <v>322531</v>
      </c>
      <c r="E51" s="22">
        <v>283739</v>
      </c>
      <c r="F51" s="22">
        <v>254994</v>
      </c>
      <c r="G51" s="25"/>
      <c r="H51" s="25">
        <v>264280</v>
      </c>
      <c r="I51" s="25">
        <v>286268</v>
      </c>
      <c r="J51" s="25">
        <v>245395</v>
      </c>
      <c r="K51" s="25">
        <v>215470</v>
      </c>
      <c r="L51" s="25">
        <v>215299</v>
      </c>
      <c r="M51" s="26" t="s">
        <v>48</v>
      </c>
    </row>
    <row r="52" spans="1:13" ht="18.75">
      <c r="A52" s="23" t="s">
        <v>49</v>
      </c>
      <c r="B52" s="24">
        <v>903085</v>
      </c>
      <c r="C52" s="25">
        <v>879268</v>
      </c>
      <c r="D52" s="25">
        <v>1064063</v>
      </c>
      <c r="E52" s="22">
        <v>1001438</v>
      </c>
      <c r="F52" s="22">
        <v>1015422</v>
      </c>
      <c r="G52" s="25"/>
      <c r="H52" s="25">
        <v>1080848</v>
      </c>
      <c r="I52" s="25">
        <v>1008795</v>
      </c>
      <c r="J52" s="25">
        <v>905005</v>
      </c>
      <c r="K52" s="25">
        <v>880393</v>
      </c>
      <c r="L52" s="25">
        <v>889795</v>
      </c>
      <c r="M52" s="26" t="s">
        <v>49</v>
      </c>
    </row>
    <row r="53" spans="1:13" ht="18.75">
      <c r="A53" s="23" t="s">
        <v>50</v>
      </c>
      <c r="B53" s="24">
        <v>1028499</v>
      </c>
      <c r="C53" s="25">
        <v>1486691</v>
      </c>
      <c r="D53" s="25">
        <v>1412773</v>
      </c>
      <c r="E53" s="22">
        <v>1626108</v>
      </c>
      <c r="F53" s="22">
        <v>1416516</v>
      </c>
      <c r="G53" s="25"/>
      <c r="H53" s="25">
        <v>1629414</v>
      </c>
      <c r="I53" s="25">
        <v>1586745</v>
      </c>
      <c r="J53" s="25">
        <v>1115985</v>
      </c>
      <c r="K53" s="25">
        <v>1697942</v>
      </c>
      <c r="L53" s="25">
        <v>1783688</v>
      </c>
      <c r="M53" s="26" t="s">
        <v>50</v>
      </c>
    </row>
    <row r="54" spans="1:13" ht="18.75">
      <c r="A54" s="23" t="s">
        <v>51</v>
      </c>
      <c r="B54" s="24">
        <v>550587</v>
      </c>
      <c r="C54" s="25">
        <v>547460</v>
      </c>
      <c r="D54" s="25">
        <v>904344</v>
      </c>
      <c r="E54" s="22">
        <v>1228867</v>
      </c>
      <c r="F54" s="22">
        <v>903995</v>
      </c>
      <c r="G54" s="25"/>
      <c r="H54" s="25">
        <v>926721</v>
      </c>
      <c r="I54" s="25">
        <v>1154762</v>
      </c>
      <c r="J54" s="25">
        <v>1780098</v>
      </c>
      <c r="K54" s="25">
        <v>2065063</v>
      </c>
      <c r="L54" s="25">
        <v>2160812</v>
      </c>
      <c r="M54" s="26" t="s">
        <v>51</v>
      </c>
    </row>
    <row r="55" spans="1:13" ht="18.75">
      <c r="A55" s="23" t="s">
        <v>52</v>
      </c>
      <c r="B55" s="24">
        <v>135662</v>
      </c>
      <c r="C55" s="25">
        <v>144409</v>
      </c>
      <c r="D55" s="25">
        <v>143800</v>
      </c>
      <c r="E55" s="22">
        <v>152180</v>
      </c>
      <c r="F55" s="22">
        <v>92464</v>
      </c>
      <c r="G55" s="25"/>
      <c r="H55" s="25">
        <v>163330</v>
      </c>
      <c r="I55" s="25">
        <v>191128</v>
      </c>
      <c r="J55" s="25">
        <v>213176</v>
      </c>
      <c r="K55" s="25">
        <v>225327</v>
      </c>
      <c r="L55" s="25">
        <v>242796</v>
      </c>
      <c r="M55" s="26" t="s">
        <v>52</v>
      </c>
    </row>
    <row r="56" spans="1:13" ht="18.75">
      <c r="A56" s="1"/>
      <c r="B56" s="24"/>
      <c r="C56" s="25"/>
      <c r="D56" s="25"/>
      <c r="E56" s="22"/>
      <c r="F56" s="22"/>
      <c r="G56" s="25"/>
      <c r="H56" s="25"/>
      <c r="I56" s="25"/>
      <c r="J56" s="25"/>
      <c r="K56" s="25"/>
      <c r="L56" s="25"/>
      <c r="M56" s="12"/>
    </row>
    <row r="57" spans="1:13" ht="18.75">
      <c r="A57" s="13" t="s">
        <v>53</v>
      </c>
      <c r="B57" s="14">
        <v>1727510</v>
      </c>
      <c r="C57" s="15">
        <v>1825253</v>
      </c>
      <c r="D57" s="15">
        <v>1740887</v>
      </c>
      <c r="E57" s="15">
        <v>1670461</v>
      </c>
      <c r="F57" s="15">
        <v>1642588</v>
      </c>
      <c r="G57" s="15"/>
      <c r="H57" s="15">
        <v>1496685</v>
      </c>
      <c r="I57" s="15">
        <v>1449306</v>
      </c>
      <c r="J57" s="15">
        <f>SUM(J58:J61)</f>
        <v>1180078</v>
      </c>
      <c r="K57" s="15">
        <f>SUM(K58:K61)</f>
        <v>995894</v>
      </c>
      <c r="L57" s="15">
        <f>SUM(L58:L61)</f>
        <v>1428905</v>
      </c>
      <c r="M57" s="16" t="s">
        <v>53</v>
      </c>
    </row>
    <row r="58" spans="1:13" ht="18.75">
      <c r="A58" s="23" t="s">
        <v>54</v>
      </c>
      <c r="B58" s="24">
        <v>210593</v>
      </c>
      <c r="C58" s="25">
        <v>230027</v>
      </c>
      <c r="D58" s="25">
        <v>206278</v>
      </c>
      <c r="E58" s="22">
        <v>180598</v>
      </c>
      <c r="F58" s="22">
        <v>175805</v>
      </c>
      <c r="G58" s="25"/>
      <c r="H58" s="25">
        <v>163367</v>
      </c>
      <c r="I58" s="25">
        <v>168948</v>
      </c>
      <c r="J58" s="25">
        <v>126242</v>
      </c>
      <c r="K58" s="25">
        <v>95123</v>
      </c>
      <c r="L58" s="25">
        <v>73684</v>
      </c>
      <c r="M58" s="26" t="s">
        <v>54</v>
      </c>
    </row>
    <row r="59" spans="1:13" ht="18.75">
      <c r="A59" s="23" t="s">
        <v>55</v>
      </c>
      <c r="B59" s="24">
        <v>401066</v>
      </c>
      <c r="C59" s="25">
        <v>416273</v>
      </c>
      <c r="D59" s="25">
        <v>344129</v>
      </c>
      <c r="E59" s="22">
        <v>356659</v>
      </c>
      <c r="F59" s="22">
        <v>304338</v>
      </c>
      <c r="G59" s="25"/>
      <c r="H59" s="25">
        <v>278926</v>
      </c>
      <c r="I59" s="25">
        <v>268130</v>
      </c>
      <c r="J59" s="25">
        <v>265797</v>
      </c>
      <c r="K59" s="25">
        <v>248183</v>
      </c>
      <c r="L59" s="25">
        <v>240366</v>
      </c>
      <c r="M59" s="26" t="s">
        <v>55</v>
      </c>
    </row>
    <row r="60" spans="1:13" ht="18.75">
      <c r="A60" s="23" t="s">
        <v>56</v>
      </c>
      <c r="B60" s="24">
        <v>205366</v>
      </c>
      <c r="C60" s="25">
        <v>193111</v>
      </c>
      <c r="D60" s="25">
        <v>212772</v>
      </c>
      <c r="E60" s="22">
        <v>220802</v>
      </c>
      <c r="F60" s="22">
        <v>190279</v>
      </c>
      <c r="G60" s="25"/>
      <c r="H60" s="25">
        <v>228663</v>
      </c>
      <c r="I60" s="25">
        <v>219851</v>
      </c>
      <c r="J60" s="25">
        <v>194941</v>
      </c>
      <c r="K60" s="25">
        <v>182093</v>
      </c>
      <c r="L60" s="25">
        <v>171426</v>
      </c>
      <c r="M60" s="26" t="s">
        <v>56</v>
      </c>
    </row>
    <row r="61" spans="1:13" ht="18.75">
      <c r="A61" s="23" t="s">
        <v>57</v>
      </c>
      <c r="B61" s="24">
        <v>910485</v>
      </c>
      <c r="C61" s="25">
        <v>985842</v>
      </c>
      <c r="D61" s="25">
        <v>977708</v>
      </c>
      <c r="E61" s="22">
        <v>912402</v>
      </c>
      <c r="F61" s="22">
        <v>972166</v>
      </c>
      <c r="G61" s="25"/>
      <c r="H61" s="25">
        <v>825729</v>
      </c>
      <c r="I61" s="25">
        <v>792377</v>
      </c>
      <c r="J61" s="25">
        <v>593098</v>
      </c>
      <c r="K61" s="25">
        <v>470495</v>
      </c>
      <c r="L61" s="25">
        <v>943429</v>
      </c>
      <c r="M61" s="26" t="s">
        <v>57</v>
      </c>
    </row>
    <row r="62" spans="1:13" ht="17.25">
      <c r="A62" s="27"/>
      <c r="B62" s="28"/>
      <c r="C62" s="27"/>
      <c r="D62" s="27"/>
      <c r="E62" s="27"/>
      <c r="F62" s="27"/>
      <c r="G62" s="1"/>
      <c r="H62" s="27"/>
      <c r="I62" s="27"/>
      <c r="J62" s="27"/>
      <c r="K62" s="27"/>
      <c r="L62" s="27"/>
      <c r="M62" s="28"/>
    </row>
    <row r="63" spans="1:13" ht="17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2007-02-21T06:58:06Z</dcterms:created>
  <dcterms:modified xsi:type="dcterms:W3CDTF">2007-02-21T06:58:06Z</dcterms:modified>
  <cp:category/>
  <cp:version/>
  <cp:contentType/>
  <cp:contentStatus/>
</cp:coreProperties>
</file>