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695" activeTab="0"/>
  </bookViews>
  <sheets>
    <sheet name="付表４－１" sheetId="1" r:id="rId1"/>
  </sheets>
  <definedNames>
    <definedName name="_xlnm.Print_Area" localSheetId="0">'付表４－１'!$A$1:$F$35</definedName>
  </definedNames>
  <calcPr fullCalcOnLoad="1"/>
</workbook>
</file>

<file path=xl/sharedStrings.xml><?xml version="1.0" encoding="utf-8"?>
<sst xmlns="http://schemas.openxmlformats.org/spreadsheetml/2006/main" count="26" uniqueCount="19">
  <si>
    <t>　　20年</t>
  </si>
  <si>
    <t>住宅数(戸)</t>
  </si>
  <si>
    <t>割合(％)</t>
  </si>
  <si>
    <t>　　25年</t>
  </si>
  <si>
    <t>平成15年</t>
  </si>
  <si>
    <t>太陽熱を利用した温水機器等</t>
  </si>
  <si>
    <t>太陽光を利用した発電機器</t>
  </si>
  <si>
    <t>二重サッシ又は複層ガラスの窓</t>
  </si>
  <si>
    <t>すべての窓にあり</t>
  </si>
  <si>
    <t>一部の窓にあり</t>
  </si>
  <si>
    <t>注）省エネルギー設備等「不詳」を含む。</t>
  </si>
  <si>
    <r>
      <t>住宅総数
　　　　　</t>
    </r>
    <r>
      <rPr>
        <sz val="6"/>
        <rFont val="ＭＳ 明朝"/>
        <family val="1"/>
      </rPr>
      <t>注）</t>
    </r>
  </si>
  <si>
    <t>　　30年</t>
  </si>
  <si>
    <t>付表４－１　省エネルギー設備等別住宅数（平成15年～平成30年)</t>
  </si>
  <si>
    <t>　　15年～　　20年</t>
  </si>
  <si>
    <t>　　20年～　　25年</t>
  </si>
  <si>
    <t>　　25年～　　30年</t>
  </si>
  <si>
    <t>増減率(％)</t>
  </si>
  <si>
    <t>増減数（戸）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</si>
</sst>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0.00;&quot;△ &quot;0.00"/>
    <numFmt numFmtId="179" formatCode="\ ###,###,###,##0;&quot;-&quot;###,###,###,##0"/>
    <numFmt numFmtId="180" formatCode="##,###,##0;&quot;-&quot;#,###,##0"/>
    <numFmt numFmtId="181" formatCode="0;&quot;△ &quot;0"/>
    <numFmt numFmtId="182" formatCode="#,##0.0;&quot;△ &quot;#,##0.0"/>
    <numFmt numFmtId="183" formatCode="\ ###,###,##0;&quot;-&quot;###,###,##0"/>
    <numFmt numFmtId="184" formatCode="[&lt;=999]000;[&lt;=9999]000\-00;000\-0000"/>
    <numFmt numFmtId="185" formatCode="##,###,###,##0;&quot;-&quot;#,###,###,##0"/>
    <numFmt numFmtId="186" formatCode="###,###,###,##0;&quot;-&quot;##,###,###,##0"/>
    <numFmt numFmtId="187" formatCode="\ ###,###,###,###,##0;&quot;-&quot;###,###,###,###,##0"/>
    <numFmt numFmtId="188" formatCode="##,###,###,###,##0;&quot;-&quot;#,###,###,###,##0"/>
  </numFmts>
  <fonts count="43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182" fontId="2" fillId="0" borderId="10" xfId="0" applyNumberFormat="1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2" fillId="0" borderId="11" xfId="0" applyFont="1" applyFill="1" applyBorder="1" applyAlignment="1">
      <alignment horizontal="centerContinuous" vertical="top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80" fontId="42" fillId="0" borderId="18" xfId="0" applyNumberFormat="1" applyFont="1" applyFill="1" applyBorder="1" applyAlignment="1">
      <alignment horizontal="center" vertical="top" wrapText="1"/>
    </xf>
    <xf numFmtId="180" fontId="42" fillId="0" borderId="19" xfId="0" applyNumberFormat="1" applyFont="1" applyFill="1" applyBorder="1" applyAlignment="1">
      <alignment horizontal="center" vertical="top" wrapText="1"/>
    </xf>
    <xf numFmtId="0" fontId="42" fillId="0" borderId="18" xfId="0" applyFont="1" applyFill="1" applyBorder="1" applyAlignment="1">
      <alignment horizontal="center" vertical="top" wrapText="1"/>
    </xf>
    <xf numFmtId="0" fontId="42" fillId="0" borderId="19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view="pageBreakPreview" zoomScale="110" zoomScaleNormal="120" zoomScaleSheetLayoutView="110" zoomScalePageLayoutView="0" workbookViewId="0" topLeftCell="A1">
      <selection activeCell="E26" sqref="E26"/>
    </sheetView>
  </sheetViews>
  <sheetFormatPr defaultColWidth="8.796875" defaultRowHeight="14.25" customHeight="1"/>
  <cols>
    <col min="1" max="1" width="19.09765625" style="3" customWidth="1"/>
    <col min="2" max="9" width="10.59765625" style="3" customWidth="1"/>
    <col min="10" max="16384" width="9" style="3" customWidth="1"/>
  </cols>
  <sheetData>
    <row r="2" spans="1:8" ht="12.75" customHeight="1">
      <c r="A2" s="4" t="s">
        <v>13</v>
      </c>
      <c r="B2" s="4"/>
      <c r="C2" s="4"/>
      <c r="D2" s="4"/>
      <c r="E2" s="4"/>
      <c r="F2" s="4"/>
      <c r="G2" s="4"/>
      <c r="H2" s="4"/>
    </row>
    <row r="3" spans="1:8" ht="12.75" customHeight="1">
      <c r="A3" s="4"/>
      <c r="B3" s="4"/>
      <c r="C3" s="4"/>
      <c r="D3" s="4"/>
      <c r="E3" s="4"/>
      <c r="F3" s="4"/>
      <c r="G3" s="4"/>
      <c r="H3" s="4"/>
    </row>
    <row r="4" spans="1:8" ht="23.25" customHeight="1">
      <c r="A4" s="10"/>
      <c r="B4" s="21" t="s">
        <v>11</v>
      </c>
      <c r="C4" s="23" t="s">
        <v>5</v>
      </c>
      <c r="D4" s="25" t="s">
        <v>6</v>
      </c>
      <c r="E4" s="27" t="s">
        <v>7</v>
      </c>
      <c r="F4" s="27"/>
      <c r="G4" s="8"/>
      <c r="H4" s="8"/>
    </row>
    <row r="5" spans="1:8" ht="23.25" customHeight="1">
      <c r="A5" s="17"/>
      <c r="B5" s="22"/>
      <c r="C5" s="24"/>
      <c r="D5" s="26"/>
      <c r="E5" s="18" t="s">
        <v>8</v>
      </c>
      <c r="F5" s="7" t="s">
        <v>9</v>
      </c>
      <c r="G5" s="8"/>
      <c r="H5" s="8"/>
    </row>
    <row r="6" spans="1:8" ht="12.75" customHeight="1">
      <c r="A6" s="4" t="s">
        <v>1</v>
      </c>
      <c r="B6" s="5"/>
      <c r="C6" s="4"/>
      <c r="D6" s="4"/>
      <c r="E6" s="4"/>
      <c r="F6" s="4"/>
      <c r="G6" s="17"/>
      <c r="H6" s="17"/>
    </row>
    <row r="7" spans="1:8" ht="12.75" customHeight="1">
      <c r="A7" s="1" t="s">
        <v>4</v>
      </c>
      <c r="B7" s="6">
        <v>199900</v>
      </c>
      <c r="C7" s="2">
        <v>35400</v>
      </c>
      <c r="D7" s="2">
        <v>1600</v>
      </c>
      <c r="E7" s="2">
        <v>7700</v>
      </c>
      <c r="F7" s="2">
        <v>19800</v>
      </c>
      <c r="G7" s="9"/>
      <c r="H7" s="9"/>
    </row>
    <row r="8" spans="1:8" ht="12.75" customHeight="1">
      <c r="A8" s="1" t="s">
        <v>0</v>
      </c>
      <c r="B8" s="6">
        <v>208600</v>
      </c>
      <c r="C8" s="2">
        <v>29600</v>
      </c>
      <c r="D8" s="11">
        <v>2800</v>
      </c>
      <c r="E8" s="2">
        <v>14500</v>
      </c>
      <c r="F8" s="2">
        <v>22700</v>
      </c>
      <c r="G8" s="9"/>
      <c r="H8" s="9"/>
    </row>
    <row r="9" spans="1:8" ht="12.75" customHeight="1">
      <c r="A9" s="1" t="s">
        <v>3</v>
      </c>
      <c r="B9" s="6">
        <v>213100</v>
      </c>
      <c r="C9" s="2">
        <v>23500</v>
      </c>
      <c r="D9" s="11">
        <v>7700</v>
      </c>
      <c r="E9" s="2">
        <v>18900</v>
      </c>
      <c r="F9" s="2">
        <v>31100</v>
      </c>
      <c r="G9" s="9"/>
      <c r="H9" s="9"/>
    </row>
    <row r="10" spans="1:8" ht="12.75" customHeight="1">
      <c r="A10" s="1" t="s">
        <v>12</v>
      </c>
      <c r="B10" s="6">
        <v>215600</v>
      </c>
      <c r="C10" s="2">
        <v>18200</v>
      </c>
      <c r="D10" s="11">
        <v>9800</v>
      </c>
      <c r="E10" s="2">
        <v>24800</v>
      </c>
      <c r="F10" s="2">
        <v>39400</v>
      </c>
      <c r="G10" s="9"/>
      <c r="H10" s="9"/>
    </row>
    <row r="11" spans="1:8" ht="12.75" customHeight="1">
      <c r="A11" s="4"/>
      <c r="B11" s="5"/>
      <c r="C11" s="4"/>
      <c r="D11" s="4"/>
      <c r="E11" s="4"/>
      <c r="F11" s="4"/>
      <c r="G11" s="17"/>
      <c r="H11" s="17"/>
    </row>
    <row r="12" spans="1:8" ht="12.75" customHeight="1">
      <c r="A12" s="4" t="s">
        <v>2</v>
      </c>
      <c r="B12" s="5"/>
      <c r="C12" s="4"/>
      <c r="D12" s="4"/>
      <c r="E12" s="4"/>
      <c r="F12" s="4"/>
      <c r="G12" s="17"/>
      <c r="H12" s="17"/>
    </row>
    <row r="13" spans="1:8" ht="12.75" customHeight="1">
      <c r="A13" s="8" t="s">
        <v>4</v>
      </c>
      <c r="B13" s="12">
        <v>100</v>
      </c>
      <c r="C13" s="13">
        <f>C7/B7*100</f>
        <v>17.70885442721361</v>
      </c>
      <c r="D13" s="14">
        <f>D7/B7*100</f>
        <v>0.80040020010005</v>
      </c>
      <c r="E13" s="13">
        <f>E7/B7*100</f>
        <v>3.851925962981491</v>
      </c>
      <c r="F13" s="14">
        <f>F7/B7*100</f>
        <v>9.904952476238119</v>
      </c>
      <c r="G13" s="14"/>
      <c r="H13" s="14"/>
    </row>
    <row r="14" spans="1:8" ht="12.75" customHeight="1">
      <c r="A14" s="16" t="s">
        <v>0</v>
      </c>
      <c r="B14" s="12">
        <v>100</v>
      </c>
      <c r="C14" s="14">
        <f>C8/B8*100</f>
        <v>14.189837008628956</v>
      </c>
      <c r="D14" s="14">
        <f>D8/B8*100</f>
        <v>1.342281879194631</v>
      </c>
      <c r="E14" s="14">
        <f>E8/B8*100</f>
        <v>6.951102588686481</v>
      </c>
      <c r="F14" s="14">
        <f>F8/B8*100</f>
        <v>10.882070949185044</v>
      </c>
      <c r="G14" s="14"/>
      <c r="H14" s="14"/>
    </row>
    <row r="15" spans="1:8" ht="12.75" customHeight="1">
      <c r="A15" s="8" t="s">
        <v>3</v>
      </c>
      <c r="B15" s="12">
        <v>100</v>
      </c>
      <c r="C15" s="14">
        <f>C9/B9*100</f>
        <v>11.027686532144534</v>
      </c>
      <c r="D15" s="14">
        <f>D9/B9*100</f>
        <v>3.6133270764899112</v>
      </c>
      <c r="E15" s="14">
        <f>E9/B9*100</f>
        <v>8.869075551384327</v>
      </c>
      <c r="F15" s="14">
        <f>F9/B9*100</f>
        <v>14.594087282965743</v>
      </c>
      <c r="G15" s="14"/>
      <c r="H15" s="14"/>
    </row>
    <row r="16" spans="1:8" ht="14.25" customHeight="1">
      <c r="A16" s="8" t="s">
        <v>12</v>
      </c>
      <c r="B16" s="12">
        <v>100</v>
      </c>
      <c r="C16" s="14">
        <f>C10/B10*100</f>
        <v>8.441558441558442</v>
      </c>
      <c r="D16" s="14">
        <f>D10/B10*100</f>
        <v>4.545454545454546</v>
      </c>
      <c r="E16" s="14">
        <f>E10/B10*100</f>
        <v>11.50278293135436</v>
      </c>
      <c r="F16" s="14">
        <f>F10/B10*100</f>
        <v>18.274582560296846</v>
      </c>
      <c r="G16" s="14"/>
      <c r="H16" s="14"/>
    </row>
    <row r="17" spans="1:8" ht="14.25" customHeight="1">
      <c r="A17" s="16"/>
      <c r="B17" s="14"/>
      <c r="C17" s="14"/>
      <c r="D17" s="14"/>
      <c r="E17" s="14"/>
      <c r="F17" s="14"/>
      <c r="G17" s="14"/>
      <c r="H17" s="14"/>
    </row>
    <row r="18" spans="1:8" ht="14.25" customHeight="1">
      <c r="A18" s="19" t="s">
        <v>18</v>
      </c>
      <c r="B18" s="14"/>
      <c r="C18" s="14"/>
      <c r="D18" s="14"/>
      <c r="E18" s="14"/>
      <c r="F18" s="14"/>
      <c r="G18" s="14"/>
      <c r="H18" s="14"/>
    </row>
    <row r="19" spans="1:8" ht="14.25" customHeight="1">
      <c r="A19" s="16" t="s">
        <v>14</v>
      </c>
      <c r="B19" s="9">
        <f aca="true" t="shared" si="0" ref="B19:F21">B8-B7</f>
        <v>8700</v>
      </c>
      <c r="C19" s="9">
        <f t="shared" si="0"/>
        <v>-5800</v>
      </c>
      <c r="D19" s="9">
        <f t="shared" si="0"/>
        <v>1200</v>
      </c>
      <c r="E19" s="9">
        <f t="shared" si="0"/>
        <v>6800</v>
      </c>
      <c r="F19" s="9">
        <f t="shared" si="0"/>
        <v>2900</v>
      </c>
      <c r="G19" s="14"/>
      <c r="H19" s="14"/>
    </row>
    <row r="20" spans="1:8" ht="14.25" customHeight="1">
      <c r="A20" s="16" t="s">
        <v>15</v>
      </c>
      <c r="B20" s="9">
        <f t="shared" si="0"/>
        <v>4500</v>
      </c>
      <c r="C20" s="9">
        <f t="shared" si="0"/>
        <v>-6100</v>
      </c>
      <c r="D20" s="9">
        <f t="shared" si="0"/>
        <v>4900</v>
      </c>
      <c r="E20" s="9">
        <f t="shared" si="0"/>
        <v>4400</v>
      </c>
      <c r="F20" s="9">
        <f t="shared" si="0"/>
        <v>8400</v>
      </c>
      <c r="G20" s="14"/>
      <c r="H20" s="14"/>
    </row>
    <row r="21" spans="1:8" ht="14.25" customHeight="1">
      <c r="A21" s="16" t="s">
        <v>16</v>
      </c>
      <c r="B21" s="9">
        <f t="shared" si="0"/>
        <v>2500</v>
      </c>
      <c r="C21" s="9">
        <f t="shared" si="0"/>
        <v>-5300</v>
      </c>
      <c r="D21" s="9">
        <f t="shared" si="0"/>
        <v>2100</v>
      </c>
      <c r="E21" s="9">
        <f t="shared" si="0"/>
        <v>5900</v>
      </c>
      <c r="F21" s="9">
        <f t="shared" si="0"/>
        <v>8300</v>
      </c>
      <c r="G21" s="14"/>
      <c r="H21" s="14"/>
    </row>
    <row r="22" spans="1:8" ht="14.25" customHeight="1">
      <c r="A22" s="16"/>
      <c r="B22" s="14"/>
      <c r="C22" s="14"/>
      <c r="D22" s="14"/>
      <c r="E22" s="14"/>
      <c r="F22" s="14"/>
      <c r="G22" s="14"/>
      <c r="H22" s="14"/>
    </row>
    <row r="23" spans="1:8" ht="14.25" customHeight="1">
      <c r="A23" s="19" t="s">
        <v>17</v>
      </c>
      <c r="B23" s="14"/>
      <c r="C23" s="14"/>
      <c r="D23" s="14"/>
      <c r="E23" s="14"/>
      <c r="F23" s="14"/>
      <c r="G23" s="14"/>
      <c r="H23" s="14"/>
    </row>
    <row r="24" spans="1:8" ht="14.25" customHeight="1">
      <c r="A24" s="16" t="s">
        <v>14</v>
      </c>
      <c r="B24" s="14">
        <f>B19/B7*100</f>
        <v>4.352176088044022</v>
      </c>
      <c r="C24" s="14">
        <f aca="true" t="shared" si="1" ref="C24:F26">C19/C7*100</f>
        <v>-16.38418079096045</v>
      </c>
      <c r="D24" s="14">
        <f t="shared" si="1"/>
        <v>75</v>
      </c>
      <c r="E24" s="14">
        <f t="shared" si="1"/>
        <v>88.31168831168831</v>
      </c>
      <c r="F24" s="14">
        <f t="shared" si="1"/>
        <v>14.646464646464647</v>
      </c>
      <c r="G24" s="14"/>
      <c r="H24" s="14"/>
    </row>
    <row r="25" spans="1:8" ht="14.25" customHeight="1">
      <c r="A25" s="16" t="s">
        <v>15</v>
      </c>
      <c r="B25" s="14">
        <f>B20/B8*100</f>
        <v>2.1572387344199426</v>
      </c>
      <c r="C25" s="14">
        <f t="shared" si="1"/>
        <v>-20.60810810810811</v>
      </c>
      <c r="D25" s="14">
        <f t="shared" si="1"/>
        <v>175</v>
      </c>
      <c r="E25" s="14">
        <f t="shared" si="1"/>
        <v>30.344827586206897</v>
      </c>
      <c r="F25" s="14">
        <f t="shared" si="1"/>
        <v>37.00440528634361</v>
      </c>
      <c r="G25" s="14"/>
      <c r="H25" s="14"/>
    </row>
    <row r="26" spans="1:8" ht="14.25" customHeight="1">
      <c r="A26" s="20" t="s">
        <v>16</v>
      </c>
      <c r="B26" s="15">
        <f>B21/B9*100</f>
        <v>1.1731581417175034</v>
      </c>
      <c r="C26" s="15">
        <f t="shared" si="1"/>
        <v>-22.5531914893617</v>
      </c>
      <c r="D26" s="15">
        <f t="shared" si="1"/>
        <v>27.27272727272727</v>
      </c>
      <c r="E26" s="15">
        <f t="shared" si="1"/>
        <v>31.216931216931215</v>
      </c>
      <c r="F26" s="15">
        <f t="shared" si="1"/>
        <v>26.688102893890676</v>
      </c>
      <c r="G26" s="14"/>
      <c r="H26" s="14"/>
    </row>
    <row r="27" ht="14.25" customHeight="1">
      <c r="A27" s="3" t="s">
        <v>10</v>
      </c>
    </row>
  </sheetData>
  <sheetProtection/>
  <mergeCells count="4">
    <mergeCell ref="B4:B5"/>
    <mergeCell ref="C4:C5"/>
    <mergeCell ref="D4:D5"/>
    <mergeCell ref="E4:F4"/>
  </mergeCells>
  <printOptions horizontalCentered="1"/>
  <pageMargins left="0.7874015748031497" right="0.7874015748031497" top="0.7874015748031497" bottom="0.5905511811023623" header="0" footer="0.1968503937007874"/>
  <pageSetup horizontalDpi="600" verticalDpi="600" orientation="portrait" paperSize="9" r:id="rId1"/>
  <headerFooter alignWithMargins="0">
    <oddFooter>&amp;C－32－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2019-11-11T05:17:11Z</cp:lastPrinted>
  <dcterms:created xsi:type="dcterms:W3CDTF">1999-07-15T01:09:58Z</dcterms:created>
  <dcterms:modified xsi:type="dcterms:W3CDTF">2019-11-13T01:53:01Z</dcterms:modified>
  <cp:category/>
  <cp:version/>
  <cp:contentType/>
  <cp:contentStatus/>
</cp:coreProperties>
</file>