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activeTab="0"/>
  </bookViews>
  <sheets>
    <sheet name="１７商業" sheetId="1" r:id="rId1"/>
    <sheet name="17-1" sheetId="2" r:id="rId2"/>
    <sheet name="17-2" sheetId="3" r:id="rId3"/>
    <sheet name="17-3" sheetId="4" r:id="rId4"/>
    <sheet name="17-4,5" sheetId="5" r:id="rId5"/>
    <sheet name="17-6" sheetId="6" r:id="rId6"/>
    <sheet name="17-7" sheetId="7" r:id="rId7"/>
  </sheets>
  <definedNames>
    <definedName name="_xlnm.Print_Area" localSheetId="1">'17-1'!$A$1:$P$74</definedName>
    <definedName name="_xlnm.Print_Area" localSheetId="2">'17-2'!$A$1:$H$62</definedName>
    <definedName name="_xlnm.Print_Area" localSheetId="4">'17-4,5'!$A$1:$I$54</definedName>
  </definedNames>
  <calcPr calcMode="manual" fullCalcOnLoad="1"/>
</workbook>
</file>

<file path=xl/sharedStrings.xml><?xml version="1.0" encoding="utf-8"?>
<sst xmlns="http://schemas.openxmlformats.org/spreadsheetml/2006/main" count="885" uniqueCount="256">
  <si>
    <t>商業</t>
  </si>
  <si>
    <t>17－１　卸売業・小売業の産業別事業所数,従業者数及び年間商品販売額</t>
  </si>
  <si>
    <t>（平成24～28年）</t>
  </si>
  <si>
    <t>産 　　　　 業</t>
  </si>
  <si>
    <t>事業所数</t>
  </si>
  <si>
    <t>総   数</t>
  </si>
  <si>
    <t>構成比</t>
  </si>
  <si>
    <t>法人
事業所</t>
  </si>
  <si>
    <t>個人
事業所</t>
  </si>
  <si>
    <t>従業者規模</t>
  </si>
  <si>
    <t>～2人</t>
  </si>
  <si>
    <t>3～4人</t>
  </si>
  <si>
    <t>5～9人</t>
  </si>
  <si>
    <t>10～19人</t>
  </si>
  <si>
    <t>20～29人</t>
  </si>
  <si>
    <t>30～49人</t>
  </si>
  <si>
    <t>50～99人</t>
  </si>
  <si>
    <t>100人～</t>
  </si>
  <si>
    <t>鳥取県</t>
  </si>
  <si>
    <t>平成</t>
  </si>
  <si>
    <t>24年２月１日</t>
  </si>
  <si>
    <t>…</t>
  </si>
  <si>
    <t>26　７　１</t>
  </si>
  <si>
    <t>…</t>
  </si>
  <si>
    <t>…</t>
  </si>
  <si>
    <t>28　６　１</t>
  </si>
  <si>
    <t>総　数</t>
  </si>
  <si>
    <t xml:space="preserve">  </t>
  </si>
  <si>
    <t xml:space="preserve">卸売業  </t>
  </si>
  <si>
    <t>各種商品卸売業</t>
  </si>
  <si>
    <t>-</t>
  </si>
  <si>
    <t>繊維・衣服等卸売業</t>
  </si>
  <si>
    <t>飲食料品卸売業</t>
  </si>
  <si>
    <t>建築材料, 鉱物・金属材料等卸売業</t>
  </si>
  <si>
    <t>機械器具卸売業</t>
  </si>
  <si>
    <t>その他の卸売業</t>
  </si>
  <si>
    <t>小売業</t>
  </si>
  <si>
    <t>各種商品小売業</t>
  </si>
  <si>
    <t>織物・衣服・身の回り品小売業</t>
  </si>
  <si>
    <t>飲食料品小売業</t>
  </si>
  <si>
    <t>機械器具小売業</t>
  </si>
  <si>
    <t>その他の小売業</t>
  </si>
  <si>
    <t>無店舗小売業</t>
  </si>
  <si>
    <t>全国</t>
  </si>
  <si>
    <t>平成</t>
  </si>
  <si>
    <t>26　７　１</t>
  </si>
  <si>
    <t>…</t>
  </si>
  <si>
    <t>…</t>
  </si>
  <si>
    <t>…</t>
  </si>
  <si>
    <t>28　６　１</t>
  </si>
  <si>
    <t>　　</t>
  </si>
  <si>
    <t>　</t>
  </si>
  <si>
    <t>従業者数</t>
  </si>
  <si>
    <t>年間商品販売額（百万円）</t>
  </si>
  <si>
    <t>法人事業所</t>
  </si>
  <si>
    <t>個人事業所</t>
  </si>
  <si>
    <t>総   額</t>
  </si>
  <si>
    <t>平成</t>
  </si>
  <si>
    <t>…</t>
  </si>
  <si>
    <t>28　６　１</t>
  </si>
  <si>
    <t xml:space="preserve">  </t>
  </si>
  <si>
    <t xml:space="preserve">卸売業  </t>
  </si>
  <si>
    <t>…</t>
  </si>
  <si>
    <t>…</t>
  </si>
  <si>
    <t>織物・衣服・身の回り品小売業</t>
  </si>
  <si>
    <t>…</t>
  </si>
  <si>
    <t>平成</t>
  </si>
  <si>
    <t>28　６　１</t>
  </si>
  <si>
    <t>（注）１　経済センサスの調査結果のうち、産業大分類が「Ⅰ－卸売業，小売業」に格付けられた事業所について集計したもの。</t>
  </si>
  <si>
    <t>　　　２　産業分類別の数値については、管理、補助的経済活動のみを行う事業所、産業分類が格付不能の事業所、卸売の商品販売額</t>
  </si>
  <si>
    <t>　　　　（仲立手数料を除く）、小売の商品販売額及び仲立手数料のいずれかの金額も無い事業所は含まないため、県計とは一致しない。</t>
  </si>
  <si>
    <t>　　　３「従業者数」には、個人業主、無給家族従業者、有給役員及び常用雇用者の計であり、臨時雇用者は含まない。</t>
  </si>
  <si>
    <t>　　　４「年間商品販売額」は、前年１月１日から12月31日までの１年間における有体商品の販売額で、数値が得られた事業所について</t>
  </si>
  <si>
    <t>　　　　　集計している。</t>
  </si>
  <si>
    <t>資料：総務省統計局・経済産業省「平成24年経済センサス-活動調査」、経済産業省「平成26年商業統計調査」</t>
  </si>
  <si>
    <t>　　　総務省統計局・経済産業省「平成28年経済センサス-活動調査」</t>
  </si>
  <si>
    <t>17－２　小売業の産業,販売形態別事業所数及び年間商品販売額</t>
  </si>
  <si>
    <t>（平成28年）</t>
  </si>
  <si>
    <t>６月１日現在。年間商品販売額は平成27年１月１日から12月31日までの１年間。</t>
  </si>
  <si>
    <t>（単位　販売額　百万円）</t>
  </si>
  <si>
    <t>産 業</t>
  </si>
  <si>
    <t>総　　　数</t>
  </si>
  <si>
    <t>卸売計</t>
  </si>
  <si>
    <t>小売計</t>
  </si>
  <si>
    <t>事業所数</t>
  </si>
  <si>
    <t>年間商品販売額</t>
  </si>
  <si>
    <t>延事業所数</t>
  </si>
  <si>
    <t>小　売　業</t>
  </si>
  <si>
    <t xml:space="preserve">各種商品小売業 </t>
  </si>
  <si>
    <t xml:space="preserve">織物・衣服・身の回り品小売業 </t>
  </si>
  <si>
    <t xml:space="preserve">飲食料品小売業 </t>
  </si>
  <si>
    <t xml:space="preserve">機械器具小売業 </t>
  </si>
  <si>
    <t xml:space="preserve">その他の小売業 </t>
  </si>
  <si>
    <t xml:space="preserve">無店舗小売業 </t>
  </si>
  <si>
    <t>産 業</t>
  </si>
  <si>
    <t>店頭販売</t>
  </si>
  <si>
    <t>訪問販売</t>
  </si>
  <si>
    <t>構成比</t>
  </si>
  <si>
    <t>X</t>
  </si>
  <si>
    <t>通信・カタログ販売</t>
  </si>
  <si>
    <t>インターネット販売</t>
  </si>
  <si>
    <t>産 業</t>
  </si>
  <si>
    <t>自動販売機による販売</t>
  </si>
  <si>
    <t>その他</t>
  </si>
  <si>
    <t xml:space="preserve">織物・衣服・身の回り品小売業 </t>
  </si>
  <si>
    <t>（注）「卸売計」及び「小売計」の事業所数を合計したものと、「総数」の事業所数は一致しない。</t>
  </si>
  <si>
    <t>資料：総務省統計局・経済産業省「経済センサス-活動調査」</t>
  </si>
  <si>
    <t>17－３　卸売業・小売業の市町村別事業所数,従業者数及び年間商品販売</t>
  </si>
  <si>
    <r>
      <rPr>
        <b/>
        <sz val="22"/>
        <rFont val="ＭＳ 明朝"/>
        <family val="1"/>
      </rPr>
      <t>額</t>
    </r>
    <r>
      <rPr>
        <sz val="16"/>
        <rFont val="ＭＳ 明朝"/>
        <family val="1"/>
      </rPr>
      <t>（平成28年）</t>
    </r>
  </si>
  <si>
    <t>市町村</t>
  </si>
  <si>
    <t>卸　　　　　売　　　　　業</t>
  </si>
  <si>
    <t>卸          売          業</t>
  </si>
  <si>
    <t>繊維・衣服等卸売業</t>
  </si>
  <si>
    <t>飲食料品卸売業</t>
  </si>
  <si>
    <t>建築材料，鉱物・金属材料等卸売業</t>
  </si>
  <si>
    <t>機械器具卸売業</t>
  </si>
  <si>
    <t>その他の卸売業</t>
  </si>
  <si>
    <t>事業所数</t>
  </si>
  <si>
    <t>従業者数</t>
  </si>
  <si>
    <t>年間商品販売額</t>
  </si>
  <si>
    <t>総数</t>
  </si>
  <si>
    <t>鳥取市</t>
  </si>
  <si>
    <t>X</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</si>
  <si>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</si>
  <si>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</si>
  <si>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</si>
  <si>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</si>
  <si>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</si>
  <si>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</si>
  <si>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</si>
  <si>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</si>
  <si>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</si>
  <si>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</si>
  <si>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</si>
  <si>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</si>
  <si>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</si>
  <si>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</si>
  <si>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</si>
  <si>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</si>
  <si>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</si>
  <si>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</si>
  <si>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小　　　　　売　　　　　業</t>
  </si>
  <si>
    <t>小　　　　　売　　　　　業</t>
  </si>
  <si>
    <t>織物･衣服・身の回り品小売業</t>
  </si>
  <si>
    <t>飲食料品小売業</t>
  </si>
  <si>
    <t>機械器具小売業</t>
  </si>
  <si>
    <t>その他の小売業</t>
  </si>
  <si>
    <r>
      <t>17－４　卸売業・小売業の従業上の地位別従業者数</t>
    </r>
    <r>
      <rPr>
        <sz val="16"/>
        <rFont val="ＭＳ 明朝"/>
        <family val="1"/>
      </rPr>
      <t>（平成28年）</t>
    </r>
  </si>
  <si>
    <t>６月１日現在。</t>
  </si>
  <si>
    <t>産     業</t>
  </si>
  <si>
    <t>総　　　数　</t>
  </si>
  <si>
    <t>個人業主・無給家族従業者</t>
  </si>
  <si>
    <t>有給役員・常用雇用者</t>
  </si>
  <si>
    <t>実  数</t>
  </si>
  <si>
    <t>構成比</t>
  </si>
  <si>
    <t>％</t>
  </si>
  <si>
    <t>総　　 　　　数</t>
  </si>
  <si>
    <t xml:space="preserve">  卸 　　売　 　業</t>
  </si>
  <si>
    <t xml:space="preserve">  小　 　売　 　業</t>
  </si>
  <si>
    <t xml:space="preserve">   </t>
  </si>
  <si>
    <t>資料：総務省統計局・経済産業省「経済センサス-活動調査」</t>
  </si>
  <si>
    <r>
      <t>17－５　小売業の業態,法人・個人別、男女別従業者数</t>
    </r>
    <r>
      <rPr>
        <sz val="16"/>
        <rFont val="ＭＳ 明朝"/>
        <family val="1"/>
      </rPr>
      <t>（平成26年）</t>
    </r>
  </si>
  <si>
    <t>７月１日現在。</t>
  </si>
  <si>
    <t>　区　　　　分</t>
  </si>
  <si>
    <t xml:space="preserve">総　  数 </t>
  </si>
  <si>
    <t>百貨店</t>
  </si>
  <si>
    <t>総合
スーパー</t>
  </si>
  <si>
    <t>専門
スーパー</t>
  </si>
  <si>
    <t>衣料品</t>
  </si>
  <si>
    <t>食料品</t>
  </si>
  <si>
    <t>住関連</t>
  </si>
  <si>
    <t>　総　　　　数</t>
  </si>
  <si>
    <t>男</t>
  </si>
  <si>
    <t>女</t>
  </si>
  <si>
    <r>
      <t>法人経営従業者　</t>
    </r>
    <r>
      <rPr>
        <sz val="11"/>
        <rFont val="ＭＳ ゴシック"/>
        <family val="3"/>
      </rPr>
      <t>男</t>
    </r>
  </si>
  <si>
    <t>女</t>
  </si>
  <si>
    <t>個人経営従業者　男</t>
  </si>
  <si>
    <t>　区　　　　分</t>
  </si>
  <si>
    <t>コンビニエンスストア</t>
  </si>
  <si>
    <t>ドラッグ
ストア</t>
  </si>
  <si>
    <t>その他のスーパー</t>
  </si>
  <si>
    <t>専門店</t>
  </si>
  <si>
    <t>男</t>
  </si>
  <si>
    <r>
      <t>法人経営従業者　</t>
    </r>
    <r>
      <rPr>
        <sz val="11"/>
        <rFont val="ＭＳ ゴシック"/>
        <family val="3"/>
      </rPr>
      <t>男</t>
    </r>
  </si>
  <si>
    <t>女</t>
  </si>
  <si>
    <t>個人経営従業者　男</t>
  </si>
  <si>
    <t>　区　　　　分</t>
  </si>
  <si>
    <t>家電大型
専門店</t>
  </si>
  <si>
    <t>中心店</t>
  </si>
  <si>
    <t>その他の
小売店</t>
  </si>
  <si>
    <t>無店舗
販売</t>
  </si>
  <si>
    <t>男</t>
  </si>
  <si>
    <t xml:space="preserve">   </t>
  </si>
  <si>
    <t>資料：経済産業省「商業統計調査」</t>
  </si>
  <si>
    <r>
      <t>17－６　大型小売店(百貨店・スーパー)の商品別販売額等</t>
    </r>
    <r>
      <rPr>
        <sz val="12"/>
        <rFont val="ＭＳ 明朝"/>
        <family val="1"/>
      </rPr>
      <t>（平成25～29年）</t>
    </r>
  </si>
  <si>
    <t>事業所数、従業者数及び売り場面積は年末現在。</t>
  </si>
  <si>
    <t>（単位　百万円）</t>
  </si>
  <si>
    <t xml:space="preserve">年次 </t>
  </si>
  <si>
    <t>合計</t>
  </si>
  <si>
    <t>飲食料品</t>
  </si>
  <si>
    <t>その他</t>
  </si>
  <si>
    <t>計</t>
  </si>
  <si>
    <t>紳士服
・洋品</t>
  </si>
  <si>
    <t>婦人・子供服・洋品</t>
  </si>
  <si>
    <t>その他の
衣料品</t>
  </si>
  <si>
    <t>身の回り品</t>
  </si>
  <si>
    <t>平成</t>
  </si>
  <si>
    <t>25 年</t>
  </si>
  <si>
    <t>26</t>
  </si>
  <si>
    <t>27</t>
  </si>
  <si>
    <t>28</t>
  </si>
  <si>
    <t>29</t>
  </si>
  <si>
    <t>26</t>
  </si>
  <si>
    <t>27</t>
  </si>
  <si>
    <t>28</t>
  </si>
  <si>
    <t>商品券
販売額</t>
  </si>
  <si>
    <t>営業日数（日）</t>
  </si>
  <si>
    <t>従業者数（人）</t>
  </si>
  <si>
    <t>売場面積
(千㎡）</t>
  </si>
  <si>
    <t>家具</t>
  </si>
  <si>
    <t>家庭用電気機械器具</t>
  </si>
  <si>
    <t>家庭用品</t>
  </si>
  <si>
    <t>その他の
商品</t>
  </si>
  <si>
    <t>食堂・喫茶</t>
  </si>
  <si>
    <t>26</t>
  </si>
  <si>
    <t>28</t>
  </si>
  <si>
    <t>29</t>
  </si>
  <si>
    <t>26</t>
  </si>
  <si>
    <t>資料：経済産業省「商業動態統計調査」</t>
  </si>
  <si>
    <r>
      <t>17－７　税務署別酒類消費数量</t>
    </r>
    <r>
      <rPr>
        <sz val="16"/>
        <rFont val="ＭＳ 明朝"/>
        <family val="1"/>
      </rPr>
      <t>（平成24～28年度）</t>
    </r>
  </si>
  <si>
    <t>（単位　kl）</t>
  </si>
  <si>
    <t>区   分</t>
  </si>
  <si>
    <t>総数</t>
  </si>
  <si>
    <t>清酒</t>
  </si>
  <si>
    <t>合成清酒</t>
  </si>
  <si>
    <t>連続式蒸留しょうちゅう</t>
  </si>
  <si>
    <t>単式蒸留
しょうちゅう</t>
  </si>
  <si>
    <t>みりん</t>
  </si>
  <si>
    <t>ビ－ル</t>
  </si>
  <si>
    <t>果実酒</t>
  </si>
  <si>
    <t>平成</t>
  </si>
  <si>
    <t>年度</t>
  </si>
  <si>
    <t>鳥取</t>
  </si>
  <si>
    <t>米子</t>
  </si>
  <si>
    <t>倉吉</t>
  </si>
  <si>
    <t>区   分</t>
  </si>
  <si>
    <t>甘味果実酒</t>
  </si>
  <si>
    <t>ウイスキー</t>
  </si>
  <si>
    <t>ブランデー</t>
  </si>
  <si>
    <t>発泡酒</t>
  </si>
  <si>
    <t>原料用
アルコール・
スピリッツ</t>
  </si>
  <si>
    <t>リキュール</t>
  </si>
  <si>
    <t>その他</t>
  </si>
  <si>
    <t>（注）１　酒類小売業者の販売数量のほか、酒類製造業者及び酒類卸売業者の消費者への直売数量を含めた販売（消費）数量。</t>
  </si>
  <si>
    <t>　　　２「その他」は、その他の醸造酒、粉末酒及び雑酒の合計。</t>
  </si>
  <si>
    <t>資料：国税庁広島国税局「広島国税局統計情報」</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</si>
</sst>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 ###\ ###\ ##0_ ;_ * \-#\ ###\ ###\ ##0_ ;_ * &quot;-&quot;_ ;_ @_ "/>
    <numFmt numFmtId="178" formatCode="0.0_);[Red]\(0.0\)"/>
    <numFmt numFmtId="179" formatCode="0_);[Red]\(0\)"/>
    <numFmt numFmtId="180" formatCode="#\ ###\ ###\ ##0\ ;\-#\ ###\ ###\ ##0\ "/>
    <numFmt numFmtId="181" formatCode="#\ ###\ ##0"/>
    <numFmt numFmtId="182" formatCode="#\ ##0"/>
    <numFmt numFmtId="183" formatCode="_ * #\ ###\ ###\ ##0.0_ ;_ * \-#\ ###\ ###\ ##0.0_ ;_ * &quot;-&quot;_ ;_ @_ "/>
    <numFmt numFmtId="184" formatCode="0.0_ "/>
    <numFmt numFmtId="185" formatCode="_ * #\ ###\ ###\ ##0.0_ ;_ * &quot;△&quot;\ #\ ###\ ###\ ##0.0_ ;_ * &quot;-&quot;_ ;_ @_ "/>
    <numFmt numFmtId="186" formatCode="#,##0;&quot;▲ &quot;#,##0"/>
  </numFmts>
  <fonts count="64">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0"/>
      <name val="ＭＳ 明朝"/>
      <family val="1"/>
    </font>
    <font>
      <sz val="14"/>
      <name val="ＭＳ 明朝"/>
      <family val="1"/>
    </font>
    <font>
      <sz val="16"/>
      <name val="ＭＳ 明朝"/>
      <family val="1"/>
    </font>
    <font>
      <sz val="14"/>
      <name val="ＭＳ ゴシック"/>
      <family val="3"/>
    </font>
    <font>
      <sz val="11"/>
      <name val="ＭＳ ゴシック"/>
      <family val="3"/>
    </font>
    <font>
      <sz val="10"/>
      <name val="ＭＳ 明朝"/>
      <family val="1"/>
    </font>
    <font>
      <sz val="9"/>
      <name val="ＭＳ 明朝"/>
      <family val="1"/>
    </font>
    <font>
      <sz val="10"/>
      <name val="ＭＳ ゴシック"/>
      <family val="3"/>
    </font>
    <font>
      <sz val="12"/>
      <name val="ＭＳ 明朝"/>
      <family val="1"/>
    </font>
    <font>
      <sz val="22"/>
      <name val="ＭＳ 明朝"/>
      <family val="1"/>
    </font>
    <font>
      <b/>
      <sz val="11"/>
      <name val="ＭＳ ゴシック"/>
      <family val="3"/>
    </font>
    <font>
      <sz val="6"/>
      <name val="ＭＳ ゴシック"/>
      <family val="3"/>
    </font>
    <font>
      <b/>
      <sz val="11"/>
      <name val="ＭＳ 明朝"/>
      <family val="1"/>
    </font>
    <font>
      <b/>
      <sz val="22"/>
      <name val="ＭＳ 明朝"/>
      <family val="1"/>
    </font>
    <font>
      <sz val="13"/>
      <name val="ＭＳ 明朝"/>
      <family val="1"/>
    </font>
    <font>
      <sz val="8"/>
      <name val="ＭＳ 明朝"/>
      <family val="1"/>
    </font>
    <font>
      <sz val="10"/>
      <name val="ＭＳ Ｐゴシック"/>
      <family val="3"/>
    </font>
    <font>
      <sz val="10.5"/>
      <name val="ＭＳ 明朝"/>
      <family val="1"/>
    </font>
    <font>
      <sz val="10.5"/>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12"/>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border>
    <border>
      <left style="thin"/>
      <right/>
      <top/>
      <bottom/>
    </border>
    <border>
      <left/>
      <right style="thin"/>
      <top/>
      <bottom/>
    </border>
    <border>
      <left/>
      <right/>
      <top/>
      <bottom style="double"/>
    </border>
    <border>
      <left/>
      <right style="thin"/>
      <top/>
      <bottom style="double"/>
    </border>
    <border>
      <left style="thin"/>
      <right/>
      <top/>
      <bottom style="double"/>
    </border>
    <border>
      <left/>
      <right style="thin"/>
      <top style="thin"/>
      <bottom style="thin"/>
    </border>
    <border>
      <left/>
      <right/>
      <top style="thin"/>
      <bottom style="thin"/>
    </border>
    <border>
      <left/>
      <right/>
      <top style="thin"/>
      <bottom/>
    </border>
    <border>
      <left style="thin"/>
      <right/>
      <top style="double"/>
      <bottom style="thin"/>
    </border>
    <border>
      <left style="thin"/>
      <right style="thin"/>
      <top/>
      <bottom style="thin"/>
    </border>
    <border>
      <left style="thin"/>
      <right style="thin"/>
      <top style="double"/>
      <bottom style="thin"/>
    </border>
    <border>
      <left/>
      <right style="thin"/>
      <top style="double"/>
      <bottom style="thin"/>
    </border>
    <border>
      <left/>
      <right/>
      <top style="double"/>
      <bottom/>
    </border>
    <border>
      <left/>
      <right style="thin"/>
      <top style="double"/>
      <bottom/>
    </border>
    <border>
      <left/>
      <right/>
      <top/>
      <bottom style="thin"/>
    </border>
    <border>
      <left/>
      <right style="thin"/>
      <top/>
      <bottom style="thin"/>
    </border>
    <border>
      <left/>
      <right/>
      <top style="double"/>
      <bottom style="thin"/>
    </border>
    <border>
      <left style="thin"/>
      <right/>
      <top/>
      <bottom style="thin"/>
    </border>
    <border>
      <left style="thin"/>
      <right/>
      <top style="thin"/>
      <bottom/>
    </border>
    <border>
      <left style="thin"/>
      <right style="thin"/>
      <top style="thin"/>
      <bottom/>
    </border>
    <border>
      <left style="thin"/>
      <right/>
      <top style="double"/>
      <bottom/>
    </border>
    <border>
      <left style="thin"/>
      <right style="thin"/>
      <top style="double"/>
      <bottom/>
    </border>
    <border>
      <left style="thin"/>
      <right style="thin"/>
      <top/>
      <bottom/>
    </border>
  </borders>
  <cellStyleXfs count="62">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44" fillId="0" borderId="0">
      <alignment/>
      <protection/>
    </xf>
    <xf numFmtId="0" fontId="60" fillId="32" borderId="0" applyNumberFormat="0" applyBorder="0" applyAlignment="0" applyProtection="0"/>
  </cellStyleXfs>
  <cellXfs count="44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4" fillId="0" borderId="0" xfId="60">
      <alignment/>
      <protection/>
    </xf>
    <xf numFmtId="0" fontId="44" fillId="0" borderId="0" xfId="60" applyFill="1" applyBorder="1" applyAlignment="1">
      <alignment horizontal="left" vertical="center"/>
      <protection/>
    </xf>
    <xf numFmtId="0" fontId="2" fillId="0" borderId="0" xfId="60" applyFont="1" applyFill="1" applyAlignment="1">
      <alignment horizontal="distributed" vertical="center"/>
      <protection/>
    </xf>
    <xf numFmtId="49" fontId="2" fillId="0" borderId="10" xfId="60" applyNumberFormat="1" applyFont="1" applyFill="1" applyBorder="1" applyAlignment="1">
      <alignment horizontal="distributed" vertical="center"/>
      <protection/>
    </xf>
    <xf numFmtId="49" fontId="2" fillId="0" borderId="10" xfId="60" applyNumberFormat="1" applyFont="1" applyFill="1" applyBorder="1" applyAlignment="1">
      <alignment horizontal="distributed" vertical="center" wrapText="1"/>
      <protection/>
    </xf>
    <xf numFmtId="49" fontId="2" fillId="0" borderId="11" xfId="60" applyNumberFormat="1" applyFont="1" applyFill="1" applyBorder="1" applyAlignment="1">
      <alignment horizontal="distributed" vertical="center"/>
      <protection/>
    </xf>
    <xf numFmtId="176" fontId="9" fillId="0" borderId="0" xfId="60" applyNumberFormat="1" applyFont="1" applyFill="1" applyBorder="1" applyAlignment="1">
      <alignment horizontal="distributed" vertical="center"/>
      <protection/>
    </xf>
    <xf numFmtId="176" fontId="9" fillId="0" borderId="12" xfId="60" applyNumberFormat="1" applyFont="1" applyFill="1" applyBorder="1" applyAlignment="1">
      <alignment horizontal="distributed" vertical="center"/>
      <protection/>
    </xf>
    <xf numFmtId="177" fontId="9" fillId="0" borderId="13" xfId="60" applyNumberFormat="1" applyFont="1" applyFill="1" applyBorder="1" applyAlignment="1">
      <alignment horizontal="distributed" vertical="center"/>
      <protection/>
    </xf>
    <xf numFmtId="177" fontId="9" fillId="0" borderId="0" xfId="60" applyNumberFormat="1" applyFont="1" applyFill="1" applyBorder="1" applyAlignment="1">
      <alignment horizontal="distributed" vertical="center"/>
      <protection/>
    </xf>
    <xf numFmtId="177" fontId="9" fillId="0" borderId="0" xfId="48" applyNumberFormat="1" applyFont="1" applyFill="1" applyBorder="1" applyAlignment="1">
      <alignment horizontal="right" vertical="center"/>
    </xf>
    <xf numFmtId="177" fontId="9" fillId="0" borderId="0" xfId="60" applyNumberFormat="1" applyFont="1" applyFill="1" applyBorder="1" applyAlignment="1">
      <alignment vertical="center"/>
      <protection/>
    </xf>
    <xf numFmtId="176" fontId="9" fillId="0" borderId="0" xfId="60" applyNumberFormat="1" applyFont="1" applyFill="1" applyBorder="1" applyAlignment="1">
      <alignment horizontal="center" vertical="center"/>
      <protection/>
    </xf>
    <xf numFmtId="176" fontId="9" fillId="0" borderId="14" xfId="60" applyNumberFormat="1" applyFont="1" applyFill="1" applyBorder="1" applyAlignment="1">
      <alignment horizontal="left" vertical="center"/>
      <protection/>
    </xf>
    <xf numFmtId="176" fontId="2" fillId="0" borderId="0" xfId="60" applyNumberFormat="1" applyFont="1" applyFill="1" applyBorder="1" applyAlignment="1">
      <alignment horizontal="distributed" vertical="center"/>
      <protection/>
    </xf>
    <xf numFmtId="176" fontId="2" fillId="0" borderId="0" xfId="60" applyNumberFormat="1" applyFont="1" applyFill="1" applyBorder="1" applyAlignment="1">
      <alignment vertical="center"/>
      <protection/>
    </xf>
    <xf numFmtId="49" fontId="2" fillId="0" borderId="0" xfId="60" applyNumberFormat="1" applyFont="1" applyFill="1" applyBorder="1" applyAlignment="1">
      <alignment vertical="center"/>
      <protection/>
    </xf>
    <xf numFmtId="49" fontId="2" fillId="0" borderId="14" xfId="60" applyNumberFormat="1" applyFont="1" applyFill="1" applyBorder="1" applyAlignment="1">
      <alignment horizontal="left" vertical="center"/>
      <protection/>
    </xf>
    <xf numFmtId="177" fontId="2" fillId="0" borderId="13" xfId="60" applyNumberFormat="1" applyFont="1" applyFill="1" applyBorder="1" applyAlignment="1">
      <alignment horizontal="right" vertical="center"/>
      <protection/>
    </xf>
    <xf numFmtId="177" fontId="2" fillId="0" borderId="0" xfId="60" applyNumberFormat="1" applyFont="1" applyFill="1" applyBorder="1" applyAlignment="1">
      <alignment horizontal="right" vertical="center"/>
      <protection/>
    </xf>
    <xf numFmtId="177" fontId="2" fillId="0" borderId="0" xfId="48" applyNumberFormat="1" applyFont="1" applyFill="1" applyBorder="1" applyAlignment="1">
      <alignment horizontal="right" vertical="center"/>
    </xf>
    <xf numFmtId="0" fontId="61" fillId="0" borderId="0" xfId="60" applyFont="1">
      <alignment/>
      <protection/>
    </xf>
    <xf numFmtId="0" fontId="2" fillId="0" borderId="0" xfId="60" applyNumberFormat="1" applyFont="1" applyFill="1" applyBorder="1" applyAlignment="1">
      <alignment horizontal="right" vertical="center"/>
      <protection/>
    </xf>
    <xf numFmtId="176" fontId="2" fillId="0" borderId="14" xfId="60" applyNumberFormat="1" applyFont="1" applyFill="1" applyBorder="1" applyAlignment="1">
      <alignment horizontal="left" vertical="center"/>
      <protection/>
    </xf>
    <xf numFmtId="0" fontId="10" fillId="0" borderId="0" xfId="60" applyNumberFormat="1" applyFont="1" applyFill="1" applyBorder="1" applyAlignment="1">
      <alignment horizontal="right" vertical="center"/>
      <protection/>
    </xf>
    <xf numFmtId="49" fontId="10" fillId="0" borderId="0" xfId="60" applyNumberFormat="1" applyFont="1" applyFill="1" applyBorder="1" applyAlignment="1">
      <alignment vertical="center"/>
      <protection/>
    </xf>
    <xf numFmtId="177" fontId="10" fillId="0" borderId="13" xfId="60" applyNumberFormat="1" applyFont="1" applyFill="1" applyBorder="1" applyAlignment="1">
      <alignment horizontal="right" vertical="center"/>
      <protection/>
    </xf>
    <xf numFmtId="177" fontId="10" fillId="0" borderId="0" xfId="60" applyNumberFormat="1" applyFont="1" applyFill="1" applyBorder="1" applyAlignment="1">
      <alignment horizontal="right" vertical="center"/>
      <protection/>
    </xf>
    <xf numFmtId="177" fontId="10" fillId="0" borderId="0" xfId="48" applyNumberFormat="1" applyFont="1" applyFill="1" applyBorder="1" applyAlignment="1">
      <alignment horizontal="right" vertical="center"/>
    </xf>
    <xf numFmtId="0" fontId="2" fillId="0" borderId="0" xfId="60" applyFont="1" applyFill="1" applyBorder="1" applyAlignment="1">
      <alignment vertical="center"/>
      <protection/>
    </xf>
    <xf numFmtId="0" fontId="2" fillId="0" borderId="14" xfId="60" applyFont="1" applyFill="1" applyBorder="1" applyAlignment="1">
      <alignment vertical="center"/>
      <protection/>
    </xf>
    <xf numFmtId="0" fontId="10" fillId="0" borderId="0" xfId="60" applyFont="1" applyFill="1" applyBorder="1" applyAlignment="1">
      <alignment vertical="center"/>
      <protection/>
    </xf>
    <xf numFmtId="0" fontId="10" fillId="0" borderId="14" xfId="60" applyFont="1" applyFill="1" applyBorder="1" applyAlignment="1">
      <alignment vertical="center"/>
      <protection/>
    </xf>
    <xf numFmtId="178" fontId="10" fillId="0" borderId="0" xfId="60" applyNumberFormat="1" applyFont="1" applyFill="1" applyBorder="1" applyAlignment="1">
      <alignment horizontal="right" vertical="center"/>
      <protection/>
    </xf>
    <xf numFmtId="0" fontId="62" fillId="0" borderId="0" xfId="60" applyFont="1">
      <alignment/>
      <protection/>
    </xf>
    <xf numFmtId="0" fontId="2" fillId="0" borderId="0" xfId="60" applyFont="1" applyFill="1" applyBorder="1" applyAlignment="1">
      <alignment horizontal="distributed" vertical="center"/>
      <protection/>
    </xf>
    <xf numFmtId="178" fontId="2" fillId="0" borderId="0"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0" fontId="12" fillId="0" borderId="14" xfId="60" applyFont="1" applyFill="1" applyBorder="1" applyAlignment="1">
      <alignment vertical="center"/>
      <protection/>
    </xf>
    <xf numFmtId="0" fontId="2" fillId="0" borderId="14" xfId="60" applyFont="1" applyFill="1" applyBorder="1" applyAlignment="1">
      <alignment horizontal="distributed" vertical="center"/>
      <protection/>
    </xf>
    <xf numFmtId="0" fontId="11" fillId="0" borderId="14" xfId="60" applyFont="1" applyFill="1" applyBorder="1" applyAlignment="1">
      <alignment vertical="center" wrapText="1"/>
      <protection/>
    </xf>
    <xf numFmtId="0" fontId="2" fillId="0" borderId="14" xfId="60" applyFont="1" applyFill="1" applyBorder="1" applyAlignment="1">
      <alignment vertical="center" wrapText="1"/>
      <protection/>
    </xf>
    <xf numFmtId="176" fontId="9" fillId="0" borderId="14" xfId="60" applyNumberFormat="1" applyFont="1" applyFill="1" applyBorder="1" applyAlignment="1">
      <alignment horizontal="distributed" vertical="center"/>
      <protection/>
    </xf>
    <xf numFmtId="177" fontId="11" fillId="0" borderId="13" xfId="60" applyNumberFormat="1" applyFont="1" applyFill="1" applyBorder="1" applyAlignment="1">
      <alignment horizontal="right" vertical="center"/>
      <protection/>
    </xf>
    <xf numFmtId="177" fontId="11" fillId="0" borderId="0" xfId="48" applyNumberFormat="1" applyFont="1" applyFill="1" applyBorder="1" applyAlignment="1">
      <alignment horizontal="right" vertical="center"/>
    </xf>
    <xf numFmtId="177" fontId="13" fillId="0" borderId="13" xfId="60" applyNumberFormat="1" applyFont="1" applyFill="1" applyBorder="1" applyAlignment="1">
      <alignment horizontal="right" vertical="center"/>
      <protection/>
    </xf>
    <xf numFmtId="177" fontId="13" fillId="0" borderId="0" xfId="48" applyNumberFormat="1" applyFont="1" applyFill="1" applyBorder="1" applyAlignment="1">
      <alignment horizontal="right" vertical="center"/>
    </xf>
    <xf numFmtId="0" fontId="2" fillId="0" borderId="15" xfId="60" applyFont="1" applyFill="1" applyBorder="1">
      <alignment/>
      <protection/>
    </xf>
    <xf numFmtId="0" fontId="2" fillId="0" borderId="16" xfId="60" applyFont="1" applyFill="1" applyBorder="1" applyAlignment="1">
      <alignment horizontal="distributed" vertical="center"/>
      <protection/>
    </xf>
    <xf numFmtId="177" fontId="2" fillId="0" borderId="17" xfId="60" applyNumberFormat="1" applyFont="1" applyFill="1" applyBorder="1" applyAlignment="1">
      <alignment horizontal="right"/>
      <protection/>
    </xf>
    <xf numFmtId="177" fontId="2" fillId="0" borderId="15" xfId="60" applyNumberFormat="1" applyFont="1" applyFill="1" applyBorder="1" applyAlignment="1">
      <alignment horizontal="right"/>
      <protection/>
    </xf>
    <xf numFmtId="177" fontId="9" fillId="0" borderId="13" xfId="60" applyNumberFormat="1" applyFont="1" applyFill="1" applyBorder="1" applyAlignment="1">
      <alignment vertical="center"/>
      <protection/>
    </xf>
    <xf numFmtId="0" fontId="44" fillId="0" borderId="0" xfId="60" applyFill="1">
      <alignment/>
      <protection/>
    </xf>
    <xf numFmtId="177" fontId="10" fillId="0" borderId="0" xfId="48" applyNumberFormat="1" applyFont="1" applyFill="1" applyBorder="1" applyAlignment="1">
      <alignment vertical="center"/>
    </xf>
    <xf numFmtId="177" fontId="2" fillId="0" borderId="13" xfId="60" applyNumberFormat="1" applyFont="1" applyFill="1" applyBorder="1" applyAlignment="1">
      <alignment vertical="center"/>
      <protection/>
    </xf>
    <xf numFmtId="177" fontId="2" fillId="0" borderId="0" xfId="60" applyNumberFormat="1" applyFont="1" applyFill="1" applyBorder="1" applyAlignment="1">
      <alignment vertical="center"/>
      <protection/>
    </xf>
    <xf numFmtId="177" fontId="10" fillId="0" borderId="0" xfId="60" applyNumberFormat="1" applyFont="1" applyFill="1" applyBorder="1" applyAlignment="1">
      <alignment horizontal="center" vertical="center"/>
      <protection/>
    </xf>
    <xf numFmtId="177" fontId="2" fillId="0" borderId="0" xfId="60" applyNumberFormat="1" applyFont="1" applyFill="1" applyBorder="1" applyAlignment="1">
      <alignment horizontal="center" vertical="center"/>
      <protection/>
    </xf>
    <xf numFmtId="0" fontId="2" fillId="0" borderId="0" xfId="60" applyFont="1" applyFill="1" applyBorder="1">
      <alignment/>
      <protection/>
    </xf>
    <xf numFmtId="0" fontId="2" fillId="0" borderId="0" xfId="60" applyFont="1" applyFill="1" applyBorder="1" applyAlignment="1">
      <alignment horizontal="distributed" vertical="center"/>
      <protection/>
    </xf>
    <xf numFmtId="177" fontId="2" fillId="0" borderId="0" xfId="60" applyNumberFormat="1" applyFont="1" applyFill="1" applyBorder="1" applyAlignment="1">
      <alignment horizontal="right"/>
      <protection/>
    </xf>
    <xf numFmtId="0" fontId="2" fillId="0" borderId="0" xfId="60" applyFont="1" applyBorder="1" applyAlignment="1">
      <alignment vertical="center"/>
      <protection/>
    </xf>
    <xf numFmtId="0" fontId="11" fillId="0" borderId="0" xfId="60" applyFont="1" applyBorder="1">
      <alignment/>
      <protection/>
    </xf>
    <xf numFmtId="179" fontId="11" fillId="0" borderId="0" xfId="60" applyNumberFormat="1" applyFont="1" applyBorder="1">
      <alignment/>
      <protection/>
    </xf>
    <xf numFmtId="0" fontId="2" fillId="0" borderId="0" xfId="60" applyFont="1" applyFill="1">
      <alignment/>
      <protection/>
    </xf>
    <xf numFmtId="0" fontId="2" fillId="0" borderId="0" xfId="60" applyFont="1" applyFill="1" applyBorder="1" applyAlignment="1">
      <alignment horizontal="left" vertical="center"/>
      <protection/>
    </xf>
    <xf numFmtId="0" fontId="14" fillId="0" borderId="0" xfId="60" applyFont="1" applyFill="1" applyBorder="1" applyAlignment="1">
      <alignment horizontal="left" vertical="center"/>
      <protection/>
    </xf>
    <xf numFmtId="0" fontId="15" fillId="0" borderId="0" xfId="60" applyFont="1" applyFill="1" applyAlignment="1">
      <alignment vertical="center"/>
      <protection/>
    </xf>
    <xf numFmtId="0" fontId="2" fillId="0" borderId="0" xfId="60" applyFont="1" applyFill="1" applyAlignment="1">
      <alignment/>
      <protection/>
    </xf>
    <xf numFmtId="0" fontId="15" fillId="0" borderId="0" xfId="60" applyFont="1" applyFill="1" applyAlignment="1">
      <alignment horizontal="right" vertical="center"/>
      <protection/>
    </xf>
    <xf numFmtId="0" fontId="2" fillId="0" borderId="15" xfId="60" applyFont="1" applyFill="1" applyBorder="1" applyAlignment="1">
      <alignment/>
      <protection/>
    </xf>
    <xf numFmtId="0" fontId="44" fillId="0" borderId="15" xfId="60" applyFill="1" applyBorder="1" applyAlignment="1">
      <alignment vertical="center"/>
      <protection/>
    </xf>
    <xf numFmtId="49" fontId="2" fillId="0" borderId="0" xfId="60" applyNumberFormat="1" applyFont="1" applyFill="1" applyBorder="1" applyAlignment="1">
      <alignment horizontal="distributed" vertical="center"/>
      <protection/>
    </xf>
    <xf numFmtId="49" fontId="2" fillId="0" borderId="14" xfId="60" applyNumberFormat="1" applyFont="1" applyFill="1" applyBorder="1" applyAlignment="1">
      <alignment horizontal="distributed" vertical="center"/>
      <protection/>
    </xf>
    <xf numFmtId="176" fontId="16" fillId="0" borderId="0" xfId="60" applyNumberFormat="1" applyFont="1" applyFill="1" applyBorder="1" applyAlignment="1">
      <alignment horizontal="distributed" vertical="center"/>
      <protection/>
    </xf>
    <xf numFmtId="176" fontId="16" fillId="0" borderId="14" xfId="60" applyNumberFormat="1" applyFont="1" applyFill="1" applyBorder="1" applyAlignment="1">
      <alignment horizontal="distributed" vertical="center"/>
      <protection/>
    </xf>
    <xf numFmtId="180" fontId="16" fillId="0" borderId="0" xfId="60" applyNumberFormat="1" applyFont="1" applyFill="1" applyBorder="1" applyAlignment="1">
      <alignment horizontal="distributed" vertical="center"/>
      <protection/>
    </xf>
    <xf numFmtId="0" fontId="11" fillId="0" borderId="0" xfId="60" applyFont="1" applyFill="1" applyAlignment="1">
      <alignment/>
      <protection/>
    </xf>
    <xf numFmtId="176" fontId="10" fillId="0" borderId="0" xfId="60" applyNumberFormat="1" applyFont="1" applyFill="1" applyBorder="1" applyAlignment="1">
      <alignment horizontal="left" vertical="center"/>
      <protection/>
    </xf>
    <xf numFmtId="0" fontId="2" fillId="0" borderId="0" xfId="60" applyFont="1" applyFill="1" applyAlignment="1">
      <alignment vertical="center"/>
      <protection/>
    </xf>
    <xf numFmtId="49" fontId="2" fillId="0" borderId="0" xfId="60" applyNumberFormat="1" applyFont="1" applyFill="1" applyBorder="1" applyAlignment="1">
      <alignment horizontal="right" vertical="center"/>
      <protection/>
    </xf>
    <xf numFmtId="176" fontId="2" fillId="0" borderId="14" xfId="60" applyNumberFormat="1" applyFont="1" applyFill="1" applyBorder="1" applyAlignment="1">
      <alignment horizontal="distributed" vertical="center"/>
      <protection/>
    </xf>
    <xf numFmtId="177" fontId="2" fillId="0" borderId="0" xfId="60" applyNumberFormat="1" applyFont="1" applyFill="1" applyAlignment="1">
      <alignment horizontal="right" vertical="center"/>
      <protection/>
    </xf>
    <xf numFmtId="176" fontId="11" fillId="0" borderId="14" xfId="60" applyNumberFormat="1" applyFont="1" applyFill="1" applyBorder="1" applyAlignment="1">
      <alignment horizontal="distributed" vertical="center"/>
      <protection/>
    </xf>
    <xf numFmtId="0" fontId="2" fillId="0" borderId="15" xfId="60" applyFont="1" applyFill="1" applyBorder="1" applyAlignment="1">
      <alignment vertical="center"/>
      <protection/>
    </xf>
    <xf numFmtId="0" fontId="2" fillId="0" borderId="15" xfId="60" applyFont="1" applyFill="1" applyBorder="1" applyAlignment="1">
      <alignment horizontal="left" vertical="center"/>
      <protection/>
    </xf>
    <xf numFmtId="181" fontId="18" fillId="0" borderId="17" xfId="60" applyNumberFormat="1" applyFont="1" applyFill="1" applyBorder="1" applyAlignment="1">
      <alignment horizontal="right" vertical="center"/>
      <protection/>
    </xf>
    <xf numFmtId="181" fontId="18" fillId="0" borderId="15" xfId="60" applyNumberFormat="1" applyFont="1" applyFill="1" applyBorder="1" applyAlignment="1">
      <alignment horizontal="right" vertical="center"/>
      <protection/>
    </xf>
    <xf numFmtId="178" fontId="2" fillId="0" borderId="18" xfId="60" applyNumberFormat="1" applyFont="1" applyFill="1" applyBorder="1" applyAlignment="1">
      <alignment vertical="center" wrapText="1"/>
      <protection/>
    </xf>
    <xf numFmtId="178" fontId="2" fillId="0" borderId="19" xfId="60" applyNumberFormat="1" applyFont="1" applyFill="1" applyBorder="1" applyAlignment="1">
      <alignment vertical="center" wrapText="1"/>
      <protection/>
    </xf>
    <xf numFmtId="178" fontId="2" fillId="0" borderId="10" xfId="60" applyNumberFormat="1" applyFont="1" applyFill="1" applyBorder="1" applyAlignment="1">
      <alignment horizontal="center" vertical="center" wrapText="1"/>
      <protection/>
    </xf>
    <xf numFmtId="178" fontId="2" fillId="0" borderId="11" xfId="60" applyNumberFormat="1" applyFont="1" applyFill="1" applyBorder="1" applyAlignment="1">
      <alignment horizontal="center" vertical="center" wrapText="1"/>
      <protection/>
    </xf>
    <xf numFmtId="182" fontId="16" fillId="0" borderId="20" xfId="60" applyNumberFormat="1" applyFont="1" applyFill="1" applyBorder="1" applyAlignment="1">
      <alignment vertical="center"/>
      <protection/>
    </xf>
    <xf numFmtId="182" fontId="16" fillId="0" borderId="0" xfId="60" applyNumberFormat="1" applyFont="1" applyFill="1" applyBorder="1" applyAlignment="1">
      <alignment vertical="center"/>
      <protection/>
    </xf>
    <xf numFmtId="178" fontId="16" fillId="0" borderId="0" xfId="60" applyNumberFormat="1" applyFont="1" applyFill="1" applyBorder="1" applyAlignment="1">
      <alignment vertical="center"/>
      <protection/>
    </xf>
    <xf numFmtId="183" fontId="10" fillId="0" borderId="0" xfId="48" applyNumberFormat="1" applyFont="1" applyFill="1" applyBorder="1" applyAlignment="1">
      <alignment horizontal="right" vertical="center"/>
    </xf>
    <xf numFmtId="183" fontId="2" fillId="0" borderId="0" xfId="60" applyNumberFormat="1" applyFont="1" applyFill="1" applyAlignment="1">
      <alignment horizontal="right" vertical="center"/>
      <protection/>
    </xf>
    <xf numFmtId="183" fontId="2" fillId="0" borderId="0" xfId="48" applyNumberFormat="1" applyFont="1" applyFill="1" applyBorder="1" applyAlignment="1">
      <alignment horizontal="right" vertical="center"/>
    </xf>
    <xf numFmtId="182" fontId="2" fillId="0" borderId="15" xfId="48" applyNumberFormat="1" applyFont="1" applyFill="1" applyBorder="1" applyAlignment="1">
      <alignment horizontal="center" vertical="center"/>
    </xf>
    <xf numFmtId="178" fontId="2" fillId="0" borderId="15" xfId="48" applyNumberFormat="1" applyFont="1" applyFill="1" applyBorder="1" applyAlignment="1">
      <alignment horizontal="center" vertical="center"/>
    </xf>
    <xf numFmtId="0" fontId="2" fillId="0" borderId="16" xfId="60" applyFont="1" applyFill="1" applyBorder="1" applyAlignment="1">
      <alignment horizontal="left" vertical="center"/>
      <protection/>
    </xf>
    <xf numFmtId="183" fontId="16" fillId="0" borderId="0" xfId="60" applyNumberFormat="1" applyFont="1" applyFill="1" applyBorder="1" applyAlignment="1">
      <alignment vertical="center"/>
      <protection/>
    </xf>
    <xf numFmtId="183" fontId="2" fillId="0" borderId="0" xfId="60" applyNumberFormat="1" applyFont="1" applyFill="1" applyBorder="1" applyAlignment="1">
      <alignment horizontal="right" vertical="center"/>
      <protection/>
    </xf>
    <xf numFmtId="182" fontId="2" fillId="0" borderId="0" xfId="48" applyNumberFormat="1" applyFont="1" applyFill="1" applyBorder="1" applyAlignment="1">
      <alignment horizontal="center" vertical="center"/>
    </xf>
    <xf numFmtId="178" fontId="2" fillId="0" borderId="0" xfId="48" applyNumberFormat="1" applyFont="1" applyFill="1" applyBorder="1" applyAlignment="1">
      <alignment horizontal="center" vertical="center"/>
    </xf>
    <xf numFmtId="0" fontId="2" fillId="0" borderId="0" xfId="60" applyFont="1" applyBorder="1">
      <alignment/>
      <protection/>
    </xf>
    <xf numFmtId="0" fontId="11" fillId="0" borderId="0" xfId="60" applyFont="1">
      <alignment/>
      <protection/>
    </xf>
    <xf numFmtId="0" fontId="19" fillId="0" borderId="0" xfId="60" applyFont="1" applyFill="1" applyAlignment="1">
      <alignment horizontal="center" vertical="center"/>
      <protection/>
    </xf>
    <xf numFmtId="0" fontId="8" fillId="0" borderId="0" xfId="60" applyFont="1" applyAlignment="1">
      <alignment vertical="center"/>
      <protection/>
    </xf>
    <xf numFmtId="0" fontId="19" fillId="0" borderId="0" xfId="60" applyFont="1" applyBorder="1" applyAlignment="1">
      <alignment vertical="center"/>
      <protection/>
    </xf>
    <xf numFmtId="0" fontId="20" fillId="0" borderId="0" xfId="60" applyFont="1" applyBorder="1" applyAlignment="1">
      <alignment vertical="center"/>
      <protection/>
    </xf>
    <xf numFmtId="0" fontId="20" fillId="0" borderId="0" xfId="60" applyFont="1" applyAlignment="1">
      <alignment vertical="center"/>
      <protection/>
    </xf>
    <xf numFmtId="0" fontId="15" fillId="0" borderId="0" xfId="60" applyFont="1" applyAlignment="1">
      <alignment vertical="center"/>
      <protection/>
    </xf>
    <xf numFmtId="0" fontId="15" fillId="0" borderId="0" xfId="60" applyFont="1" applyAlignment="1">
      <alignment horizontal="right" vertical="center"/>
      <protection/>
    </xf>
    <xf numFmtId="179" fontId="18" fillId="0" borderId="0" xfId="60" applyNumberFormat="1" applyFont="1" applyAlignment="1">
      <alignment vertical="center"/>
      <protection/>
    </xf>
    <xf numFmtId="0" fontId="2" fillId="0" borderId="0" xfId="60" applyFont="1" applyAlignment="1">
      <alignment vertical="center"/>
      <protection/>
    </xf>
    <xf numFmtId="0" fontId="44" fillId="0" borderId="15" xfId="60" applyFill="1" applyBorder="1" applyAlignment="1">
      <alignment/>
      <protection/>
    </xf>
    <xf numFmtId="0" fontId="2" fillId="0" borderId="0" xfId="60" applyFont="1" applyAlignment="1">
      <alignment horizontal="distributed" vertical="center"/>
      <protection/>
    </xf>
    <xf numFmtId="179" fontId="2" fillId="0" borderId="0" xfId="60" applyNumberFormat="1" applyFont="1" applyAlignment="1">
      <alignment horizontal="distributed" vertical="center"/>
      <protection/>
    </xf>
    <xf numFmtId="0" fontId="2" fillId="0" borderId="15" xfId="60" applyFont="1" applyBorder="1" applyAlignment="1">
      <alignment horizontal="distributed" vertical="center"/>
      <protection/>
    </xf>
    <xf numFmtId="0" fontId="2" fillId="0" borderId="15" xfId="60" applyFont="1" applyBorder="1" applyAlignment="1">
      <alignment vertical="center"/>
      <protection/>
    </xf>
    <xf numFmtId="0" fontId="11" fillId="0" borderId="15" xfId="60" applyFont="1" applyBorder="1" applyAlignment="1">
      <alignment vertical="center"/>
      <protection/>
    </xf>
    <xf numFmtId="0" fontId="2" fillId="0" borderId="0" xfId="60" applyFont="1">
      <alignment/>
      <protection/>
    </xf>
    <xf numFmtId="49" fontId="2" fillId="0" borderId="18" xfId="60" applyNumberFormat="1" applyFont="1" applyBorder="1" applyAlignment="1">
      <alignment vertical="center"/>
      <protection/>
    </xf>
    <xf numFmtId="49" fontId="2" fillId="0" borderId="10" xfId="60" applyNumberFormat="1" applyFont="1" applyBorder="1" applyAlignment="1">
      <alignment horizontal="distributed" vertical="center"/>
      <protection/>
    </xf>
    <xf numFmtId="49" fontId="12" fillId="0" borderId="10" xfId="60" applyNumberFormat="1" applyFont="1" applyBorder="1" applyAlignment="1">
      <alignment horizontal="distributed" vertical="center"/>
      <protection/>
    </xf>
    <xf numFmtId="179" fontId="21" fillId="0" borderId="10" xfId="60" applyNumberFormat="1" applyFont="1" applyBorder="1" applyAlignment="1">
      <alignment horizontal="distributed" vertical="center"/>
      <protection/>
    </xf>
    <xf numFmtId="49" fontId="21" fillId="0" borderId="10" xfId="60" applyNumberFormat="1" applyFont="1" applyBorder="1" applyAlignment="1">
      <alignment horizontal="distributed" vertical="center"/>
      <protection/>
    </xf>
    <xf numFmtId="49" fontId="2" fillId="0" borderId="11" xfId="60" applyNumberFormat="1" applyFont="1" applyBorder="1" applyAlignment="1">
      <alignment horizontal="distributed" vertical="center"/>
      <protection/>
    </xf>
    <xf numFmtId="49" fontId="12" fillId="0" borderId="18" xfId="60" applyNumberFormat="1" applyFont="1" applyBorder="1" applyAlignment="1">
      <alignment horizontal="distributed" vertical="center"/>
      <protection/>
    </xf>
    <xf numFmtId="49" fontId="12" fillId="0" borderId="11" xfId="60" applyNumberFormat="1" applyFont="1" applyBorder="1" applyAlignment="1">
      <alignment horizontal="distributed" vertical="center"/>
      <protection/>
    </xf>
    <xf numFmtId="176" fontId="16" fillId="0" borderId="0" xfId="60" applyNumberFormat="1" applyFont="1" applyBorder="1" applyAlignment="1">
      <alignment horizontal="distributed" vertical="center"/>
      <protection/>
    </xf>
    <xf numFmtId="176" fontId="16" fillId="0" borderId="12" xfId="60" applyNumberFormat="1" applyFont="1" applyBorder="1" applyAlignment="1">
      <alignment horizontal="distributed" vertical="center"/>
      <protection/>
    </xf>
    <xf numFmtId="177" fontId="18" fillId="0" borderId="13" xfId="60" applyNumberFormat="1" applyFont="1" applyBorder="1" applyAlignment="1">
      <alignment horizontal="distributed" vertical="center"/>
      <protection/>
    </xf>
    <xf numFmtId="177" fontId="18" fillId="0" borderId="0" xfId="60" applyNumberFormat="1" applyFont="1" applyBorder="1" applyAlignment="1">
      <alignment horizontal="distributed" vertical="center"/>
      <protection/>
    </xf>
    <xf numFmtId="179" fontId="18" fillId="0" borderId="0" xfId="48" applyNumberFormat="1" applyFont="1" applyBorder="1" applyAlignment="1">
      <alignment horizontal="right" vertical="center"/>
    </xf>
    <xf numFmtId="177" fontId="18" fillId="0" borderId="0" xfId="48" applyNumberFormat="1" applyFont="1" applyBorder="1" applyAlignment="1">
      <alignment horizontal="right" vertical="center"/>
    </xf>
    <xf numFmtId="184" fontId="18" fillId="0" borderId="0" xfId="60" applyNumberFormat="1" applyFont="1" applyBorder="1" applyAlignment="1">
      <alignment vertical="center"/>
      <protection/>
    </xf>
    <xf numFmtId="177" fontId="18" fillId="0" borderId="0" xfId="60" applyNumberFormat="1" applyFont="1" applyBorder="1" applyAlignment="1">
      <alignment vertical="center"/>
      <protection/>
    </xf>
    <xf numFmtId="177" fontId="18" fillId="0" borderId="20" xfId="60" applyNumberFormat="1" applyFont="1" applyBorder="1" applyAlignment="1">
      <alignment vertical="center"/>
      <protection/>
    </xf>
    <xf numFmtId="0" fontId="16" fillId="0" borderId="0" xfId="60" applyFont="1" applyAlignment="1">
      <alignment vertical="center"/>
      <protection/>
    </xf>
    <xf numFmtId="0" fontId="10" fillId="0" borderId="0" xfId="60" applyFont="1" applyBorder="1" applyAlignment="1">
      <alignment vertical="center"/>
      <protection/>
    </xf>
    <xf numFmtId="0" fontId="2" fillId="0" borderId="14" xfId="60" applyFont="1" applyFill="1" applyBorder="1" applyAlignment="1">
      <alignment horizontal="left" vertical="center"/>
      <protection/>
    </xf>
    <xf numFmtId="0" fontId="2" fillId="0" borderId="0" xfId="60" applyFont="1" applyFill="1" applyBorder="1" applyAlignment="1">
      <alignment horizontal="distributed" vertical="center" indent="1"/>
      <protection/>
    </xf>
    <xf numFmtId="0" fontId="2" fillId="0" borderId="14" xfId="60" applyFont="1" applyFill="1" applyBorder="1" applyAlignment="1">
      <alignment horizontal="distributed" vertical="center" indent="1"/>
      <protection/>
    </xf>
    <xf numFmtId="177" fontId="2" fillId="0" borderId="0" xfId="48" applyNumberFormat="1" applyFont="1" applyFill="1" applyBorder="1" applyAlignment="1">
      <alignment vertical="center"/>
    </xf>
    <xf numFmtId="0" fontId="2" fillId="0" borderId="15" xfId="60" applyFont="1" applyBorder="1">
      <alignment/>
      <protection/>
    </xf>
    <xf numFmtId="0" fontId="2" fillId="0" borderId="16" xfId="60" applyFont="1" applyBorder="1">
      <alignment/>
      <protection/>
    </xf>
    <xf numFmtId="0" fontId="2" fillId="0" borderId="17" xfId="60" applyFont="1" applyFill="1" applyBorder="1">
      <alignment/>
      <protection/>
    </xf>
    <xf numFmtId="179" fontId="2" fillId="0" borderId="15" xfId="60" applyNumberFormat="1" applyFont="1" applyFill="1" applyBorder="1">
      <alignment/>
      <protection/>
    </xf>
    <xf numFmtId="184" fontId="2" fillId="0" borderId="15" xfId="60" applyNumberFormat="1" applyFont="1" applyFill="1" applyBorder="1">
      <alignment/>
      <protection/>
    </xf>
    <xf numFmtId="0" fontId="2" fillId="0" borderId="18" xfId="60" applyFont="1" applyFill="1" applyBorder="1" applyAlignment="1">
      <alignment vertical="center"/>
      <protection/>
    </xf>
    <xf numFmtId="49" fontId="2" fillId="0" borderId="10" xfId="60" applyNumberFormat="1" applyFont="1" applyFill="1" applyBorder="1" applyAlignment="1">
      <alignment horizontal="distributed" vertical="center"/>
      <protection/>
    </xf>
    <xf numFmtId="49" fontId="12" fillId="0" borderId="10" xfId="60" applyNumberFormat="1" applyFont="1" applyFill="1" applyBorder="1" applyAlignment="1">
      <alignment horizontal="distributed" vertical="center"/>
      <protection/>
    </xf>
    <xf numFmtId="49" fontId="21" fillId="0" borderId="10" xfId="60" applyNumberFormat="1" applyFont="1" applyFill="1" applyBorder="1" applyAlignment="1">
      <alignment horizontal="distributed" vertical="center"/>
      <protection/>
    </xf>
    <xf numFmtId="49" fontId="2" fillId="0" borderId="11" xfId="60" applyNumberFormat="1" applyFont="1" applyFill="1" applyBorder="1" applyAlignment="1">
      <alignment horizontal="distributed" vertical="center"/>
      <protection/>
    </xf>
    <xf numFmtId="49" fontId="21" fillId="0" borderId="18" xfId="60" applyNumberFormat="1" applyFont="1" applyFill="1" applyBorder="1" applyAlignment="1">
      <alignment horizontal="distributed" vertical="center"/>
      <protection/>
    </xf>
    <xf numFmtId="49" fontId="21" fillId="0" borderId="11" xfId="60" applyNumberFormat="1" applyFont="1" applyFill="1" applyBorder="1" applyAlignment="1">
      <alignment horizontal="distributed" vertical="center"/>
      <protection/>
    </xf>
    <xf numFmtId="177" fontId="18" fillId="0" borderId="13" xfId="48" applyNumberFormat="1" applyFont="1" applyFill="1" applyBorder="1" applyAlignment="1">
      <alignment horizontal="right" vertical="center"/>
    </xf>
    <xf numFmtId="177" fontId="18" fillId="0" borderId="0" xfId="48" applyNumberFormat="1" applyFont="1" applyFill="1" applyBorder="1" applyAlignment="1">
      <alignment horizontal="right" vertical="center"/>
    </xf>
    <xf numFmtId="179" fontId="18" fillId="0" borderId="0" xfId="60" applyNumberFormat="1" applyFont="1" applyFill="1" applyBorder="1" applyAlignment="1">
      <alignment vertical="center"/>
      <protection/>
    </xf>
    <xf numFmtId="177" fontId="18" fillId="0" borderId="0" xfId="60" applyNumberFormat="1" applyFont="1" applyFill="1" applyBorder="1" applyAlignment="1">
      <alignment vertical="center"/>
      <protection/>
    </xf>
    <xf numFmtId="184" fontId="18" fillId="0" borderId="0" xfId="60" applyNumberFormat="1" applyFont="1" applyFill="1" applyBorder="1" applyAlignment="1">
      <alignment vertical="center"/>
      <protection/>
    </xf>
    <xf numFmtId="177" fontId="18" fillId="0" borderId="20" xfId="60" applyNumberFormat="1" applyFont="1" applyFill="1" applyBorder="1" applyAlignment="1">
      <alignment vertical="center"/>
      <protection/>
    </xf>
    <xf numFmtId="177" fontId="10" fillId="0" borderId="13" xfId="48" applyNumberFormat="1" applyFont="1" applyFill="1" applyBorder="1" applyAlignment="1">
      <alignment horizontal="right" vertical="center"/>
    </xf>
    <xf numFmtId="177" fontId="2" fillId="0" borderId="13" xfId="48" applyNumberFormat="1" applyFont="1" applyFill="1" applyBorder="1" applyAlignment="1">
      <alignment horizontal="right" vertical="center"/>
    </xf>
    <xf numFmtId="0" fontId="2" fillId="0" borderId="17" xfId="60" applyFont="1" applyBorder="1">
      <alignment/>
      <protection/>
    </xf>
    <xf numFmtId="179" fontId="2" fillId="0" borderId="15" xfId="60" applyNumberFormat="1" applyFont="1" applyBorder="1">
      <alignment/>
      <protection/>
    </xf>
    <xf numFmtId="184" fontId="2" fillId="0" borderId="15" xfId="60" applyNumberFormat="1" applyFont="1" applyBorder="1">
      <alignment/>
      <protection/>
    </xf>
    <xf numFmtId="179" fontId="2" fillId="0" borderId="0" xfId="60" applyNumberFormat="1" applyFont="1" applyBorder="1">
      <alignment/>
      <protection/>
    </xf>
    <xf numFmtId="179" fontId="2" fillId="0" borderId="0" xfId="60" applyNumberFormat="1" applyFont="1">
      <alignment/>
      <protection/>
    </xf>
    <xf numFmtId="0" fontId="2" fillId="0" borderId="0" xfId="60" applyFont="1" applyFill="1" applyAlignment="1">
      <alignment horizontal="left"/>
      <protection/>
    </xf>
    <xf numFmtId="0" fontId="2" fillId="0" borderId="0" xfId="60" applyFont="1" applyFill="1" applyAlignment="1">
      <alignment horizontal="left" vertical="center"/>
      <protection/>
    </xf>
    <xf numFmtId="58" fontId="2" fillId="0" borderId="0" xfId="60" applyNumberFormat="1" applyFont="1" applyFill="1" applyAlignment="1">
      <alignment horizontal="distributed" vertical="center"/>
      <protection/>
    </xf>
    <xf numFmtId="0" fontId="63" fillId="0" borderId="15" xfId="60" applyFont="1" applyFill="1" applyBorder="1" applyAlignment="1">
      <alignment horizontal="right" vertical="center"/>
      <protection/>
    </xf>
    <xf numFmtId="49" fontId="2" fillId="0" borderId="21" xfId="60" applyNumberFormat="1" applyFont="1" applyFill="1" applyBorder="1" applyAlignment="1">
      <alignment horizontal="distributed" vertical="center"/>
      <protection/>
    </xf>
    <xf numFmtId="49" fontId="2" fillId="0" borderId="11" xfId="60" applyNumberFormat="1" applyFont="1" applyFill="1" applyBorder="1" applyAlignment="1">
      <alignment horizontal="center" vertical="center"/>
      <protection/>
    </xf>
    <xf numFmtId="49" fontId="2" fillId="0" borderId="22" xfId="60" applyNumberFormat="1" applyFont="1" applyFill="1" applyBorder="1" applyAlignment="1">
      <alignment horizontal="distributed" vertical="center"/>
      <protection/>
    </xf>
    <xf numFmtId="176" fontId="2" fillId="0" borderId="20" xfId="60" applyNumberFormat="1" applyFont="1" applyFill="1" applyBorder="1" applyAlignment="1">
      <alignment horizontal="distributed" vertical="top"/>
      <protection/>
    </xf>
    <xf numFmtId="176" fontId="2" fillId="0" borderId="14" xfId="60" applyNumberFormat="1" applyFont="1" applyFill="1" applyBorder="1" applyAlignment="1">
      <alignment horizontal="distributed" vertical="top"/>
      <protection/>
    </xf>
    <xf numFmtId="176" fontId="2" fillId="0" borderId="0" xfId="60" applyNumberFormat="1" applyFont="1" applyFill="1" applyBorder="1" applyAlignment="1">
      <alignment horizontal="right" vertical="top"/>
      <protection/>
    </xf>
    <xf numFmtId="184" fontId="2" fillId="0" borderId="0" xfId="60" applyNumberFormat="1" applyFont="1" applyFill="1" applyBorder="1" applyAlignment="1">
      <alignment horizontal="right" vertical="top"/>
      <protection/>
    </xf>
    <xf numFmtId="38" fontId="2" fillId="0" borderId="0" xfId="48" applyFont="1" applyFill="1" applyBorder="1" applyAlignment="1">
      <alignment horizontal="right" vertical="top"/>
    </xf>
    <xf numFmtId="0" fontId="2" fillId="0" borderId="0" xfId="60" applyFont="1" applyFill="1" applyBorder="1" applyAlignment="1">
      <alignment horizontal="right" vertical="top"/>
      <protection/>
    </xf>
    <xf numFmtId="0" fontId="2" fillId="0" borderId="0" xfId="60" applyFont="1" applyFill="1" applyAlignment="1">
      <alignment vertical="top"/>
      <protection/>
    </xf>
    <xf numFmtId="0" fontId="10" fillId="0" borderId="0" xfId="60" applyFont="1" applyFill="1" applyAlignment="1">
      <alignment vertical="center"/>
      <protection/>
    </xf>
    <xf numFmtId="176" fontId="10" fillId="0" borderId="0" xfId="60" applyNumberFormat="1" applyFont="1" applyFill="1" applyBorder="1" applyAlignment="1">
      <alignment vertical="center"/>
      <protection/>
    </xf>
    <xf numFmtId="176" fontId="10" fillId="0" borderId="14" xfId="60" applyNumberFormat="1" applyFont="1" applyFill="1" applyBorder="1" applyAlignment="1">
      <alignment horizontal="left" vertical="center"/>
      <protection/>
    </xf>
    <xf numFmtId="183" fontId="10" fillId="0" borderId="0" xfId="60" applyNumberFormat="1" applyFont="1" applyFill="1" applyAlignment="1">
      <alignment vertical="center"/>
      <protection/>
    </xf>
    <xf numFmtId="185" fontId="10" fillId="0" borderId="0" xfId="60" applyNumberFormat="1" applyFont="1" applyFill="1" applyBorder="1" applyAlignment="1">
      <alignment horizontal="right" vertical="center"/>
      <protection/>
    </xf>
    <xf numFmtId="183" fontId="2" fillId="0" borderId="0" xfId="60" applyNumberFormat="1" applyFont="1" applyFill="1" applyAlignment="1">
      <alignment vertical="center"/>
      <protection/>
    </xf>
    <xf numFmtId="176" fontId="2" fillId="0" borderId="0" xfId="60" applyNumberFormat="1" applyFont="1" applyFill="1" applyBorder="1" applyAlignment="1">
      <alignment horizontal="left" vertical="center" indent="3"/>
      <protection/>
    </xf>
    <xf numFmtId="0" fontId="2" fillId="0" borderId="14" xfId="60" applyFont="1" applyFill="1" applyBorder="1" applyAlignment="1">
      <alignment horizontal="center" vertical="center"/>
      <protection/>
    </xf>
    <xf numFmtId="0" fontId="2" fillId="0" borderId="0" xfId="60" applyFont="1" applyFill="1" applyBorder="1" applyAlignment="1">
      <alignment horizontal="left" vertical="center" indent="2"/>
      <protection/>
    </xf>
    <xf numFmtId="176" fontId="2" fillId="0" borderId="14" xfId="60" applyNumberFormat="1" applyFont="1" applyFill="1" applyBorder="1" applyAlignment="1">
      <alignment horizontal="center" vertical="center"/>
      <protection/>
    </xf>
    <xf numFmtId="0" fontId="2" fillId="0" borderId="16" xfId="60" applyFont="1" applyFill="1" applyBorder="1">
      <alignment/>
      <protection/>
    </xf>
    <xf numFmtId="177" fontId="2" fillId="0" borderId="15" xfId="60" applyNumberFormat="1" applyFont="1" applyFill="1" applyBorder="1">
      <alignment/>
      <protection/>
    </xf>
    <xf numFmtId="0" fontId="63" fillId="0" borderId="0" xfId="60" applyFont="1" applyFill="1" applyBorder="1" applyAlignment="1">
      <alignment horizontal="right" vertical="center"/>
      <protection/>
    </xf>
    <xf numFmtId="0" fontId="11" fillId="0" borderId="10" xfId="60" applyFont="1" applyFill="1" applyBorder="1" applyAlignment="1">
      <alignment horizontal="distributed" vertical="center" wrapText="1" shrinkToFit="1"/>
      <protection/>
    </xf>
    <xf numFmtId="49" fontId="2" fillId="0" borderId="11" xfId="60" applyNumberFormat="1" applyFont="1" applyFill="1" applyBorder="1" applyAlignment="1">
      <alignment horizontal="distributed" vertical="center" wrapText="1"/>
      <protection/>
    </xf>
    <xf numFmtId="176" fontId="2" fillId="0" borderId="0" xfId="60" applyNumberFormat="1" applyFont="1" applyBorder="1" applyAlignment="1">
      <alignment horizontal="distributed" vertical="center"/>
      <protection/>
    </xf>
    <xf numFmtId="176" fontId="2" fillId="0" borderId="12" xfId="60" applyNumberFormat="1" applyFont="1" applyFill="1" applyBorder="1" applyAlignment="1">
      <alignment horizontal="distributed" vertical="center"/>
      <protection/>
    </xf>
    <xf numFmtId="176" fontId="2" fillId="0" borderId="0" xfId="60" applyNumberFormat="1" applyFont="1" applyFill="1" applyBorder="1" applyAlignment="1">
      <alignment horizontal="right" vertical="center"/>
      <protection/>
    </xf>
    <xf numFmtId="184" fontId="2" fillId="0" borderId="0" xfId="60" applyNumberFormat="1" applyFont="1" applyFill="1" applyBorder="1" applyAlignment="1">
      <alignment horizontal="center" vertical="center"/>
      <protection/>
    </xf>
    <xf numFmtId="176" fontId="2" fillId="0" borderId="0" xfId="60" applyNumberFormat="1" applyFont="1" applyFill="1" applyBorder="1" applyAlignment="1">
      <alignment horizontal="center" vertical="center"/>
      <protection/>
    </xf>
    <xf numFmtId="38" fontId="2" fillId="0" borderId="0" xfId="48" applyFont="1" applyFill="1" applyBorder="1" applyAlignment="1">
      <alignment horizontal="center" vertical="center"/>
    </xf>
    <xf numFmtId="0" fontId="2" fillId="0" borderId="0" xfId="60" applyFont="1" applyFill="1" applyBorder="1" applyAlignment="1">
      <alignment horizontal="center" vertical="center"/>
      <protection/>
    </xf>
    <xf numFmtId="176" fontId="10" fillId="0" borderId="0" xfId="60" applyNumberFormat="1" applyFont="1" applyFill="1" applyBorder="1" applyAlignment="1">
      <alignment vertical="center" wrapText="1"/>
      <protection/>
    </xf>
    <xf numFmtId="177" fontId="10" fillId="0" borderId="13" xfId="48" applyNumberFormat="1" applyFont="1" applyFill="1" applyBorder="1" applyAlignment="1">
      <alignment vertical="center" shrinkToFit="1"/>
    </xf>
    <xf numFmtId="177" fontId="10" fillId="0" borderId="0" xfId="48" applyNumberFormat="1" applyFont="1" applyFill="1" applyBorder="1" applyAlignment="1">
      <alignment horizontal="right" vertical="center" shrinkToFit="1"/>
    </xf>
    <xf numFmtId="0" fontId="10" fillId="0" borderId="0" xfId="60" applyFont="1" applyAlignment="1">
      <alignment vertical="center"/>
      <protection/>
    </xf>
    <xf numFmtId="38" fontId="2" fillId="0" borderId="0" xfId="48" applyFont="1" applyBorder="1" applyAlignment="1">
      <alignment vertical="center"/>
    </xf>
    <xf numFmtId="177" fontId="2" fillId="0" borderId="14" xfId="48" applyNumberFormat="1" applyFont="1" applyFill="1" applyBorder="1" applyAlignment="1">
      <alignment horizontal="right" vertical="center"/>
    </xf>
    <xf numFmtId="177" fontId="2" fillId="0" borderId="13" xfId="48" applyNumberFormat="1" applyFont="1" applyFill="1" applyBorder="1" applyAlignment="1">
      <alignment vertical="center" shrinkToFit="1"/>
    </xf>
    <xf numFmtId="177" fontId="2" fillId="0" borderId="0" xfId="48" applyNumberFormat="1" applyFont="1" applyFill="1" applyBorder="1" applyAlignment="1">
      <alignment horizontal="right" vertical="center" shrinkToFit="1"/>
    </xf>
    <xf numFmtId="38" fontId="2" fillId="0" borderId="0" xfId="48" applyFont="1" applyBorder="1" applyAlignment="1">
      <alignment horizontal="distributed" vertical="center"/>
    </xf>
    <xf numFmtId="0" fontId="2" fillId="0" borderId="16" xfId="60" applyFont="1" applyFill="1" applyBorder="1" applyAlignment="1">
      <alignment vertical="center"/>
      <protection/>
    </xf>
    <xf numFmtId="49" fontId="2" fillId="0" borderId="0" xfId="60" applyNumberFormat="1" applyFont="1" applyBorder="1" applyAlignment="1">
      <alignment horizontal="distributed" vertical="center"/>
      <protection/>
    </xf>
    <xf numFmtId="49" fontId="2" fillId="0" borderId="0" xfId="60" applyNumberFormat="1" applyFont="1" applyFill="1" applyBorder="1" applyAlignment="1">
      <alignment horizontal="center" vertical="center" wrapText="1"/>
      <protection/>
    </xf>
    <xf numFmtId="0" fontId="22" fillId="0" borderId="0" xfId="60" applyFont="1" applyFill="1" applyBorder="1" applyAlignment="1">
      <alignment horizontal="center" vertical="center" wrapText="1" shrinkToFit="1"/>
      <protection/>
    </xf>
    <xf numFmtId="49" fontId="2" fillId="0" borderId="0" xfId="60" applyNumberFormat="1" applyFont="1" applyFill="1" applyBorder="1" applyAlignment="1">
      <alignment horizontal="center" vertical="top"/>
      <protection/>
    </xf>
    <xf numFmtId="176" fontId="10" fillId="0" borderId="0" xfId="60" applyNumberFormat="1" applyFont="1" applyBorder="1" applyAlignment="1">
      <alignment horizontal="center" vertical="center"/>
      <protection/>
    </xf>
    <xf numFmtId="176" fontId="10" fillId="0" borderId="14" xfId="60" applyNumberFormat="1" applyFont="1" applyFill="1" applyBorder="1" applyAlignment="1">
      <alignment vertical="center"/>
      <protection/>
    </xf>
    <xf numFmtId="177" fontId="10" fillId="0" borderId="0" xfId="48" applyNumberFormat="1" applyFont="1" applyBorder="1" applyAlignment="1">
      <alignment horizontal="right" vertical="center"/>
    </xf>
    <xf numFmtId="177" fontId="10" fillId="0" borderId="14" xfId="48" applyNumberFormat="1" applyFont="1" applyFill="1" applyBorder="1" applyAlignment="1">
      <alignment horizontal="right" vertical="center"/>
    </xf>
    <xf numFmtId="177" fontId="2" fillId="0" borderId="14" xfId="48" applyNumberFormat="1" applyFont="1" applyBorder="1" applyAlignment="1">
      <alignment horizontal="right" vertical="center"/>
    </xf>
    <xf numFmtId="177" fontId="2" fillId="0" borderId="0" xfId="48" applyNumberFormat="1" applyFont="1" applyBorder="1" applyAlignment="1">
      <alignment horizontal="right" vertical="center"/>
    </xf>
    <xf numFmtId="0" fontId="2" fillId="0" borderId="16" xfId="60" applyFont="1" applyBorder="1" applyAlignment="1">
      <alignment vertical="center"/>
      <protection/>
    </xf>
    <xf numFmtId="177" fontId="10" fillId="0" borderId="0" xfId="60" applyNumberFormat="1" applyFont="1" applyFill="1" applyAlignment="1">
      <alignment vertical="center" shrinkToFit="1"/>
      <protection/>
    </xf>
    <xf numFmtId="177" fontId="10" fillId="0" borderId="0" xfId="60" applyNumberFormat="1" applyFont="1" applyFill="1" applyBorder="1" applyAlignment="1">
      <alignment vertical="center" shrinkToFit="1"/>
      <protection/>
    </xf>
    <xf numFmtId="177" fontId="2" fillId="0" borderId="0" xfId="60" applyNumberFormat="1" applyFont="1" applyFill="1" applyAlignment="1">
      <alignment vertical="center" shrinkToFit="1"/>
      <protection/>
    </xf>
    <xf numFmtId="177" fontId="2" fillId="0" borderId="0" xfId="60" applyNumberFormat="1" applyFont="1" applyFill="1" applyBorder="1" applyAlignment="1">
      <alignment vertical="center" shrinkToFit="1"/>
      <protection/>
    </xf>
    <xf numFmtId="0" fontId="2" fillId="0" borderId="17" xfId="60" applyFont="1" applyBorder="1" applyAlignment="1">
      <alignment vertical="center"/>
      <protection/>
    </xf>
    <xf numFmtId="177" fontId="10" fillId="0" borderId="15" xfId="48" applyNumberFormat="1" applyFont="1" applyFill="1" applyBorder="1" applyAlignment="1">
      <alignment horizontal="right" vertical="center"/>
    </xf>
    <xf numFmtId="0" fontId="2" fillId="0" borderId="15" xfId="60" applyFont="1" applyFill="1" applyBorder="1" applyAlignment="1">
      <alignment horizontal="right" vertical="center"/>
      <protection/>
    </xf>
    <xf numFmtId="176" fontId="2" fillId="0" borderId="12" xfId="60" applyNumberFormat="1" applyFont="1" applyFill="1" applyBorder="1" applyAlignment="1">
      <alignment horizontal="right" vertical="center"/>
      <protection/>
    </xf>
    <xf numFmtId="180" fontId="2" fillId="0" borderId="0" xfId="60" applyNumberFormat="1" applyFont="1" applyFill="1" applyAlignment="1" applyProtection="1">
      <alignment horizontal="right" vertical="center"/>
      <protection/>
    </xf>
    <xf numFmtId="0" fontId="2" fillId="0" borderId="0" xfId="60" applyFont="1" applyFill="1" applyAlignment="1">
      <alignment horizontal="right" vertical="center"/>
      <protection/>
    </xf>
    <xf numFmtId="184" fontId="2" fillId="0" borderId="0" xfId="60" applyNumberFormat="1" applyFont="1" applyFill="1" applyBorder="1" applyAlignment="1">
      <alignment horizontal="right" vertical="center"/>
      <protection/>
    </xf>
    <xf numFmtId="38" fontId="2" fillId="0" borderId="0" xfId="48" applyFont="1" applyFill="1" applyBorder="1" applyAlignment="1">
      <alignment horizontal="right" vertical="center"/>
    </xf>
    <xf numFmtId="0" fontId="2" fillId="0" borderId="0" xfId="60" applyFont="1" applyFill="1" applyBorder="1" applyAlignment="1">
      <alignment horizontal="right" vertical="center"/>
      <protection/>
    </xf>
    <xf numFmtId="49" fontId="10" fillId="0" borderId="14" xfId="60" applyNumberFormat="1" applyFont="1" applyFill="1" applyBorder="1" applyAlignment="1">
      <alignment horizontal="left" vertical="center"/>
      <protection/>
    </xf>
    <xf numFmtId="0" fontId="10" fillId="0" borderId="0" xfId="60" applyFont="1" applyFill="1" applyBorder="1" applyAlignment="1">
      <alignment horizontal="right" vertical="center"/>
      <protection/>
    </xf>
    <xf numFmtId="180" fontId="2" fillId="0" borderId="0" xfId="60" applyNumberFormat="1" applyFont="1" applyFill="1" applyBorder="1" applyAlignment="1">
      <alignment horizontal="right" vertical="center"/>
      <protection/>
    </xf>
    <xf numFmtId="176" fontId="10" fillId="0" borderId="0" xfId="60" applyNumberFormat="1" applyFont="1" applyFill="1" applyBorder="1" applyAlignment="1">
      <alignment horizontal="right" vertical="center"/>
      <protection/>
    </xf>
    <xf numFmtId="180" fontId="10" fillId="0" borderId="0" xfId="60" applyNumberFormat="1" applyFont="1" applyFill="1" applyBorder="1" applyAlignment="1">
      <alignment horizontal="right" vertical="center"/>
      <protection/>
    </xf>
    <xf numFmtId="176" fontId="2" fillId="0" borderId="14" xfId="60" applyNumberFormat="1" applyFont="1" applyFill="1" applyBorder="1" applyAlignment="1">
      <alignment horizontal="right" vertical="center"/>
      <protection/>
    </xf>
    <xf numFmtId="176" fontId="23" fillId="0" borderId="0" xfId="60" applyNumberFormat="1" applyFont="1" applyFill="1" applyBorder="1" applyAlignment="1">
      <alignment horizontal="right" vertical="center"/>
      <protection/>
    </xf>
    <xf numFmtId="180" fontId="23" fillId="0" borderId="0" xfId="60" applyNumberFormat="1" applyFont="1" applyFill="1" applyBorder="1" applyAlignment="1">
      <alignment horizontal="right" vertical="center"/>
      <protection/>
    </xf>
    <xf numFmtId="177" fontId="23" fillId="0" borderId="0" xfId="60" applyNumberFormat="1" applyFont="1" applyFill="1" applyBorder="1" applyAlignment="1">
      <alignment horizontal="right" vertical="center"/>
      <protection/>
    </xf>
    <xf numFmtId="176" fontId="24" fillId="0" borderId="0" xfId="60" applyNumberFormat="1" applyFont="1" applyFill="1" applyBorder="1" applyAlignment="1">
      <alignment horizontal="right" vertical="center"/>
      <protection/>
    </xf>
    <xf numFmtId="180" fontId="24" fillId="0" borderId="0" xfId="60" applyNumberFormat="1" applyFont="1" applyFill="1" applyBorder="1" applyAlignment="1">
      <alignment horizontal="right" vertical="center"/>
      <protection/>
    </xf>
    <xf numFmtId="177" fontId="24" fillId="0" borderId="0" xfId="60" applyNumberFormat="1" applyFont="1" applyFill="1" applyBorder="1" applyAlignment="1">
      <alignment horizontal="right" vertical="center"/>
      <protection/>
    </xf>
    <xf numFmtId="49" fontId="10" fillId="0" borderId="0" xfId="60" applyNumberFormat="1" applyFont="1" applyFill="1" applyBorder="1" applyAlignment="1">
      <alignment horizontal="left" vertical="center"/>
      <protection/>
    </xf>
    <xf numFmtId="186" fontId="10" fillId="0" borderId="0" xfId="60" applyNumberFormat="1" applyFont="1" applyFill="1" applyBorder="1" applyAlignment="1">
      <alignment horizontal="right" vertical="center"/>
      <protection/>
    </xf>
    <xf numFmtId="49" fontId="2" fillId="0" borderId="23" xfId="60" applyNumberFormat="1" applyFont="1" applyFill="1" applyBorder="1" applyAlignment="1">
      <alignment horizontal="distributed" vertical="center" wrapText="1"/>
      <protection/>
    </xf>
    <xf numFmtId="49" fontId="2" fillId="0" borderId="21" xfId="60" applyNumberFormat="1" applyFont="1" applyFill="1" applyBorder="1" applyAlignment="1">
      <alignment horizontal="distributed" vertical="center" wrapText="1"/>
      <protection/>
    </xf>
    <xf numFmtId="178" fontId="23" fillId="0" borderId="0" xfId="60" applyNumberFormat="1" applyFont="1" applyFill="1" applyBorder="1" applyAlignment="1">
      <alignment horizontal="right" vertical="center"/>
      <protection/>
    </xf>
    <xf numFmtId="177" fontId="23" fillId="0" borderId="0" xfId="48" applyNumberFormat="1" applyFont="1" applyFill="1" applyBorder="1" applyAlignment="1">
      <alignment horizontal="right" vertical="center"/>
    </xf>
    <xf numFmtId="178" fontId="24" fillId="0" borderId="0" xfId="60" applyNumberFormat="1" applyFont="1" applyFill="1" applyBorder="1" applyAlignment="1">
      <alignment horizontal="right" vertical="center"/>
      <protection/>
    </xf>
    <xf numFmtId="177" fontId="24" fillId="0" borderId="0" xfId="48" applyNumberFormat="1" applyFont="1" applyFill="1" applyBorder="1" applyAlignment="1">
      <alignment horizontal="right" vertical="center"/>
    </xf>
    <xf numFmtId="0" fontId="2" fillId="0" borderId="15" xfId="60" applyFont="1" applyFill="1" applyBorder="1" applyAlignment="1">
      <alignment horizontal="right"/>
      <protection/>
    </xf>
    <xf numFmtId="49" fontId="2" fillId="0" borderId="16" xfId="60" applyNumberFormat="1" applyFont="1" applyFill="1" applyBorder="1" applyAlignment="1">
      <alignment horizontal="left"/>
      <protection/>
    </xf>
    <xf numFmtId="49" fontId="2" fillId="0" borderId="15" xfId="60" applyNumberFormat="1" applyFont="1" applyFill="1" applyBorder="1" applyAlignment="1">
      <alignment horizontal="left"/>
      <protection/>
    </xf>
    <xf numFmtId="186" fontId="2" fillId="0" borderId="15" xfId="60" applyNumberFormat="1" applyFont="1" applyFill="1" applyBorder="1" applyAlignment="1">
      <alignment horizontal="right"/>
      <protection/>
    </xf>
    <xf numFmtId="0" fontId="2" fillId="0" borderId="0" xfId="60" applyFont="1" applyFill="1" applyAlignment="1">
      <alignment horizontal="right"/>
      <protection/>
    </xf>
    <xf numFmtId="0" fontId="2" fillId="0" borderId="0" xfId="60" applyFont="1" applyFill="1" applyAlignment="1">
      <alignment horizontal="left"/>
      <protection/>
    </xf>
    <xf numFmtId="0" fontId="2" fillId="0" borderId="0" xfId="60" applyFont="1" applyFill="1" applyAlignment="1">
      <alignment horizontal="center" vertical="center"/>
      <protection/>
    </xf>
    <xf numFmtId="0" fontId="2" fillId="0" borderId="0" xfId="60" applyFont="1" applyFill="1" applyBorder="1" applyAlignment="1">
      <alignment horizontal="left" vertical="center"/>
      <protection/>
    </xf>
    <xf numFmtId="0" fontId="2" fillId="0" borderId="15" xfId="60" applyFont="1" applyFill="1" applyBorder="1" applyAlignment="1">
      <alignment horizontal="distributed" vertical="center"/>
      <protection/>
    </xf>
    <xf numFmtId="0" fontId="2" fillId="0" borderId="15" xfId="60" applyFont="1" applyFill="1" applyBorder="1" applyAlignment="1">
      <alignment horizontal="center" vertical="center"/>
      <protection/>
    </xf>
    <xf numFmtId="0" fontId="44" fillId="0" borderId="15" xfId="60" applyFill="1" applyBorder="1" applyAlignment="1">
      <alignment horizontal="right" vertical="center"/>
      <protection/>
    </xf>
    <xf numFmtId="49" fontId="2" fillId="0" borderId="24" xfId="60" applyNumberFormat="1" applyFont="1" applyFill="1" applyBorder="1" applyAlignment="1">
      <alignment horizontal="distributed" vertical="center" wrapText="1" indent="1"/>
      <protection/>
    </xf>
    <xf numFmtId="49" fontId="2" fillId="0" borderId="23" xfId="60" applyNumberFormat="1" applyFont="1" applyFill="1" applyBorder="1" applyAlignment="1">
      <alignment horizontal="distributed" vertical="center" wrapText="1" indent="1"/>
      <protection/>
    </xf>
    <xf numFmtId="49" fontId="11" fillId="0" borderId="23" xfId="60" applyNumberFormat="1" applyFont="1" applyFill="1" applyBorder="1" applyAlignment="1">
      <alignment horizontal="distributed" vertical="center" wrapText="1"/>
      <protection/>
    </xf>
    <xf numFmtId="49" fontId="2" fillId="0" borderId="0" xfId="60" applyNumberFormat="1" applyFont="1" applyFill="1" applyBorder="1" applyAlignment="1">
      <alignment horizontal="center" vertical="center"/>
      <protection/>
    </xf>
    <xf numFmtId="0" fontId="2" fillId="0" borderId="0" xfId="60" applyNumberFormat="1" applyFont="1" applyFill="1" applyBorder="1" applyAlignment="1">
      <alignment horizontal="center" vertical="center"/>
      <protection/>
    </xf>
    <xf numFmtId="176" fontId="2" fillId="0" borderId="14" xfId="60" applyNumberFormat="1" applyFont="1" applyFill="1" applyBorder="1" applyAlignment="1">
      <alignment vertical="center"/>
      <protection/>
    </xf>
    <xf numFmtId="177" fontId="2" fillId="0" borderId="0" xfId="48" applyNumberFormat="1" applyFont="1" applyFill="1" applyBorder="1" applyAlignment="1">
      <alignment vertical="center" shrinkToFit="1"/>
    </xf>
    <xf numFmtId="0" fontId="10" fillId="0" borderId="0" xfId="60" applyNumberFormat="1" applyFont="1" applyFill="1" applyBorder="1" applyAlignment="1">
      <alignment horizontal="center" vertical="center"/>
      <protection/>
    </xf>
    <xf numFmtId="177" fontId="10" fillId="0" borderId="0" xfId="48" applyNumberFormat="1" applyFont="1" applyFill="1" applyBorder="1" applyAlignment="1">
      <alignment vertical="center" shrinkToFit="1"/>
    </xf>
    <xf numFmtId="0" fontId="2" fillId="0" borderId="15" xfId="60" applyFont="1" applyFill="1" applyBorder="1" applyAlignment="1">
      <alignment horizontal="center"/>
      <protection/>
    </xf>
    <xf numFmtId="49" fontId="12" fillId="0" borderId="23" xfId="60" applyNumberFormat="1" applyFont="1" applyFill="1" applyBorder="1" applyAlignment="1">
      <alignment horizontal="distributed" vertical="center" wrapText="1"/>
      <protection/>
    </xf>
    <xf numFmtId="49" fontId="2" fillId="0" borderId="12" xfId="60" applyNumberFormat="1" applyFont="1" applyFill="1" applyBorder="1" applyAlignment="1">
      <alignment horizontal="distributed" vertical="center"/>
      <protection/>
    </xf>
    <xf numFmtId="0" fontId="2" fillId="0" borderId="0" xfId="60" applyFont="1" applyFill="1" applyBorder="1" applyAlignment="1">
      <alignment horizontal="center"/>
      <protection/>
    </xf>
    <xf numFmtId="177" fontId="2" fillId="0" borderId="0" xfId="60" applyNumberFormat="1" applyFont="1" applyFill="1" applyBorder="1">
      <alignment/>
      <protection/>
    </xf>
    <xf numFmtId="0" fontId="5" fillId="0" borderId="0" xfId="0" applyFont="1" applyAlignment="1">
      <alignment horizontal="distributed" vertical="center"/>
    </xf>
    <xf numFmtId="177" fontId="2" fillId="0" borderId="13" xfId="48" applyNumberFormat="1" applyFont="1" applyFill="1" applyBorder="1" applyAlignment="1">
      <alignment horizontal="center" vertical="center"/>
    </xf>
    <xf numFmtId="177" fontId="2" fillId="0" borderId="0" xfId="48" applyNumberFormat="1" applyFont="1" applyFill="1" applyBorder="1" applyAlignment="1">
      <alignment horizontal="center" vertical="center"/>
    </xf>
    <xf numFmtId="177" fontId="10" fillId="0" borderId="13" xfId="48" applyNumberFormat="1" applyFont="1" applyFill="1" applyBorder="1" applyAlignment="1">
      <alignment horizontal="center" vertical="center"/>
    </xf>
    <xf numFmtId="177" fontId="10" fillId="0" borderId="0" xfId="48" applyNumberFormat="1" applyFont="1" applyFill="1" applyBorder="1" applyAlignment="1">
      <alignment horizontal="center" vertical="center"/>
    </xf>
    <xf numFmtId="0" fontId="2" fillId="0" borderId="0" xfId="60" applyFont="1" applyFill="1" applyBorder="1" applyAlignment="1">
      <alignment horizontal="distributed" vertical="center"/>
      <protection/>
    </xf>
    <xf numFmtId="177" fontId="2" fillId="0" borderId="13" xfId="60" applyNumberFormat="1" applyFont="1" applyFill="1" applyBorder="1" applyAlignment="1">
      <alignment horizontal="center" vertical="center"/>
      <protection/>
    </xf>
    <xf numFmtId="177" fontId="2" fillId="0" borderId="0" xfId="60" applyNumberFormat="1" applyFont="1" applyFill="1" applyBorder="1" applyAlignment="1">
      <alignment horizontal="center" vertical="center"/>
      <protection/>
    </xf>
    <xf numFmtId="0" fontId="9" fillId="0" borderId="13" xfId="48" applyNumberFormat="1" applyFont="1" applyFill="1" applyBorder="1" applyAlignment="1">
      <alignment horizontal="distributed" vertical="center" indent="14"/>
    </xf>
    <xf numFmtId="0" fontId="9" fillId="0" borderId="0" xfId="48" applyNumberFormat="1" applyFont="1" applyFill="1" applyBorder="1" applyAlignment="1">
      <alignment horizontal="distributed" vertical="center" indent="14"/>
    </xf>
    <xf numFmtId="0" fontId="2" fillId="0" borderId="0" xfId="60" applyFont="1" applyFill="1" applyBorder="1" applyAlignment="1">
      <alignment horizontal="distributed" vertical="center" wrapText="1"/>
      <protection/>
    </xf>
    <xf numFmtId="0" fontId="12" fillId="0" borderId="0" xfId="60" applyFont="1" applyFill="1" applyBorder="1" applyAlignment="1">
      <alignment horizontal="distributed" vertical="center" wrapText="1"/>
      <protection/>
    </xf>
    <xf numFmtId="177" fontId="10" fillId="0" borderId="0" xfId="60" applyNumberFormat="1" applyFont="1" applyFill="1" applyBorder="1" applyAlignment="1">
      <alignment horizontal="center" vertical="center"/>
      <protection/>
    </xf>
    <xf numFmtId="177" fontId="10" fillId="0" borderId="13" xfId="60" applyNumberFormat="1" applyFont="1" applyFill="1" applyBorder="1" applyAlignment="1">
      <alignment horizontal="center" vertical="center"/>
      <protection/>
    </xf>
    <xf numFmtId="0" fontId="11" fillId="0" borderId="0" xfId="60" applyFont="1" applyFill="1" applyBorder="1" applyAlignment="1">
      <alignment horizontal="distributed" vertical="center"/>
      <protection/>
    </xf>
    <xf numFmtId="0" fontId="2" fillId="0" borderId="11" xfId="60" applyFont="1" applyFill="1" applyBorder="1" applyAlignment="1">
      <alignment horizontal="center" vertical="center"/>
      <protection/>
    </xf>
    <xf numFmtId="0" fontId="2" fillId="0" borderId="19" xfId="60" applyFont="1" applyFill="1" applyBorder="1" applyAlignment="1">
      <alignment horizontal="center" vertical="center"/>
      <protection/>
    </xf>
    <xf numFmtId="49" fontId="2" fillId="0" borderId="25" xfId="60" applyNumberFormat="1" applyFont="1" applyFill="1" applyBorder="1" applyAlignment="1">
      <alignment horizontal="center" vertical="center"/>
      <protection/>
    </xf>
    <xf numFmtId="49" fontId="2" fillId="0" borderId="26" xfId="60" applyNumberFormat="1" applyFont="1" applyFill="1" applyBorder="1" applyAlignment="1">
      <alignment horizontal="center" vertical="center"/>
      <protection/>
    </xf>
    <xf numFmtId="49" fontId="2" fillId="0" borderId="27" xfId="60" applyNumberFormat="1" applyFont="1" applyFill="1" applyBorder="1" applyAlignment="1">
      <alignment horizontal="center" vertical="center"/>
      <protection/>
    </xf>
    <xf numFmtId="49" fontId="2" fillId="0" borderId="28" xfId="60" applyNumberFormat="1" applyFont="1" applyFill="1" applyBorder="1" applyAlignment="1">
      <alignment horizontal="center" vertical="center"/>
      <protection/>
    </xf>
    <xf numFmtId="0" fontId="2" fillId="0" borderId="21" xfId="60" applyFont="1" applyFill="1" applyBorder="1" applyAlignment="1">
      <alignment horizontal="center" vertical="center"/>
      <protection/>
    </xf>
    <xf numFmtId="0" fontId="2" fillId="0" borderId="29" xfId="60" applyFont="1" applyFill="1" applyBorder="1" applyAlignment="1">
      <alignment horizontal="center" vertical="center"/>
      <protection/>
    </xf>
    <xf numFmtId="0" fontId="2" fillId="0" borderId="24" xfId="60" applyFont="1" applyFill="1" applyBorder="1" applyAlignment="1">
      <alignment horizontal="center" vertical="center"/>
      <protection/>
    </xf>
    <xf numFmtId="0" fontId="2" fillId="0" borderId="30" xfId="60" applyFont="1" applyFill="1" applyBorder="1" applyAlignment="1">
      <alignment horizontal="center" vertical="center"/>
      <protection/>
    </xf>
    <xf numFmtId="0" fontId="2" fillId="0" borderId="28" xfId="60" applyFont="1" applyFill="1" applyBorder="1" applyAlignment="1">
      <alignment horizontal="center" vertical="center"/>
      <protection/>
    </xf>
    <xf numFmtId="0" fontId="2" fillId="0" borderId="18" xfId="60" applyFont="1" applyFill="1" applyBorder="1" applyAlignment="1">
      <alignment horizontal="center" vertical="center"/>
      <protection/>
    </xf>
    <xf numFmtId="0" fontId="6" fillId="0" borderId="0" xfId="60" applyFont="1" applyFill="1" applyAlignment="1">
      <alignment horizontal="center" vertical="center"/>
      <protection/>
    </xf>
    <xf numFmtId="0" fontId="8" fillId="0" borderId="0" xfId="60" applyFont="1" applyFill="1" applyAlignment="1">
      <alignment horizontal="center" vertical="center"/>
      <protection/>
    </xf>
    <xf numFmtId="0" fontId="2" fillId="0" borderId="15" xfId="60" applyFont="1" applyFill="1" applyBorder="1" applyAlignment="1">
      <alignment horizontal="left"/>
      <protection/>
    </xf>
    <xf numFmtId="0" fontId="44" fillId="0" borderId="15" xfId="60" applyFill="1" applyBorder="1" applyAlignment="1">
      <alignment horizontal="left"/>
      <protection/>
    </xf>
    <xf numFmtId="49" fontId="2" fillId="0" borderId="0" xfId="60" applyNumberFormat="1" applyFont="1" applyFill="1" applyBorder="1" applyAlignment="1">
      <alignment horizontal="center" vertical="center"/>
      <protection/>
    </xf>
    <xf numFmtId="49" fontId="2" fillId="0" borderId="14" xfId="60" applyNumberFormat="1" applyFont="1" applyFill="1" applyBorder="1" applyAlignment="1">
      <alignment horizontal="center" vertical="center"/>
      <protection/>
    </xf>
    <xf numFmtId="49" fontId="2" fillId="0" borderId="21" xfId="60" applyNumberFormat="1" applyFont="1" applyFill="1" applyBorder="1" applyAlignment="1">
      <alignment horizontal="center" vertical="center"/>
      <protection/>
    </xf>
    <xf numFmtId="49" fontId="2" fillId="0" borderId="29" xfId="60" applyNumberFormat="1" applyFont="1" applyFill="1" applyBorder="1" applyAlignment="1">
      <alignment horizontal="center" vertical="center"/>
      <protection/>
    </xf>
    <xf numFmtId="49" fontId="2" fillId="0" borderId="10" xfId="60" applyNumberFormat="1" applyFont="1" applyFill="1" applyBorder="1" applyAlignment="1">
      <alignment horizontal="distributed" vertical="center"/>
      <protection/>
    </xf>
    <xf numFmtId="49" fontId="2" fillId="0" borderId="10" xfId="60" applyNumberFormat="1" applyFont="1" applyFill="1" applyBorder="1" applyAlignment="1">
      <alignment horizontal="distributed" vertical="center" wrapText="1"/>
      <protection/>
    </xf>
    <xf numFmtId="49" fontId="2" fillId="0" borderId="11" xfId="60" applyNumberFormat="1" applyFont="1" applyFill="1" applyBorder="1" applyAlignment="1">
      <alignment horizontal="center" vertical="center"/>
      <protection/>
    </xf>
    <xf numFmtId="49" fontId="2" fillId="0" borderId="19" xfId="60" applyNumberFormat="1" applyFont="1" applyFill="1" applyBorder="1" applyAlignment="1">
      <alignment horizontal="center" vertical="center"/>
      <protection/>
    </xf>
    <xf numFmtId="49" fontId="2" fillId="0" borderId="12" xfId="60" applyNumberFormat="1" applyFont="1" applyFill="1" applyBorder="1" applyAlignment="1">
      <alignment horizontal="center" vertical="center"/>
      <protection/>
    </xf>
    <xf numFmtId="49" fontId="2" fillId="0" borderId="22" xfId="60" applyNumberFormat="1" applyFont="1" applyFill="1" applyBorder="1" applyAlignment="1">
      <alignment horizontal="center" vertical="center"/>
      <protection/>
    </xf>
    <xf numFmtId="49" fontId="2" fillId="0" borderId="31" xfId="60" applyNumberFormat="1" applyFont="1" applyFill="1" applyBorder="1" applyAlignment="1">
      <alignment horizontal="distributed" vertical="center" wrapText="1"/>
      <protection/>
    </xf>
    <xf numFmtId="49" fontId="2" fillId="0" borderId="22" xfId="60" applyNumberFormat="1" applyFont="1" applyFill="1" applyBorder="1" applyAlignment="1">
      <alignment horizontal="distributed" vertical="center"/>
      <protection/>
    </xf>
    <xf numFmtId="176" fontId="10" fillId="0" borderId="0" xfId="60" applyNumberFormat="1" applyFont="1" applyFill="1" applyBorder="1" applyAlignment="1">
      <alignment horizontal="left" vertical="center"/>
      <protection/>
    </xf>
    <xf numFmtId="176" fontId="17" fillId="0" borderId="14" xfId="60" applyNumberFormat="1" applyFont="1" applyFill="1" applyBorder="1" applyAlignment="1">
      <alignment horizontal="left" vertical="center"/>
      <protection/>
    </xf>
    <xf numFmtId="49" fontId="2" fillId="0" borderId="25" xfId="60" applyNumberFormat="1" applyFont="1" applyFill="1" applyBorder="1" applyAlignment="1">
      <alignment horizontal="distributed" vertical="center"/>
      <protection/>
    </xf>
    <xf numFmtId="49" fontId="2" fillId="0" borderId="26" xfId="60" applyNumberFormat="1" applyFont="1" applyFill="1" applyBorder="1" applyAlignment="1">
      <alignment horizontal="distributed" vertical="center"/>
      <protection/>
    </xf>
    <xf numFmtId="49" fontId="2" fillId="0" borderId="0" xfId="60" applyNumberFormat="1" applyFont="1" applyFill="1" applyBorder="1" applyAlignment="1">
      <alignment horizontal="distributed" vertical="center"/>
      <protection/>
    </xf>
    <xf numFmtId="49" fontId="2" fillId="0" borderId="14" xfId="60" applyNumberFormat="1" applyFont="1" applyFill="1" applyBorder="1" applyAlignment="1">
      <alignment horizontal="distributed" vertical="center"/>
      <protection/>
    </xf>
    <xf numFmtId="49" fontId="2" fillId="0" borderId="27" xfId="60" applyNumberFormat="1" applyFont="1" applyFill="1" applyBorder="1" applyAlignment="1">
      <alignment horizontal="distributed" vertical="center"/>
      <protection/>
    </xf>
    <xf numFmtId="49" fontId="2" fillId="0" borderId="28" xfId="60" applyNumberFormat="1" applyFont="1" applyFill="1" applyBorder="1" applyAlignment="1">
      <alignment horizontal="distributed" vertical="center"/>
      <protection/>
    </xf>
    <xf numFmtId="182" fontId="2" fillId="0" borderId="29" xfId="60" applyNumberFormat="1" applyFont="1" applyFill="1" applyBorder="1" applyAlignment="1">
      <alignment horizontal="distributed" vertical="center"/>
      <protection/>
    </xf>
    <xf numFmtId="182" fontId="2" fillId="0" borderId="30" xfId="60" applyNumberFormat="1" applyFont="1" applyFill="1" applyBorder="1" applyAlignment="1">
      <alignment horizontal="distributed" vertical="center"/>
      <protection/>
    </xf>
    <xf numFmtId="182" fontId="2" fillId="0" borderId="27" xfId="60" applyNumberFormat="1" applyFont="1" applyFill="1" applyBorder="1" applyAlignment="1">
      <alignment horizontal="distributed" vertical="center"/>
      <protection/>
    </xf>
    <xf numFmtId="182" fontId="2" fillId="0" borderId="28" xfId="60" applyNumberFormat="1" applyFont="1" applyFill="1" applyBorder="1" applyAlignment="1">
      <alignment horizontal="distributed" vertical="center"/>
      <protection/>
    </xf>
    <xf numFmtId="49" fontId="2" fillId="0" borderId="32" xfId="60" applyNumberFormat="1" applyFont="1" applyFill="1" applyBorder="1" applyAlignment="1">
      <alignment horizontal="center" vertical="center"/>
      <protection/>
    </xf>
    <xf numFmtId="49" fontId="2" fillId="0" borderId="32" xfId="60" applyNumberFormat="1" applyFont="1" applyFill="1" applyBorder="1" applyAlignment="1">
      <alignment horizontal="distributed" vertical="center" wrapText="1"/>
      <protection/>
    </xf>
    <xf numFmtId="0" fontId="2" fillId="0" borderId="29" xfId="60" applyFont="1" applyFill="1" applyBorder="1" applyAlignment="1">
      <alignment horizontal="distributed" vertical="center"/>
      <protection/>
    </xf>
    <xf numFmtId="0" fontId="2" fillId="0" borderId="11" xfId="60" applyFont="1" applyFill="1" applyBorder="1" applyAlignment="1">
      <alignment horizontal="distributed" vertical="center"/>
      <protection/>
    </xf>
    <xf numFmtId="0" fontId="2" fillId="0" borderId="19" xfId="60" applyFont="1" applyFill="1" applyBorder="1" applyAlignment="1">
      <alignment horizontal="distributed" vertical="center"/>
      <protection/>
    </xf>
    <xf numFmtId="0" fontId="2" fillId="0" borderId="18" xfId="60" applyFont="1" applyFill="1" applyBorder="1" applyAlignment="1">
      <alignment horizontal="distributed" vertical="center"/>
      <protection/>
    </xf>
    <xf numFmtId="182" fontId="2" fillId="0" borderId="19" xfId="60" applyNumberFormat="1" applyFont="1" applyFill="1" applyBorder="1" applyAlignment="1">
      <alignment horizontal="distributed" vertical="center"/>
      <protection/>
    </xf>
    <xf numFmtId="49" fontId="2" fillId="0" borderId="33" xfId="60" applyNumberFormat="1" applyFont="1" applyFill="1" applyBorder="1" applyAlignment="1">
      <alignment horizontal="center" vertical="center"/>
      <protection/>
    </xf>
    <xf numFmtId="49" fontId="2" fillId="0" borderId="26" xfId="60" applyNumberFormat="1" applyFont="1" applyFill="1" applyBorder="1" applyAlignment="1">
      <alignment horizontal="center" vertical="center"/>
      <protection/>
    </xf>
    <xf numFmtId="49" fontId="2" fillId="0" borderId="30" xfId="60" applyNumberFormat="1" applyFont="1" applyFill="1" applyBorder="1" applyAlignment="1">
      <alignment horizontal="center" vertical="center"/>
      <protection/>
    </xf>
    <xf numFmtId="49" fontId="2" fillId="0" borderId="28" xfId="60" applyNumberFormat="1" applyFont="1" applyFill="1" applyBorder="1" applyAlignment="1">
      <alignment horizontal="center" vertical="center"/>
      <protection/>
    </xf>
    <xf numFmtId="49" fontId="2" fillId="0" borderId="33" xfId="60" applyNumberFormat="1" applyFont="1" applyFill="1" applyBorder="1" applyAlignment="1">
      <alignment horizontal="distributed" vertical="center"/>
      <protection/>
    </xf>
    <xf numFmtId="49" fontId="2" fillId="0" borderId="30" xfId="60" applyNumberFormat="1" applyFont="1" applyFill="1" applyBorder="1" applyAlignment="1">
      <alignment horizontal="distributed" vertical="center"/>
      <protection/>
    </xf>
    <xf numFmtId="0" fontId="2" fillId="0" borderId="0" xfId="60" applyFont="1" applyFill="1" applyBorder="1" applyAlignment="1">
      <alignment horizontal="distributed" vertical="center" indent="1"/>
      <protection/>
    </xf>
    <xf numFmtId="0" fontId="2" fillId="0" borderId="14" xfId="60" applyFont="1" applyFill="1" applyBorder="1" applyAlignment="1">
      <alignment horizontal="distributed" vertical="center" indent="1"/>
      <protection/>
    </xf>
    <xf numFmtId="0" fontId="10" fillId="0" borderId="0" xfId="60" applyFont="1" applyFill="1" applyBorder="1" applyAlignment="1">
      <alignment horizontal="distributed" vertical="center" indent="1"/>
      <protection/>
    </xf>
    <xf numFmtId="0" fontId="10" fillId="0" borderId="14" xfId="60" applyFont="1" applyFill="1" applyBorder="1" applyAlignment="1">
      <alignment horizontal="distributed" vertical="center" indent="1"/>
      <protection/>
    </xf>
    <xf numFmtId="49" fontId="2" fillId="0" borderId="29" xfId="60" applyNumberFormat="1" applyFont="1" applyFill="1" applyBorder="1" applyAlignment="1">
      <alignment horizontal="center" vertical="center"/>
      <protection/>
    </xf>
    <xf numFmtId="0" fontId="2" fillId="0" borderId="11" xfId="60" applyFont="1" applyFill="1" applyBorder="1" applyAlignment="1">
      <alignment horizontal="distributed" vertical="center" wrapText="1"/>
      <protection/>
    </xf>
    <xf numFmtId="0" fontId="2" fillId="0" borderId="19" xfId="60" applyFont="1" applyFill="1" applyBorder="1" applyAlignment="1">
      <alignment horizontal="distributed" vertical="center" wrapText="1"/>
      <protection/>
    </xf>
    <xf numFmtId="0" fontId="2" fillId="0" borderId="18" xfId="60" applyFont="1" applyFill="1" applyBorder="1" applyAlignment="1">
      <alignment horizontal="distributed" vertical="center" wrapText="1"/>
      <protection/>
    </xf>
    <xf numFmtId="0" fontId="2" fillId="0" borderId="11" xfId="60" applyFont="1" applyFill="1" applyBorder="1" applyAlignment="1">
      <alignment horizontal="distributed" vertical="center" shrinkToFit="1"/>
      <protection/>
    </xf>
    <xf numFmtId="0" fontId="2" fillId="0" borderId="19" xfId="60" applyFont="1" applyFill="1" applyBorder="1" applyAlignment="1">
      <alignment horizontal="distributed" vertical="center" shrinkToFit="1"/>
      <protection/>
    </xf>
    <xf numFmtId="0" fontId="2" fillId="0" borderId="18" xfId="60" applyFont="1" applyFill="1" applyBorder="1" applyAlignment="1">
      <alignment horizontal="distributed" vertical="center" shrinkToFit="1"/>
      <protection/>
    </xf>
    <xf numFmtId="49" fontId="2" fillId="0" borderId="25" xfId="60" applyNumberFormat="1" applyFont="1" applyBorder="1" applyAlignment="1">
      <alignment horizontal="distributed" vertical="center"/>
      <protection/>
    </xf>
    <xf numFmtId="0" fontId="44" fillId="0" borderId="26" xfId="60" applyBorder="1">
      <alignment/>
      <protection/>
    </xf>
    <xf numFmtId="0" fontId="44" fillId="0" borderId="0" xfId="60">
      <alignment/>
      <protection/>
    </xf>
    <xf numFmtId="0" fontId="44" fillId="0" borderId="14" xfId="60" applyBorder="1">
      <alignment/>
      <protection/>
    </xf>
    <xf numFmtId="0" fontId="44" fillId="0" borderId="27" xfId="60" applyBorder="1">
      <alignment/>
      <protection/>
    </xf>
    <xf numFmtId="0" fontId="44" fillId="0" borderId="28" xfId="60" applyBorder="1">
      <alignment/>
      <protection/>
    </xf>
    <xf numFmtId="0" fontId="2" fillId="0" borderId="21" xfId="60" applyFont="1" applyFill="1" applyBorder="1" applyAlignment="1">
      <alignment horizontal="center" vertical="center"/>
      <protection/>
    </xf>
    <xf numFmtId="0" fontId="2" fillId="0" borderId="29" xfId="60" applyFont="1" applyFill="1" applyBorder="1" applyAlignment="1">
      <alignment horizontal="center" vertical="center"/>
      <protection/>
    </xf>
    <xf numFmtId="0" fontId="2" fillId="0" borderId="11" xfId="60" applyFont="1" applyBorder="1" applyAlignment="1">
      <alignment horizontal="distributed" vertical="center" wrapText="1"/>
      <protection/>
    </xf>
    <xf numFmtId="0" fontId="2" fillId="0" borderId="19" xfId="60" applyFont="1" applyBorder="1" applyAlignment="1">
      <alignment horizontal="distributed" vertical="center" wrapText="1"/>
      <protection/>
    </xf>
    <xf numFmtId="0" fontId="2" fillId="0" borderId="18" xfId="60" applyFont="1" applyBorder="1" applyAlignment="1">
      <alignment horizontal="distributed" vertical="center" wrapText="1"/>
      <protection/>
    </xf>
    <xf numFmtId="0" fontId="2" fillId="0" borderId="11" xfId="60" applyFont="1" applyBorder="1" applyAlignment="1">
      <alignment horizontal="distributed" vertical="center"/>
      <protection/>
    </xf>
    <xf numFmtId="0" fontId="2" fillId="0" borderId="19" xfId="60" applyFont="1" applyBorder="1" applyAlignment="1">
      <alignment horizontal="distributed" vertical="center"/>
      <protection/>
    </xf>
    <xf numFmtId="0" fontId="19" fillId="0" borderId="0" xfId="60" applyFont="1" applyFill="1" applyAlignment="1">
      <alignment horizontal="center" vertical="center"/>
      <protection/>
    </xf>
    <xf numFmtId="49" fontId="2" fillId="0" borderId="33" xfId="60" applyNumberFormat="1" applyFont="1" applyBorder="1" applyAlignment="1">
      <alignment horizontal="distributed" vertical="center"/>
      <protection/>
    </xf>
    <xf numFmtId="49" fontId="2" fillId="0" borderId="26" xfId="60" applyNumberFormat="1" applyFont="1" applyBorder="1" applyAlignment="1">
      <alignment horizontal="distributed" vertical="center"/>
      <protection/>
    </xf>
    <xf numFmtId="49" fontId="2" fillId="0" borderId="30" xfId="60" applyNumberFormat="1" applyFont="1" applyBorder="1" applyAlignment="1">
      <alignment horizontal="distributed" vertical="center"/>
      <protection/>
    </xf>
    <xf numFmtId="49" fontId="2" fillId="0" borderId="27" xfId="60" applyNumberFormat="1" applyFont="1" applyBorder="1" applyAlignment="1">
      <alignment horizontal="distributed" vertical="center"/>
      <protection/>
    </xf>
    <xf numFmtId="49" fontId="2" fillId="0" borderId="28" xfId="60" applyNumberFormat="1" applyFont="1" applyBorder="1" applyAlignment="1">
      <alignment horizontal="distributed" vertical="center"/>
      <protection/>
    </xf>
    <xf numFmtId="49" fontId="2" fillId="0" borderId="21" xfId="60" applyNumberFormat="1" applyFont="1" applyBorder="1" applyAlignment="1">
      <alignment horizontal="center" vertical="center"/>
      <protection/>
    </xf>
    <xf numFmtId="49" fontId="2" fillId="0" borderId="29" xfId="60" applyNumberFormat="1" applyFont="1" applyBorder="1" applyAlignment="1">
      <alignment horizontal="center" vertical="center"/>
      <protection/>
    </xf>
    <xf numFmtId="0" fontId="2" fillId="0" borderId="29" xfId="60" applyFont="1" applyBorder="1" applyAlignment="1">
      <alignment horizontal="center" vertical="center"/>
      <protection/>
    </xf>
    <xf numFmtId="49" fontId="2" fillId="0" borderId="11" xfId="60" applyNumberFormat="1" applyFont="1" applyBorder="1" applyAlignment="1">
      <alignment horizontal="distributed" vertical="center"/>
      <protection/>
    </xf>
    <xf numFmtId="49" fontId="2" fillId="0" borderId="19" xfId="60" applyNumberFormat="1" applyFont="1" applyBorder="1" applyAlignment="1">
      <alignment horizontal="distributed" vertical="center"/>
      <protection/>
    </xf>
    <xf numFmtId="49" fontId="2" fillId="0" borderId="18" xfId="60" applyNumberFormat="1" applyFont="1" applyBorder="1" applyAlignment="1">
      <alignment horizontal="distributed" vertical="center"/>
      <protection/>
    </xf>
    <xf numFmtId="49" fontId="2" fillId="0" borderId="11" xfId="60" applyNumberFormat="1" applyFont="1" applyBorder="1" applyAlignment="1">
      <alignment horizontal="center" vertical="center"/>
      <protection/>
    </xf>
    <xf numFmtId="49" fontId="2" fillId="0" borderId="19" xfId="60" applyNumberFormat="1" applyFont="1" applyBorder="1" applyAlignment="1">
      <alignment horizontal="center" vertical="center"/>
      <protection/>
    </xf>
    <xf numFmtId="0" fontId="11" fillId="0" borderId="11" xfId="60" applyFont="1" applyBorder="1" applyAlignment="1">
      <alignment horizontal="distributed" vertical="center" wrapText="1"/>
      <protection/>
    </xf>
    <xf numFmtId="0" fontId="11" fillId="0" borderId="19" xfId="60" applyFont="1" applyBorder="1" applyAlignment="1">
      <alignment horizontal="distributed" vertical="center" wrapText="1"/>
      <protection/>
    </xf>
    <xf numFmtId="0" fontId="11" fillId="0" borderId="18" xfId="60" applyFont="1" applyBorder="1" applyAlignment="1">
      <alignment horizontal="distributed" vertical="center" wrapText="1"/>
      <protection/>
    </xf>
    <xf numFmtId="49" fontId="2" fillId="0" borderId="25" xfId="60" applyNumberFormat="1" applyFont="1" applyBorder="1" applyAlignment="1">
      <alignment horizontal="center" vertical="center"/>
      <protection/>
    </xf>
    <xf numFmtId="49" fontId="2" fillId="0" borderId="27" xfId="60" applyNumberFormat="1" applyFont="1" applyBorder="1" applyAlignment="1">
      <alignment horizontal="center" vertical="center"/>
      <protection/>
    </xf>
    <xf numFmtId="49" fontId="2" fillId="0" borderId="26" xfId="60" applyNumberFormat="1" applyFont="1" applyFill="1" applyBorder="1" applyAlignment="1">
      <alignment horizontal="left" vertical="center"/>
      <protection/>
    </xf>
    <xf numFmtId="49" fontId="2" fillId="0" borderId="28" xfId="60" applyNumberFormat="1" applyFont="1" applyFill="1" applyBorder="1" applyAlignment="1">
      <alignment horizontal="left" vertical="center"/>
      <protection/>
    </xf>
    <xf numFmtId="49" fontId="2" fillId="0" borderId="34" xfId="60" applyNumberFormat="1" applyFont="1" applyFill="1" applyBorder="1" applyAlignment="1">
      <alignment horizontal="distributed" vertical="center" wrapText="1" shrinkToFit="1"/>
      <protection/>
    </xf>
    <xf numFmtId="49" fontId="2" fillId="0" borderId="22" xfId="60" applyNumberFormat="1" applyFont="1" applyFill="1" applyBorder="1" applyAlignment="1">
      <alignment horizontal="distributed" vertical="center" wrapText="1" shrinkToFit="1"/>
      <protection/>
    </xf>
    <xf numFmtId="49" fontId="2" fillId="0" borderId="33" xfId="60" applyNumberFormat="1" applyFont="1" applyFill="1" applyBorder="1" applyAlignment="1">
      <alignment horizontal="distributed" vertical="center" wrapText="1"/>
      <protection/>
    </xf>
    <xf numFmtId="49" fontId="2" fillId="0" borderId="22" xfId="60" applyNumberFormat="1" applyFont="1" applyFill="1" applyBorder="1" applyAlignment="1">
      <alignment horizontal="distributed" vertical="center" wrapText="1"/>
      <protection/>
    </xf>
    <xf numFmtId="49" fontId="2" fillId="0" borderId="29" xfId="60" applyNumberFormat="1" applyFont="1" applyFill="1" applyBorder="1" applyAlignment="1">
      <alignment horizontal="center"/>
      <protection/>
    </xf>
    <xf numFmtId="0" fontId="2" fillId="0" borderId="33" xfId="60" applyFont="1" applyFill="1" applyBorder="1" applyAlignment="1">
      <alignment horizontal="distributed" vertical="center" wrapText="1"/>
      <protection/>
    </xf>
    <xf numFmtId="0" fontId="2" fillId="0" borderId="30" xfId="60" applyFont="1" applyFill="1" applyBorder="1" applyAlignment="1">
      <alignment horizontal="distributed" vertical="center" wrapText="1"/>
      <protection/>
    </xf>
    <xf numFmtId="49" fontId="2" fillId="0" borderId="35" xfId="60" applyNumberFormat="1" applyFont="1" applyFill="1" applyBorder="1" applyAlignment="1">
      <alignment horizontal="distributed" vertical="center" wrapText="1"/>
      <protection/>
    </xf>
    <xf numFmtId="0" fontId="2" fillId="0" borderId="13" xfId="60" applyFont="1" applyFill="1" applyBorder="1" applyAlignment="1">
      <alignment horizontal="distributed" vertical="center" wrapText="1"/>
      <protection/>
    </xf>
    <xf numFmtId="49" fontId="2" fillId="0" borderId="25" xfId="60" applyNumberFormat="1" applyFont="1" applyFill="1" applyBorder="1" applyAlignment="1">
      <alignment horizontal="center" vertical="center"/>
      <protection/>
    </xf>
    <xf numFmtId="49" fontId="2" fillId="0" borderId="27" xfId="60" applyNumberFormat="1" applyFont="1" applyFill="1" applyBorder="1" applyAlignment="1">
      <alignment horizontal="center" vertical="center"/>
      <protection/>
    </xf>
    <xf numFmtId="49" fontId="2" fillId="0" borderId="34" xfId="60" applyNumberFormat="1" applyFont="1" applyFill="1" applyBorder="1" applyAlignment="1">
      <alignment horizontal="center" vertical="center"/>
      <protection/>
    </xf>
    <xf numFmtId="49" fontId="2" fillId="0" borderId="34" xfId="60" applyNumberFormat="1" applyFont="1" applyFill="1" applyBorder="1" applyAlignment="1">
      <alignment horizontal="distributed" vertical="center"/>
      <protection/>
    </xf>
    <xf numFmtId="49" fontId="2" fillId="0" borderId="22" xfId="60" applyNumberFormat="1" applyFont="1" applyFill="1" applyBorder="1" applyAlignment="1">
      <alignment horizontal="distributed" vertical="center"/>
      <protection/>
    </xf>
    <xf numFmtId="49" fontId="2" fillId="0" borderId="30" xfId="60" applyNumberFormat="1" applyFont="1" applyFill="1" applyBorder="1" applyAlignment="1">
      <alignment horizontal="distributed" vertical="center" wrapText="1"/>
      <protection/>
    </xf>
    <xf numFmtId="49" fontId="2" fillId="0" borderId="29" xfId="60" applyNumberFormat="1" applyFont="1" applyFill="1" applyBorder="1" applyAlignment="1">
      <alignment horizontal="center" vertical="center" wrapText="1"/>
      <protection/>
    </xf>
    <xf numFmtId="0" fontId="19" fillId="0" borderId="0" xfId="60" applyFont="1" applyFill="1" applyAlignment="1">
      <alignment horizontal="center" vertical="center"/>
      <protection/>
    </xf>
    <xf numFmtId="49" fontId="2" fillId="0" borderId="24" xfId="60" applyNumberFormat="1" applyFont="1" applyFill="1" applyBorder="1" applyAlignment="1">
      <alignment horizontal="center" vertical="center"/>
      <protection/>
    </xf>
    <xf numFmtId="49" fontId="2" fillId="0" borderId="21" xfId="60" applyNumberFormat="1" applyFont="1" applyFill="1" applyBorder="1" applyAlignment="1">
      <alignment horizontal="distributed" vertical="center"/>
      <protection/>
    </xf>
    <xf numFmtId="0" fontId="44" fillId="0" borderId="24" xfId="60" applyBorder="1" applyAlignment="1">
      <alignment horizontal="distributed"/>
      <protection/>
    </xf>
    <xf numFmtId="0" fontId="44" fillId="0" borderId="29" xfId="60" applyBorder="1" applyAlignment="1">
      <alignment horizontal="distributed"/>
      <protection/>
    </xf>
    <xf numFmtId="0" fontId="19" fillId="0" borderId="0" xfId="60" applyFont="1" applyAlignment="1">
      <alignment horizontal="center" vertical="center"/>
      <protection/>
    </xf>
    <xf numFmtId="176" fontId="9" fillId="0" borderId="13" xfId="60" applyNumberFormat="1" applyFont="1" applyFill="1" applyBorder="1" applyAlignment="1">
      <alignment horizontal="distributed" vertical="center" indent="10"/>
      <protection/>
    </xf>
    <xf numFmtId="176" fontId="9" fillId="0" borderId="0" xfId="60" applyNumberFormat="1" applyFont="1" applyFill="1" applyBorder="1" applyAlignment="1">
      <alignment horizontal="distributed" vertical="center" indent="10"/>
      <protection/>
    </xf>
    <xf numFmtId="49" fontId="2" fillId="0" borderId="21" xfId="60" applyNumberFormat="1" applyFont="1" applyFill="1" applyBorder="1" applyAlignment="1">
      <alignment horizontal="distributed" vertical="center" wrapText="1"/>
      <protection/>
    </xf>
    <xf numFmtId="49" fontId="2" fillId="0" borderId="11" xfId="60" applyNumberFormat="1" applyFont="1" applyFill="1" applyBorder="1" applyAlignment="1">
      <alignment horizontal="distributed" vertical="center"/>
      <protection/>
    </xf>
    <xf numFmtId="49" fontId="11" fillId="0" borderId="10" xfId="60" applyNumberFormat="1" applyFont="1" applyFill="1" applyBorder="1" applyAlignment="1">
      <alignment horizontal="distributed" vertical="center" wrapText="1"/>
      <protection/>
    </xf>
    <xf numFmtId="49" fontId="11" fillId="0" borderId="10" xfId="60" applyNumberFormat="1" applyFont="1" applyFill="1" applyBorder="1" applyAlignment="1">
      <alignment horizontal="distributed" vertical="center"/>
      <protection/>
    </xf>
    <xf numFmtId="49" fontId="2" fillId="0" borderId="23" xfId="60" applyNumberFormat="1" applyFont="1" applyFill="1" applyBorder="1" applyAlignment="1">
      <alignment horizontal="distributed" vertical="center"/>
      <protection/>
    </xf>
    <xf numFmtId="49" fontId="2" fillId="0" borderId="23" xfId="60" applyNumberFormat="1" applyFont="1" applyFill="1" applyBorder="1" applyAlignment="1">
      <alignment horizontal="distributed" vertical="center" wrapText="1"/>
      <protection/>
    </xf>
    <xf numFmtId="0" fontId="2" fillId="0" borderId="15" xfId="60" applyFont="1" applyFill="1" applyBorder="1" applyAlignment="1">
      <alignment horizontal="right" vertical="center"/>
      <protection/>
    </xf>
    <xf numFmtId="0" fontId="44" fillId="0" borderId="15" xfId="60" applyFill="1" applyBorder="1" applyAlignment="1">
      <alignment horizontal="right" vertical="center"/>
      <protection/>
    </xf>
    <xf numFmtId="176" fontId="2" fillId="0" borderId="0" xfId="60" applyNumberFormat="1" applyFont="1" applyFill="1" applyBorder="1" applyAlignment="1">
      <alignment horizontal="distributed" vertical="center" indent="2"/>
      <protection/>
    </xf>
    <xf numFmtId="176" fontId="2" fillId="0" borderId="14" xfId="60" applyNumberFormat="1" applyFont="1" applyFill="1" applyBorder="1" applyAlignment="1">
      <alignment horizontal="distributed" vertical="center" indent="2"/>
      <protection/>
    </xf>
    <xf numFmtId="0" fontId="2" fillId="0" borderId="0" xfId="60" applyFont="1" applyFill="1" applyBorder="1" applyAlignment="1">
      <alignment horizontal="distributed" vertical="center" indent="2"/>
      <protection/>
    </xf>
    <xf numFmtId="0" fontId="2" fillId="0" borderId="14" xfId="60" applyFont="1" applyFill="1" applyBorder="1" applyAlignment="1">
      <alignment horizontal="distributed" vertical="center" indent="2"/>
      <protection/>
    </xf>
    <xf numFmtId="0" fontId="19" fillId="0" borderId="0" xfId="60" applyNumberFormat="1" applyFont="1" applyFill="1" applyBorder="1" applyAlignment="1">
      <alignment horizontal="center" vertical="center"/>
      <protection/>
    </xf>
    <xf numFmtId="49" fontId="2" fillId="0" borderId="24"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60</xdr:row>
      <xdr:rowOff>0</xdr:rowOff>
    </xdr:from>
    <xdr:to>
      <xdr:col>14</xdr:col>
      <xdr:colOff>504825</xdr:colOff>
      <xdr:row>60</xdr:row>
      <xdr:rowOff>0</xdr:rowOff>
    </xdr:to>
    <xdr:sp>
      <xdr:nvSpPr>
        <xdr:cNvPr id="1" name="Rectangle 1"/>
        <xdr:cNvSpPr>
          <a:spLocks/>
        </xdr:cNvSpPr>
      </xdr:nvSpPr>
      <xdr:spPr>
        <a:xfrm>
          <a:off x="11334750" y="13096875"/>
          <a:ext cx="228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a:t>
          </a:r>
        </a:p>
      </xdr:txBody>
    </xdr:sp>
    <xdr:clientData/>
  </xdr:twoCellAnchor>
  <xdr:twoCellAnchor>
    <xdr:from>
      <xdr:col>14</xdr:col>
      <xdr:colOff>276225</xdr:colOff>
      <xdr:row>60</xdr:row>
      <xdr:rowOff>0</xdr:rowOff>
    </xdr:from>
    <xdr:to>
      <xdr:col>14</xdr:col>
      <xdr:colOff>504825</xdr:colOff>
      <xdr:row>60</xdr:row>
      <xdr:rowOff>0</xdr:rowOff>
    </xdr:to>
    <xdr:sp>
      <xdr:nvSpPr>
        <xdr:cNvPr id="2" name="Rectangle 2"/>
        <xdr:cNvSpPr>
          <a:spLocks/>
        </xdr:cNvSpPr>
      </xdr:nvSpPr>
      <xdr:spPr>
        <a:xfrm>
          <a:off x="11334750" y="13096875"/>
          <a:ext cx="228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a:t>
          </a:r>
        </a:p>
      </xdr:txBody>
    </xdr:sp>
    <xdr:clientData/>
  </xdr:twoCellAnchor>
  <xdr:twoCellAnchor>
    <xdr:from>
      <xdr:col>14</xdr:col>
      <xdr:colOff>276225</xdr:colOff>
      <xdr:row>60</xdr:row>
      <xdr:rowOff>0</xdr:rowOff>
    </xdr:from>
    <xdr:to>
      <xdr:col>14</xdr:col>
      <xdr:colOff>504825</xdr:colOff>
      <xdr:row>60</xdr:row>
      <xdr:rowOff>0</xdr:rowOff>
    </xdr:to>
    <xdr:sp>
      <xdr:nvSpPr>
        <xdr:cNvPr id="3" name="Rectangle 3"/>
        <xdr:cNvSpPr>
          <a:spLocks/>
        </xdr:cNvSpPr>
      </xdr:nvSpPr>
      <xdr:spPr>
        <a:xfrm>
          <a:off x="11334750" y="13096875"/>
          <a:ext cx="2286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600075</xdr:colOff>
      <xdr:row>0</xdr:row>
      <xdr:rowOff>0</xdr:rowOff>
    </xdr:from>
    <xdr:ext cx="76200" cy="323850"/>
    <xdr:sp fLocksText="0">
      <xdr:nvSpPr>
        <xdr:cNvPr id="1" name="Text Box 1"/>
        <xdr:cNvSpPr txBox="1">
          <a:spLocks noChangeArrowheads="1"/>
        </xdr:cNvSpPr>
      </xdr:nvSpPr>
      <xdr:spPr>
        <a:xfrm>
          <a:off x="7000875" y="0"/>
          <a:ext cx="762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600075</xdr:colOff>
      <xdr:row>0</xdr:row>
      <xdr:rowOff>276225</xdr:rowOff>
    </xdr:from>
    <xdr:ext cx="76200" cy="371475"/>
    <xdr:sp fLocksText="0">
      <xdr:nvSpPr>
        <xdr:cNvPr id="2" name="Text Box 2"/>
        <xdr:cNvSpPr txBox="1">
          <a:spLocks noChangeArrowheads="1"/>
        </xdr:cNvSpPr>
      </xdr:nvSpPr>
      <xdr:spPr>
        <a:xfrm>
          <a:off x="7000875" y="276225"/>
          <a:ext cx="76200"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600075</xdr:colOff>
      <xdr:row>0</xdr:row>
      <xdr:rowOff>0</xdr:rowOff>
    </xdr:from>
    <xdr:ext cx="76200" cy="323850"/>
    <xdr:sp fLocksText="0">
      <xdr:nvSpPr>
        <xdr:cNvPr id="1" name="Text Box 1"/>
        <xdr:cNvSpPr txBox="1">
          <a:spLocks noChangeArrowheads="1"/>
        </xdr:cNvSpPr>
      </xdr:nvSpPr>
      <xdr:spPr>
        <a:xfrm>
          <a:off x="7029450" y="0"/>
          <a:ext cx="762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600075</xdr:colOff>
      <xdr:row>0</xdr:row>
      <xdr:rowOff>0</xdr:rowOff>
    </xdr:from>
    <xdr:ext cx="76200" cy="361950"/>
    <xdr:sp fLocksText="0">
      <xdr:nvSpPr>
        <xdr:cNvPr id="2" name="Text Box 2"/>
        <xdr:cNvSpPr txBox="1">
          <a:spLocks noChangeArrowheads="1"/>
        </xdr:cNvSpPr>
      </xdr:nvSpPr>
      <xdr:spPr>
        <a:xfrm>
          <a:off x="7029450" y="0"/>
          <a:ext cx="7620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3"/>
      <c r="D5" s="3"/>
      <c r="E5" s="3"/>
      <c r="F5" s="3"/>
      <c r="G5" s="3"/>
      <c r="H5" s="3"/>
      <c r="I5" s="3"/>
      <c r="J5" s="3"/>
      <c r="K5" s="3"/>
      <c r="L5" s="3"/>
    </row>
    <row r="6" spans="3:12" ht="13.5" customHeight="1">
      <c r="C6" s="3"/>
      <c r="D6" s="3"/>
      <c r="E6" s="3"/>
      <c r="F6" s="3"/>
      <c r="G6" s="3"/>
      <c r="H6" s="3"/>
      <c r="I6" s="3"/>
      <c r="J6" s="3"/>
      <c r="K6" s="3"/>
      <c r="L6" s="3"/>
    </row>
    <row r="7" spans="3:12" ht="13.5" customHeight="1">
      <c r="C7" s="3"/>
      <c r="D7" s="3"/>
      <c r="E7" s="3"/>
      <c r="F7" s="3"/>
      <c r="G7" s="3"/>
      <c r="H7" s="3"/>
      <c r="I7" s="3"/>
      <c r="J7" s="3"/>
      <c r="K7" s="3"/>
      <c r="L7" s="3"/>
    </row>
    <row r="13" spans="1:14" ht="13.5" customHeight="1">
      <c r="A13" s="291" t="s">
        <v>0</v>
      </c>
      <c r="B13" s="291"/>
      <c r="C13" s="291"/>
      <c r="D13" s="291"/>
      <c r="E13" s="291"/>
      <c r="F13" s="291"/>
      <c r="G13" s="291"/>
      <c r="H13" s="291"/>
      <c r="I13" s="291"/>
      <c r="J13" s="291"/>
      <c r="K13" s="291"/>
      <c r="L13" s="291"/>
      <c r="M13" s="291"/>
      <c r="N13" s="291"/>
    </row>
    <row r="14" spans="1:14" ht="13.5" customHeight="1">
      <c r="A14" s="291"/>
      <c r="B14" s="291"/>
      <c r="C14" s="291"/>
      <c r="D14" s="291"/>
      <c r="E14" s="291"/>
      <c r="F14" s="291"/>
      <c r="G14" s="291"/>
      <c r="H14" s="291"/>
      <c r="I14" s="291"/>
      <c r="J14" s="291"/>
      <c r="K14" s="291"/>
      <c r="L14" s="291"/>
      <c r="M14" s="291"/>
      <c r="N14" s="291"/>
    </row>
    <row r="15" spans="1:14" ht="13.5" customHeight="1">
      <c r="A15" s="291"/>
      <c r="B15" s="291"/>
      <c r="C15" s="291"/>
      <c r="D15" s="291"/>
      <c r="E15" s="291"/>
      <c r="F15" s="291"/>
      <c r="G15" s="291"/>
      <c r="H15" s="291"/>
      <c r="I15" s="291"/>
      <c r="J15" s="291"/>
      <c r="K15" s="291"/>
      <c r="L15" s="291"/>
      <c r="M15" s="291"/>
      <c r="N15" s="291"/>
    </row>
    <row r="16" spans="1:14" ht="13.5" customHeight="1">
      <c r="A16" s="291"/>
      <c r="B16" s="291"/>
      <c r="C16" s="291"/>
      <c r="D16" s="291"/>
      <c r="E16" s="291"/>
      <c r="F16" s="291"/>
      <c r="G16" s="291"/>
      <c r="H16" s="291"/>
      <c r="I16" s="291"/>
      <c r="J16" s="291"/>
      <c r="K16" s="291"/>
      <c r="L16" s="291"/>
      <c r="M16" s="291"/>
      <c r="N16" s="291"/>
    </row>
    <row r="36" spans="2:13" ht="13.5">
      <c r="B36" s="4"/>
      <c r="C36" s="4"/>
      <c r="D36" s="4"/>
      <c r="E36" s="4"/>
      <c r="F36" s="4"/>
      <c r="G36" s="4"/>
      <c r="H36" s="4"/>
      <c r="I36" s="4"/>
      <c r="J36" s="4"/>
      <c r="K36" s="4"/>
      <c r="L36" s="4"/>
      <c r="M36" s="4"/>
    </row>
    <row r="37" spans="2:13" ht="13.5">
      <c r="B37" s="4"/>
      <c r="C37" s="4"/>
      <c r="D37" s="4"/>
      <c r="E37" s="4"/>
      <c r="F37" s="4"/>
      <c r="G37" s="4"/>
      <c r="H37" s="4"/>
      <c r="I37" s="4"/>
      <c r="J37" s="4"/>
      <c r="K37" s="4"/>
      <c r="L37" s="4"/>
      <c r="M37" s="4"/>
    </row>
    <row r="49" spans="4:12" ht="13.5" customHeight="1">
      <c r="D49" s="3"/>
      <c r="E49" s="3"/>
      <c r="F49" s="3"/>
      <c r="G49" s="3"/>
      <c r="H49" s="3"/>
      <c r="I49" s="3"/>
      <c r="J49" s="3"/>
      <c r="K49" s="3"/>
      <c r="L49" s="2"/>
    </row>
    <row r="50" spans="3:12" ht="13.5" customHeight="1">
      <c r="C50" s="2"/>
      <c r="D50" s="3"/>
      <c r="E50" s="3"/>
      <c r="F50" s="3"/>
      <c r="G50" s="3"/>
      <c r="H50" s="3"/>
      <c r="I50" s="3"/>
      <c r="J50" s="3"/>
      <c r="K50" s="3"/>
      <c r="L50" s="2"/>
    </row>
    <row r="51" spans="3:12" ht="13.5" customHeight="1">
      <c r="C51" s="2"/>
      <c r="D51" s="3"/>
      <c r="E51" s="3"/>
      <c r="F51" s="3"/>
      <c r="G51" s="3"/>
      <c r="H51" s="3"/>
      <c r="I51" s="3"/>
      <c r="J51" s="3"/>
      <c r="K51" s="3"/>
      <c r="L51" s="2"/>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80"/>
  <sheetViews>
    <sheetView view="pageBreakPreview" zoomScale="90" zoomScaleSheetLayoutView="90" zoomScalePageLayoutView="0" workbookViewId="0" topLeftCell="A1">
      <selection activeCell="A11" sqref="A11"/>
    </sheetView>
  </sheetViews>
  <sheetFormatPr defaultColWidth="9.00390625" defaultRowHeight="13.5"/>
  <cols>
    <col min="1" max="1" width="1.37890625" style="5" customWidth="1"/>
    <col min="2" max="2" width="5.00390625" style="5" customWidth="1"/>
    <col min="3" max="3" width="12.75390625" style="5" customWidth="1"/>
    <col min="4" max="4" width="1.4921875" style="5" customWidth="1"/>
    <col min="5" max="5" width="11.75390625" style="5" customWidth="1"/>
    <col min="6" max="6" width="8.875" style="5" customWidth="1"/>
    <col min="7" max="7" width="11.25390625" style="5" customWidth="1"/>
    <col min="8" max="8" width="11.50390625" style="5" customWidth="1"/>
    <col min="9" max="11" width="10.125" style="5" customWidth="1"/>
    <col min="12" max="16" width="8.875" style="5" customWidth="1"/>
    <col min="17" max="16384" width="9.00390625" style="5" customWidth="1"/>
  </cols>
  <sheetData>
    <row r="1" spans="1:16" ht="28.5" customHeight="1">
      <c r="A1" s="318" t="s">
        <v>1</v>
      </c>
      <c r="B1" s="318"/>
      <c r="C1" s="318"/>
      <c r="D1" s="318"/>
      <c r="E1" s="318"/>
      <c r="F1" s="318"/>
      <c r="G1" s="318"/>
      <c r="H1" s="318"/>
      <c r="I1" s="318"/>
      <c r="J1" s="318"/>
      <c r="K1" s="318"/>
      <c r="L1" s="318"/>
      <c r="M1" s="318"/>
      <c r="N1" s="318"/>
      <c r="O1" s="318"/>
      <c r="P1" s="318"/>
    </row>
    <row r="2" spans="1:16" ht="28.5" customHeight="1">
      <c r="A2" s="319" t="s">
        <v>2</v>
      </c>
      <c r="B2" s="319"/>
      <c r="C2" s="319"/>
      <c r="D2" s="319"/>
      <c r="E2" s="319"/>
      <c r="F2" s="319"/>
      <c r="G2" s="319"/>
      <c r="H2" s="319"/>
      <c r="I2" s="319"/>
      <c r="J2" s="319"/>
      <c r="K2" s="319"/>
      <c r="L2" s="319"/>
      <c r="M2" s="319"/>
      <c r="N2" s="319"/>
      <c r="O2" s="319"/>
      <c r="P2" s="319"/>
    </row>
    <row r="3" spans="1:16" ht="21.75" customHeight="1" thickBot="1">
      <c r="A3" s="320"/>
      <c r="B3" s="320"/>
      <c r="C3" s="320"/>
      <c r="D3" s="321"/>
      <c r="E3" s="321"/>
      <c r="F3" s="6"/>
      <c r="G3" s="7"/>
      <c r="H3" s="7"/>
      <c r="I3" s="7"/>
      <c r="J3" s="7"/>
      <c r="K3" s="7"/>
      <c r="L3" s="7"/>
      <c r="M3" s="7"/>
      <c r="N3" s="7"/>
      <c r="O3" s="7"/>
      <c r="P3" s="7"/>
    </row>
    <row r="4" spans="1:16" ht="22.5" customHeight="1" thickTop="1">
      <c r="A4" s="308" t="s">
        <v>3</v>
      </c>
      <c r="B4" s="308"/>
      <c r="C4" s="308"/>
      <c r="D4" s="309"/>
      <c r="E4" s="324" t="s">
        <v>4</v>
      </c>
      <c r="F4" s="325"/>
      <c r="G4" s="325"/>
      <c r="H4" s="325"/>
      <c r="I4" s="325"/>
      <c r="J4" s="325"/>
      <c r="K4" s="325"/>
      <c r="L4" s="325"/>
      <c r="M4" s="325"/>
      <c r="N4" s="325"/>
      <c r="O4" s="325"/>
      <c r="P4" s="325"/>
    </row>
    <row r="5" spans="1:16" ht="15.75" customHeight="1">
      <c r="A5" s="322"/>
      <c r="B5" s="322"/>
      <c r="C5" s="322"/>
      <c r="D5" s="323"/>
      <c r="E5" s="326" t="s">
        <v>5</v>
      </c>
      <c r="F5" s="326" t="s">
        <v>6</v>
      </c>
      <c r="G5" s="327" t="s">
        <v>7</v>
      </c>
      <c r="H5" s="327" t="s">
        <v>8</v>
      </c>
      <c r="I5" s="328" t="s">
        <v>9</v>
      </c>
      <c r="J5" s="329"/>
      <c r="K5" s="329"/>
      <c r="L5" s="329"/>
      <c r="M5" s="329"/>
      <c r="N5" s="329"/>
      <c r="O5" s="329"/>
      <c r="P5" s="329"/>
    </row>
    <row r="6" spans="1:16" ht="15.75" customHeight="1">
      <c r="A6" s="310"/>
      <c r="B6" s="310"/>
      <c r="C6" s="310"/>
      <c r="D6" s="311"/>
      <c r="E6" s="326"/>
      <c r="F6" s="326"/>
      <c r="G6" s="326"/>
      <c r="H6" s="326"/>
      <c r="I6" s="8" t="s">
        <v>10</v>
      </c>
      <c r="J6" s="8" t="s">
        <v>11</v>
      </c>
      <c r="K6" s="8" t="s">
        <v>12</v>
      </c>
      <c r="L6" s="8" t="s">
        <v>13</v>
      </c>
      <c r="M6" s="8" t="s">
        <v>14</v>
      </c>
      <c r="N6" s="8" t="s">
        <v>15</v>
      </c>
      <c r="O6" s="8" t="s">
        <v>16</v>
      </c>
      <c r="P6" s="10" t="s">
        <v>17</v>
      </c>
    </row>
    <row r="7" spans="1:16" ht="7.5" customHeight="1">
      <c r="A7" s="11"/>
      <c r="B7" s="11"/>
      <c r="C7" s="11"/>
      <c r="D7" s="12"/>
      <c r="E7" s="13"/>
      <c r="F7" s="14"/>
      <c r="G7" s="15"/>
      <c r="H7" s="15"/>
      <c r="I7" s="15"/>
      <c r="J7" s="15"/>
      <c r="K7" s="15"/>
      <c r="L7" s="15"/>
      <c r="M7" s="15"/>
      <c r="N7" s="15"/>
      <c r="O7" s="15"/>
      <c r="P7" s="16"/>
    </row>
    <row r="8" spans="1:16" ht="20.25" customHeight="1">
      <c r="A8" s="17"/>
      <c r="B8" s="17"/>
      <c r="C8" s="17"/>
      <c r="D8" s="18"/>
      <c r="E8" s="299" t="s">
        <v>18</v>
      </c>
      <c r="F8" s="300"/>
      <c r="G8" s="300"/>
      <c r="H8" s="300"/>
      <c r="I8" s="300"/>
      <c r="J8" s="300"/>
      <c r="K8" s="300"/>
      <c r="L8" s="300"/>
      <c r="M8" s="300"/>
      <c r="N8" s="300"/>
      <c r="O8" s="300"/>
      <c r="P8" s="300"/>
    </row>
    <row r="9" spans="1:16" s="26" customFormat="1" ht="15.75" customHeight="1">
      <c r="A9" s="19"/>
      <c r="B9" s="20" t="s">
        <v>19</v>
      </c>
      <c r="C9" s="21" t="s">
        <v>20</v>
      </c>
      <c r="D9" s="22"/>
      <c r="E9" s="23">
        <v>7216</v>
      </c>
      <c r="F9" s="24">
        <v>0</v>
      </c>
      <c r="G9" s="25">
        <v>4492</v>
      </c>
      <c r="H9" s="25">
        <v>2724</v>
      </c>
      <c r="I9" s="25" t="s">
        <v>21</v>
      </c>
      <c r="J9" s="25" t="s">
        <v>21</v>
      </c>
      <c r="K9" s="25" t="s">
        <v>21</v>
      </c>
      <c r="L9" s="25" t="s">
        <v>21</v>
      </c>
      <c r="M9" s="25" t="s">
        <v>21</v>
      </c>
      <c r="N9" s="25" t="s">
        <v>21</v>
      </c>
      <c r="O9" s="25" t="s">
        <v>21</v>
      </c>
      <c r="P9" s="25" t="s">
        <v>21</v>
      </c>
    </row>
    <row r="10" spans="1:16" s="26" customFormat="1" ht="15.75" customHeight="1">
      <c r="A10" s="27"/>
      <c r="B10" s="27"/>
      <c r="C10" s="21" t="s">
        <v>22</v>
      </c>
      <c r="D10" s="28"/>
      <c r="E10" s="23">
        <v>7171</v>
      </c>
      <c r="F10" s="24">
        <v>0</v>
      </c>
      <c r="G10" s="25">
        <v>4715</v>
      </c>
      <c r="H10" s="25">
        <v>2456</v>
      </c>
      <c r="I10" s="25" t="s">
        <v>23</v>
      </c>
      <c r="J10" s="25" t="s">
        <v>23</v>
      </c>
      <c r="K10" s="25" t="s">
        <v>23</v>
      </c>
      <c r="L10" s="25" t="s">
        <v>23</v>
      </c>
      <c r="M10" s="25" t="s">
        <v>23</v>
      </c>
      <c r="N10" s="25" t="s">
        <v>23</v>
      </c>
      <c r="O10" s="25" t="s">
        <v>24</v>
      </c>
      <c r="P10" s="25" t="s">
        <v>23</v>
      </c>
    </row>
    <row r="11" spans="1:16" ht="15.75" customHeight="1">
      <c r="A11" s="29"/>
      <c r="B11" s="29"/>
      <c r="C11" s="30" t="s">
        <v>25</v>
      </c>
      <c r="D11" s="28"/>
      <c r="E11" s="31">
        <v>6938</v>
      </c>
      <c r="F11" s="32">
        <v>0</v>
      </c>
      <c r="G11" s="33">
        <v>4593</v>
      </c>
      <c r="H11" s="33">
        <v>2345</v>
      </c>
      <c r="I11" s="33" t="s">
        <v>21</v>
      </c>
      <c r="J11" s="33" t="s">
        <v>21</v>
      </c>
      <c r="K11" s="33" t="s">
        <v>21</v>
      </c>
      <c r="L11" s="33" t="s">
        <v>21</v>
      </c>
      <c r="M11" s="33" t="s">
        <v>21</v>
      </c>
      <c r="N11" s="33" t="s">
        <v>21</v>
      </c>
      <c r="O11" s="33" t="s">
        <v>21</v>
      </c>
      <c r="P11" s="33" t="s">
        <v>21</v>
      </c>
    </row>
    <row r="12" spans="1:16" ht="15.75" customHeight="1">
      <c r="A12" s="34"/>
      <c r="B12" s="34"/>
      <c r="C12" s="34"/>
      <c r="D12" s="35"/>
      <c r="E12" s="23"/>
      <c r="F12" s="24"/>
      <c r="G12" s="24"/>
      <c r="H12" s="24"/>
      <c r="I12" s="24"/>
      <c r="J12" s="24"/>
      <c r="K12" s="24"/>
      <c r="L12" s="24"/>
      <c r="M12" s="24"/>
      <c r="N12" s="24"/>
      <c r="O12" s="24"/>
      <c r="P12" s="24"/>
    </row>
    <row r="13" spans="1:16" ht="15.75" customHeight="1">
      <c r="A13" s="36"/>
      <c r="B13" s="36" t="s">
        <v>26</v>
      </c>
      <c r="C13" s="36"/>
      <c r="D13" s="37"/>
      <c r="E13" s="31">
        <v>5736</v>
      </c>
      <c r="F13" s="32">
        <v>0</v>
      </c>
      <c r="G13" s="33">
        <v>3810</v>
      </c>
      <c r="H13" s="33">
        <f>E13-G13</f>
        <v>1926</v>
      </c>
      <c r="I13" s="32">
        <v>2175</v>
      </c>
      <c r="J13" s="32">
        <v>1207</v>
      </c>
      <c r="K13" s="32">
        <v>1289</v>
      </c>
      <c r="L13" s="32">
        <v>668</v>
      </c>
      <c r="M13" s="32">
        <v>205</v>
      </c>
      <c r="N13" s="32">
        <v>119</v>
      </c>
      <c r="O13" s="32">
        <v>56</v>
      </c>
      <c r="P13" s="32">
        <v>17</v>
      </c>
    </row>
    <row r="14" spans="1:16" ht="12" customHeight="1">
      <c r="A14" s="36"/>
      <c r="B14" s="36"/>
      <c r="C14" s="36"/>
      <c r="D14" s="37"/>
      <c r="E14" s="31"/>
      <c r="F14" s="38"/>
      <c r="G14" s="33"/>
      <c r="H14" s="33"/>
      <c r="I14" s="32"/>
      <c r="J14" s="32"/>
      <c r="K14" s="32"/>
      <c r="L14" s="32"/>
      <c r="M14" s="32"/>
      <c r="N14" s="32"/>
      <c r="O14" s="32"/>
      <c r="P14" s="32"/>
    </row>
    <row r="15" spans="1:16" s="39" customFormat="1" ht="15.75" customHeight="1">
      <c r="A15" s="36" t="s">
        <v>27</v>
      </c>
      <c r="B15" s="36" t="s">
        <v>28</v>
      </c>
      <c r="C15" s="36"/>
      <c r="D15" s="37"/>
      <c r="E15" s="31">
        <v>1246</v>
      </c>
      <c r="F15" s="38">
        <v>100</v>
      </c>
      <c r="G15" s="33">
        <v>1129</v>
      </c>
      <c r="H15" s="33">
        <f>E15-G15</f>
        <v>117</v>
      </c>
      <c r="I15" s="32">
        <v>306</v>
      </c>
      <c r="J15" s="32">
        <v>276</v>
      </c>
      <c r="K15" s="32">
        <v>348</v>
      </c>
      <c r="L15" s="32">
        <v>186</v>
      </c>
      <c r="M15" s="32">
        <v>74</v>
      </c>
      <c r="N15" s="32">
        <v>39</v>
      </c>
      <c r="O15" s="32">
        <v>14</v>
      </c>
      <c r="P15" s="32">
        <v>3</v>
      </c>
    </row>
    <row r="16" spans="2:16" s="26" customFormat="1" ht="15.75" customHeight="1">
      <c r="B16" s="296" t="s">
        <v>29</v>
      </c>
      <c r="C16" s="296"/>
      <c r="D16" s="35"/>
      <c r="E16" s="23">
        <v>7</v>
      </c>
      <c r="F16" s="41">
        <v>0.6</v>
      </c>
      <c r="G16" s="25">
        <v>3</v>
      </c>
      <c r="H16" s="25">
        <f aca="true" t="shared" si="0" ref="H16:H21">E16-G16</f>
        <v>4</v>
      </c>
      <c r="I16" s="24">
        <v>3</v>
      </c>
      <c r="J16" s="24">
        <v>3</v>
      </c>
      <c r="K16" s="24">
        <v>1</v>
      </c>
      <c r="L16" s="24" t="s">
        <v>30</v>
      </c>
      <c r="M16" s="24" t="s">
        <v>30</v>
      </c>
      <c r="N16" s="24" t="s">
        <v>30</v>
      </c>
      <c r="O16" s="24" t="s">
        <v>30</v>
      </c>
      <c r="P16" s="24" t="s">
        <v>30</v>
      </c>
    </row>
    <row r="17" spans="2:16" s="26" customFormat="1" ht="15.75" customHeight="1">
      <c r="B17" s="305" t="s">
        <v>31</v>
      </c>
      <c r="C17" s="305"/>
      <c r="D17" s="42"/>
      <c r="E17" s="23">
        <v>17</v>
      </c>
      <c r="F17" s="41">
        <v>1.4</v>
      </c>
      <c r="G17" s="25">
        <v>15</v>
      </c>
      <c r="H17" s="25">
        <f t="shared" si="0"/>
        <v>2</v>
      </c>
      <c r="I17" s="24">
        <v>6</v>
      </c>
      <c r="J17" s="24">
        <v>2</v>
      </c>
      <c r="K17" s="24">
        <v>7</v>
      </c>
      <c r="L17" s="24" t="s">
        <v>30</v>
      </c>
      <c r="M17" s="24">
        <v>1</v>
      </c>
      <c r="N17" s="24">
        <v>1</v>
      </c>
      <c r="O17" s="24" t="s">
        <v>30</v>
      </c>
      <c r="P17" s="24" t="s">
        <v>30</v>
      </c>
    </row>
    <row r="18" spans="2:16" s="26" customFormat="1" ht="15.75" customHeight="1">
      <c r="B18" s="296" t="s">
        <v>32</v>
      </c>
      <c r="C18" s="296"/>
      <c r="D18" s="35"/>
      <c r="E18" s="23">
        <v>331</v>
      </c>
      <c r="F18" s="41">
        <v>26.6</v>
      </c>
      <c r="G18" s="25">
        <v>288</v>
      </c>
      <c r="H18" s="25">
        <f t="shared" si="0"/>
        <v>43</v>
      </c>
      <c r="I18" s="24">
        <v>77</v>
      </c>
      <c r="J18" s="24">
        <v>63</v>
      </c>
      <c r="K18" s="24">
        <v>81</v>
      </c>
      <c r="L18" s="24">
        <v>54</v>
      </c>
      <c r="M18" s="24">
        <v>33</v>
      </c>
      <c r="N18" s="24">
        <v>12</v>
      </c>
      <c r="O18" s="24">
        <v>9</v>
      </c>
      <c r="P18" s="24">
        <v>2</v>
      </c>
    </row>
    <row r="19" spans="2:16" s="26" customFormat="1" ht="22.5" customHeight="1">
      <c r="B19" s="302" t="s">
        <v>33</v>
      </c>
      <c r="C19" s="302"/>
      <c r="D19" s="43"/>
      <c r="E19" s="23">
        <v>290</v>
      </c>
      <c r="F19" s="41">
        <v>23.3</v>
      </c>
      <c r="G19" s="25">
        <v>267</v>
      </c>
      <c r="H19" s="25">
        <f t="shared" si="0"/>
        <v>23</v>
      </c>
      <c r="I19" s="24">
        <v>78</v>
      </c>
      <c r="J19" s="24">
        <v>67</v>
      </c>
      <c r="K19" s="24">
        <v>73</v>
      </c>
      <c r="L19" s="24">
        <v>49</v>
      </c>
      <c r="M19" s="24">
        <v>12</v>
      </c>
      <c r="N19" s="24">
        <v>9</v>
      </c>
      <c r="O19" s="24">
        <v>1</v>
      </c>
      <c r="P19" s="24">
        <v>1</v>
      </c>
    </row>
    <row r="20" spans="2:16" s="26" customFormat="1" ht="15.75" customHeight="1">
      <c r="B20" s="296" t="s">
        <v>34</v>
      </c>
      <c r="C20" s="296"/>
      <c r="D20" s="35"/>
      <c r="E20" s="23">
        <v>330</v>
      </c>
      <c r="F20" s="41">
        <v>26.5</v>
      </c>
      <c r="G20" s="25">
        <v>321</v>
      </c>
      <c r="H20" s="25">
        <f t="shared" si="0"/>
        <v>9</v>
      </c>
      <c r="I20" s="24">
        <v>70</v>
      </c>
      <c r="J20" s="24">
        <v>72</v>
      </c>
      <c r="K20" s="24">
        <v>106</v>
      </c>
      <c r="L20" s="24">
        <v>55</v>
      </c>
      <c r="M20" s="24">
        <v>18</v>
      </c>
      <c r="N20" s="24">
        <v>9</v>
      </c>
      <c r="O20" s="24" t="s">
        <v>30</v>
      </c>
      <c r="P20" s="24" t="s">
        <v>30</v>
      </c>
    </row>
    <row r="21" spans="2:16" s="26" customFormat="1" ht="15.75" customHeight="1">
      <c r="B21" s="296" t="s">
        <v>35</v>
      </c>
      <c r="C21" s="296"/>
      <c r="D21" s="35"/>
      <c r="E21" s="23">
        <v>271</v>
      </c>
      <c r="F21" s="41">
        <v>21.7</v>
      </c>
      <c r="G21" s="25">
        <v>235</v>
      </c>
      <c r="H21" s="25">
        <f t="shared" si="0"/>
        <v>36</v>
      </c>
      <c r="I21" s="24">
        <v>72</v>
      </c>
      <c r="J21" s="24">
        <v>69</v>
      </c>
      <c r="K21" s="24">
        <v>80</v>
      </c>
      <c r="L21" s="24">
        <v>28</v>
      </c>
      <c r="M21" s="24">
        <v>10</v>
      </c>
      <c r="N21" s="24">
        <v>8</v>
      </c>
      <c r="O21" s="24">
        <v>4</v>
      </c>
      <c r="P21" s="24" t="s">
        <v>30</v>
      </c>
    </row>
    <row r="22" spans="1:16" ht="12" customHeight="1">
      <c r="A22" s="40"/>
      <c r="B22" s="40"/>
      <c r="C22" s="40"/>
      <c r="D22" s="44"/>
      <c r="E22" s="23"/>
      <c r="F22" s="41"/>
      <c r="G22" s="25"/>
      <c r="H22" s="25"/>
      <c r="I22" s="24"/>
      <c r="J22" s="24"/>
      <c r="K22" s="24"/>
      <c r="L22" s="24"/>
      <c r="M22" s="24"/>
      <c r="N22" s="24"/>
      <c r="O22" s="24"/>
      <c r="P22" s="24"/>
    </row>
    <row r="23" spans="2:16" s="39" customFormat="1" ht="15.75" customHeight="1">
      <c r="B23" s="36" t="s">
        <v>36</v>
      </c>
      <c r="C23" s="36"/>
      <c r="D23" s="37"/>
      <c r="E23" s="31">
        <v>4490</v>
      </c>
      <c r="F23" s="38">
        <v>100</v>
      </c>
      <c r="G23" s="33">
        <v>2681</v>
      </c>
      <c r="H23" s="33">
        <f>E23-G23</f>
        <v>1809</v>
      </c>
      <c r="I23" s="32">
        <v>1869</v>
      </c>
      <c r="J23" s="32">
        <v>931</v>
      </c>
      <c r="K23" s="32">
        <v>941</v>
      </c>
      <c r="L23" s="32">
        <v>482</v>
      </c>
      <c r="M23" s="32">
        <v>131</v>
      </c>
      <c r="N23" s="32">
        <v>80</v>
      </c>
      <c r="O23" s="32">
        <v>42</v>
      </c>
      <c r="P23" s="32">
        <v>14</v>
      </c>
    </row>
    <row r="24" spans="2:16" s="26" customFormat="1" ht="15.75" customHeight="1">
      <c r="B24" s="296" t="s">
        <v>37</v>
      </c>
      <c r="C24" s="296"/>
      <c r="D24" s="35"/>
      <c r="E24" s="23">
        <v>23</v>
      </c>
      <c r="F24" s="41">
        <v>0.5</v>
      </c>
      <c r="G24" s="25">
        <v>14</v>
      </c>
      <c r="H24" s="25">
        <f aca="true" t="shared" si="1" ref="H24:H29">E24-G24</f>
        <v>9</v>
      </c>
      <c r="I24" s="24">
        <v>7</v>
      </c>
      <c r="J24" s="24">
        <v>3</v>
      </c>
      <c r="K24" s="24">
        <v>3</v>
      </c>
      <c r="L24" s="24">
        <v>1</v>
      </c>
      <c r="M24" s="24" t="s">
        <v>30</v>
      </c>
      <c r="N24" s="24" t="s">
        <v>30</v>
      </c>
      <c r="O24" s="24" t="s">
        <v>30</v>
      </c>
      <c r="P24" s="24">
        <v>9</v>
      </c>
    </row>
    <row r="25" spans="2:16" s="26" customFormat="1" ht="22.5" customHeight="1">
      <c r="B25" s="302" t="s">
        <v>38</v>
      </c>
      <c r="C25" s="302"/>
      <c r="D25" s="45"/>
      <c r="E25" s="23">
        <v>567</v>
      </c>
      <c r="F25" s="41">
        <v>12.6</v>
      </c>
      <c r="G25" s="25">
        <v>329</v>
      </c>
      <c r="H25" s="25">
        <f t="shared" si="1"/>
        <v>238</v>
      </c>
      <c r="I25" s="24">
        <v>318</v>
      </c>
      <c r="J25" s="24">
        <v>131</v>
      </c>
      <c r="K25" s="24">
        <v>83</v>
      </c>
      <c r="L25" s="24">
        <v>27</v>
      </c>
      <c r="M25" s="24">
        <v>3</v>
      </c>
      <c r="N25" s="24">
        <v>2</v>
      </c>
      <c r="O25" s="24">
        <v>3</v>
      </c>
      <c r="P25" s="24" t="s">
        <v>30</v>
      </c>
    </row>
    <row r="26" spans="2:16" s="26" customFormat="1" ht="15.75" customHeight="1">
      <c r="B26" s="296" t="s">
        <v>39</v>
      </c>
      <c r="C26" s="296"/>
      <c r="D26" s="35"/>
      <c r="E26" s="23">
        <v>1186</v>
      </c>
      <c r="F26" s="41">
        <v>26.4</v>
      </c>
      <c r="G26" s="25">
        <v>636</v>
      </c>
      <c r="H26" s="25">
        <f t="shared" si="1"/>
        <v>550</v>
      </c>
      <c r="I26" s="24">
        <v>480</v>
      </c>
      <c r="J26" s="24">
        <v>199</v>
      </c>
      <c r="K26" s="24">
        <v>199</v>
      </c>
      <c r="L26" s="24">
        <v>189</v>
      </c>
      <c r="M26" s="24">
        <v>47</v>
      </c>
      <c r="N26" s="24">
        <v>39</v>
      </c>
      <c r="O26" s="24">
        <v>30</v>
      </c>
      <c r="P26" s="24">
        <v>3</v>
      </c>
    </row>
    <row r="27" spans="2:16" s="26" customFormat="1" ht="15.75" customHeight="1">
      <c r="B27" s="301" t="s">
        <v>40</v>
      </c>
      <c r="C27" s="301"/>
      <c r="D27" s="46"/>
      <c r="E27" s="23">
        <v>662</v>
      </c>
      <c r="F27" s="41">
        <v>14.7</v>
      </c>
      <c r="G27" s="25">
        <v>402</v>
      </c>
      <c r="H27" s="25">
        <f t="shared" si="1"/>
        <v>260</v>
      </c>
      <c r="I27" s="24">
        <v>276</v>
      </c>
      <c r="J27" s="24">
        <v>137</v>
      </c>
      <c r="K27" s="24">
        <v>134</v>
      </c>
      <c r="L27" s="24">
        <v>73</v>
      </c>
      <c r="M27" s="24">
        <v>26</v>
      </c>
      <c r="N27" s="24">
        <v>14</v>
      </c>
      <c r="O27" s="24">
        <v>2</v>
      </c>
      <c r="P27" s="24" t="s">
        <v>30</v>
      </c>
    </row>
    <row r="28" spans="2:16" s="26" customFormat="1" ht="15.75" customHeight="1">
      <c r="B28" s="301" t="s">
        <v>41</v>
      </c>
      <c r="C28" s="301"/>
      <c r="D28" s="46"/>
      <c r="E28" s="23">
        <v>1886</v>
      </c>
      <c r="F28" s="41">
        <v>42</v>
      </c>
      <c r="G28" s="25">
        <v>1184</v>
      </c>
      <c r="H28" s="25">
        <f t="shared" si="1"/>
        <v>702</v>
      </c>
      <c r="I28" s="24">
        <v>698</v>
      </c>
      <c r="J28" s="24">
        <v>433</v>
      </c>
      <c r="K28" s="24">
        <v>496</v>
      </c>
      <c r="L28" s="24">
        <v>183</v>
      </c>
      <c r="M28" s="24">
        <v>48</v>
      </c>
      <c r="N28" s="24">
        <v>21</v>
      </c>
      <c r="O28" s="24">
        <v>6</v>
      </c>
      <c r="P28" s="24">
        <v>1</v>
      </c>
    </row>
    <row r="29" spans="2:16" s="26" customFormat="1" ht="15.75" customHeight="1">
      <c r="B29" s="296" t="s">
        <v>42</v>
      </c>
      <c r="C29" s="296"/>
      <c r="D29" s="35"/>
      <c r="E29" s="23">
        <v>166</v>
      </c>
      <c r="F29" s="41">
        <v>3.7</v>
      </c>
      <c r="G29" s="25">
        <v>116</v>
      </c>
      <c r="H29" s="25">
        <f t="shared" si="1"/>
        <v>50</v>
      </c>
      <c r="I29" s="24">
        <v>90</v>
      </c>
      <c r="J29" s="24">
        <v>28</v>
      </c>
      <c r="K29" s="24">
        <v>26</v>
      </c>
      <c r="L29" s="24">
        <v>9</v>
      </c>
      <c r="M29" s="24">
        <v>7</v>
      </c>
      <c r="N29" s="24">
        <v>4</v>
      </c>
      <c r="O29" s="24">
        <v>1</v>
      </c>
      <c r="P29" s="24">
        <v>1</v>
      </c>
    </row>
    <row r="30" spans="1:16" ht="26.25" customHeight="1">
      <c r="A30" s="11"/>
      <c r="B30" s="11"/>
      <c r="C30" s="11"/>
      <c r="D30" s="47"/>
      <c r="E30" s="299" t="s">
        <v>43</v>
      </c>
      <c r="F30" s="300"/>
      <c r="G30" s="300"/>
      <c r="H30" s="300"/>
      <c r="I30" s="300"/>
      <c r="J30" s="300"/>
      <c r="K30" s="300"/>
      <c r="L30" s="300"/>
      <c r="M30" s="300"/>
      <c r="N30" s="300"/>
      <c r="O30" s="300"/>
      <c r="P30" s="300"/>
    </row>
    <row r="31" spans="1:16" s="26" customFormat="1" ht="15.75" customHeight="1">
      <c r="A31" s="19"/>
      <c r="B31" s="20" t="s">
        <v>44</v>
      </c>
      <c r="C31" s="21" t="s">
        <v>20</v>
      </c>
      <c r="D31" s="22"/>
      <c r="E31" s="48">
        <v>1405021</v>
      </c>
      <c r="F31" s="24">
        <v>0</v>
      </c>
      <c r="G31" s="49">
        <v>903970</v>
      </c>
      <c r="H31" s="49">
        <v>501051</v>
      </c>
      <c r="I31" s="25" t="s">
        <v>21</v>
      </c>
      <c r="J31" s="25" t="s">
        <v>21</v>
      </c>
      <c r="K31" s="25" t="s">
        <v>21</v>
      </c>
      <c r="L31" s="25" t="s">
        <v>21</v>
      </c>
      <c r="M31" s="25" t="s">
        <v>21</v>
      </c>
      <c r="N31" s="25" t="s">
        <v>21</v>
      </c>
      <c r="O31" s="25" t="s">
        <v>21</v>
      </c>
      <c r="P31" s="25" t="s">
        <v>21</v>
      </c>
    </row>
    <row r="32" spans="1:16" s="26" customFormat="1" ht="15.75" customHeight="1">
      <c r="A32" s="27"/>
      <c r="B32" s="27"/>
      <c r="C32" s="21" t="s">
        <v>45</v>
      </c>
      <c r="D32" s="28"/>
      <c r="E32" s="48">
        <v>1407235</v>
      </c>
      <c r="F32" s="24">
        <v>0</v>
      </c>
      <c r="G32" s="49">
        <v>943144</v>
      </c>
      <c r="H32" s="49">
        <v>464091</v>
      </c>
      <c r="I32" s="25" t="s">
        <v>46</v>
      </c>
      <c r="J32" s="25" t="s">
        <v>47</v>
      </c>
      <c r="K32" s="25" t="s">
        <v>23</v>
      </c>
      <c r="L32" s="25" t="s">
        <v>23</v>
      </c>
      <c r="M32" s="25" t="s">
        <v>23</v>
      </c>
      <c r="N32" s="25" t="s">
        <v>23</v>
      </c>
      <c r="O32" s="25" t="s">
        <v>23</v>
      </c>
      <c r="P32" s="25" t="s">
        <v>48</v>
      </c>
    </row>
    <row r="33" spans="1:16" ht="15.75" customHeight="1">
      <c r="A33" s="29"/>
      <c r="B33" s="29"/>
      <c r="C33" s="30" t="s">
        <v>49</v>
      </c>
      <c r="D33" s="28"/>
      <c r="E33" s="50">
        <v>1355060</v>
      </c>
      <c r="F33" s="32">
        <v>0</v>
      </c>
      <c r="G33" s="51">
        <v>922545</v>
      </c>
      <c r="H33" s="51">
        <v>432515</v>
      </c>
      <c r="I33" s="33" t="s">
        <v>21</v>
      </c>
      <c r="J33" s="33" t="s">
        <v>21</v>
      </c>
      <c r="K33" s="33" t="s">
        <v>21</v>
      </c>
      <c r="L33" s="33" t="s">
        <v>21</v>
      </c>
      <c r="M33" s="33" t="s">
        <v>21</v>
      </c>
      <c r="N33" s="33" t="s">
        <v>21</v>
      </c>
      <c r="O33" s="33" t="s">
        <v>21</v>
      </c>
      <c r="P33" s="33" t="s">
        <v>21</v>
      </c>
    </row>
    <row r="34" spans="1:16" ht="6.75" customHeight="1" thickBot="1">
      <c r="A34" s="52" t="s">
        <v>50</v>
      </c>
      <c r="B34" s="52"/>
      <c r="C34" s="52"/>
      <c r="D34" s="53" t="s">
        <v>51</v>
      </c>
      <c r="E34" s="54" t="s">
        <v>51</v>
      </c>
      <c r="F34" s="55"/>
      <c r="G34" s="55" t="s">
        <v>51</v>
      </c>
      <c r="H34" s="55" t="s">
        <v>51</v>
      </c>
      <c r="I34" s="55" t="s">
        <v>51</v>
      </c>
      <c r="J34" s="55"/>
      <c r="K34" s="55"/>
      <c r="L34" s="55"/>
      <c r="M34" s="55" t="s">
        <v>51</v>
      </c>
      <c r="N34" s="55" t="s">
        <v>51</v>
      </c>
      <c r="O34" s="55" t="s">
        <v>51</v>
      </c>
      <c r="P34" s="55" t="s">
        <v>51</v>
      </c>
    </row>
    <row r="35" spans="1:16" ht="23.25" customHeight="1" thickTop="1">
      <c r="A35" s="308" t="s">
        <v>3</v>
      </c>
      <c r="B35" s="308"/>
      <c r="C35" s="308"/>
      <c r="D35" s="309"/>
      <c r="E35" s="312" t="s">
        <v>52</v>
      </c>
      <c r="F35" s="313"/>
      <c r="G35" s="313"/>
      <c r="H35" s="313"/>
      <c r="I35" s="313"/>
      <c r="J35" s="314"/>
      <c r="K35" s="312" t="s">
        <v>53</v>
      </c>
      <c r="L35" s="313"/>
      <c r="M35" s="313"/>
      <c r="N35" s="313"/>
      <c r="O35" s="313"/>
      <c r="P35" s="313"/>
    </row>
    <row r="36" spans="1:16" ht="22.5" customHeight="1">
      <c r="A36" s="310"/>
      <c r="B36" s="310"/>
      <c r="C36" s="310"/>
      <c r="D36" s="311"/>
      <c r="E36" s="315" t="s">
        <v>5</v>
      </c>
      <c r="F36" s="316"/>
      <c r="G36" s="315" t="s">
        <v>54</v>
      </c>
      <c r="H36" s="316"/>
      <c r="I36" s="306" t="s">
        <v>55</v>
      </c>
      <c r="J36" s="317"/>
      <c r="K36" s="306" t="s">
        <v>56</v>
      </c>
      <c r="L36" s="317"/>
      <c r="M36" s="306" t="s">
        <v>54</v>
      </c>
      <c r="N36" s="317"/>
      <c r="O36" s="306" t="s">
        <v>55</v>
      </c>
      <c r="P36" s="307"/>
    </row>
    <row r="37" spans="1:16" ht="7.5" customHeight="1">
      <c r="A37" s="11"/>
      <c r="B37" s="11"/>
      <c r="C37" s="11"/>
      <c r="D37" s="47"/>
      <c r="E37" s="56"/>
      <c r="F37" s="16"/>
      <c r="G37" s="16"/>
      <c r="H37" s="16"/>
      <c r="I37" s="16"/>
      <c r="J37" s="57"/>
      <c r="K37" s="16"/>
      <c r="L37" s="16"/>
      <c r="M37" s="16"/>
      <c r="N37" s="16"/>
      <c r="O37" s="16"/>
      <c r="P37" s="16"/>
    </row>
    <row r="38" spans="1:16" ht="19.5" customHeight="1">
      <c r="A38" s="17"/>
      <c r="B38" s="17"/>
      <c r="C38" s="17"/>
      <c r="D38" s="18"/>
      <c r="E38" s="299" t="s">
        <v>18</v>
      </c>
      <c r="F38" s="300"/>
      <c r="G38" s="300"/>
      <c r="H38" s="300"/>
      <c r="I38" s="300"/>
      <c r="J38" s="300"/>
      <c r="K38" s="300"/>
      <c r="L38" s="300"/>
      <c r="M38" s="300"/>
      <c r="N38" s="300"/>
      <c r="O38" s="300"/>
      <c r="P38" s="300"/>
    </row>
    <row r="39" spans="1:16" s="26" customFormat="1" ht="15.75" customHeight="1">
      <c r="A39" s="19"/>
      <c r="B39" s="20" t="s">
        <v>57</v>
      </c>
      <c r="C39" s="21" t="s">
        <v>20</v>
      </c>
      <c r="D39" s="22"/>
      <c r="E39" s="292">
        <v>46063</v>
      </c>
      <c r="F39" s="293"/>
      <c r="G39" s="25"/>
      <c r="H39" s="25" t="s">
        <v>21</v>
      </c>
      <c r="I39" s="25"/>
      <c r="J39" s="25" t="s">
        <v>21</v>
      </c>
      <c r="K39" s="293">
        <v>1108140</v>
      </c>
      <c r="L39" s="293"/>
      <c r="M39" s="25"/>
      <c r="N39" s="25" t="s">
        <v>21</v>
      </c>
      <c r="O39" s="25"/>
      <c r="P39" s="25" t="s">
        <v>21</v>
      </c>
    </row>
    <row r="40" spans="1:16" s="26" customFormat="1" ht="15.75" customHeight="1">
      <c r="A40" s="27"/>
      <c r="B40" s="27"/>
      <c r="C40" s="21" t="s">
        <v>45</v>
      </c>
      <c r="D40" s="28"/>
      <c r="E40" s="292">
        <v>47302</v>
      </c>
      <c r="F40" s="293"/>
      <c r="G40" s="25"/>
      <c r="H40" s="25" t="s">
        <v>23</v>
      </c>
      <c r="I40" s="25"/>
      <c r="J40" s="25" t="s">
        <v>23</v>
      </c>
      <c r="K40" s="293">
        <v>1162837</v>
      </c>
      <c r="L40" s="293"/>
      <c r="M40" s="25"/>
      <c r="N40" s="25" t="s">
        <v>23</v>
      </c>
      <c r="O40" s="25"/>
      <c r="P40" s="25" t="s">
        <v>58</v>
      </c>
    </row>
    <row r="41" spans="1:16" ht="15.75" customHeight="1">
      <c r="A41" s="29"/>
      <c r="B41" s="29"/>
      <c r="C41" s="30" t="s">
        <v>59</v>
      </c>
      <c r="D41" s="28"/>
      <c r="E41" s="294">
        <v>47136</v>
      </c>
      <c r="F41" s="295"/>
      <c r="G41" s="33"/>
      <c r="H41" s="33" t="s">
        <v>21</v>
      </c>
      <c r="I41" s="58"/>
      <c r="J41" s="33" t="s">
        <v>21</v>
      </c>
      <c r="K41" s="295">
        <v>1333286</v>
      </c>
      <c r="L41" s="295"/>
      <c r="M41" s="33"/>
      <c r="N41" s="33" t="s">
        <v>21</v>
      </c>
      <c r="O41" s="33"/>
      <c r="P41" s="33" t="s">
        <v>21</v>
      </c>
    </row>
    <row r="42" spans="1:16" ht="15.75" customHeight="1">
      <c r="A42" s="34"/>
      <c r="B42" s="34"/>
      <c r="C42" s="34"/>
      <c r="D42" s="35"/>
      <c r="E42" s="59"/>
      <c r="F42" s="60"/>
      <c r="G42" s="60"/>
      <c r="H42" s="60"/>
      <c r="I42" s="60"/>
      <c r="J42" s="57"/>
      <c r="K42" s="60"/>
      <c r="L42" s="60"/>
      <c r="M42" s="60"/>
      <c r="N42" s="60"/>
      <c r="O42" s="60"/>
      <c r="P42" s="60"/>
    </row>
    <row r="43" spans="1:16" ht="15.75" customHeight="1">
      <c r="A43" s="36"/>
      <c r="B43" s="36" t="s">
        <v>26</v>
      </c>
      <c r="C43" s="36"/>
      <c r="D43" s="37"/>
      <c r="E43" s="304">
        <v>40168</v>
      </c>
      <c r="F43" s="303"/>
      <c r="G43" s="295">
        <v>34996</v>
      </c>
      <c r="H43" s="295"/>
      <c r="I43" s="295">
        <f>E43-G43</f>
        <v>5172</v>
      </c>
      <c r="J43" s="295"/>
      <c r="K43" s="303">
        <v>1290116</v>
      </c>
      <c r="L43" s="303"/>
      <c r="M43" s="303">
        <v>1250230</v>
      </c>
      <c r="N43" s="303"/>
      <c r="O43" s="303">
        <v>39886</v>
      </c>
      <c r="P43" s="303"/>
    </row>
    <row r="44" spans="1:16" ht="12" customHeight="1">
      <c r="A44" s="36"/>
      <c r="B44" s="36"/>
      <c r="C44" s="36"/>
      <c r="D44" s="37"/>
      <c r="E44" s="31"/>
      <c r="F44" s="32"/>
      <c r="G44" s="33"/>
      <c r="H44" s="33"/>
      <c r="I44" s="295"/>
      <c r="J44" s="295"/>
      <c r="K44" s="61"/>
      <c r="L44" s="61"/>
      <c r="M44" s="61"/>
      <c r="N44" s="61"/>
      <c r="O44" s="61"/>
      <c r="P44" s="61"/>
    </row>
    <row r="45" spans="1:16" s="39" customFormat="1" ht="15.75" customHeight="1">
      <c r="A45" s="36" t="s">
        <v>60</v>
      </c>
      <c r="B45" s="36" t="s">
        <v>61</v>
      </c>
      <c r="C45" s="36"/>
      <c r="D45" s="37"/>
      <c r="E45" s="304">
        <v>10652</v>
      </c>
      <c r="F45" s="303"/>
      <c r="G45" s="295">
        <v>10370</v>
      </c>
      <c r="H45" s="295"/>
      <c r="I45" s="295">
        <f aca="true" t="shared" si="2" ref="I45:I51">E45-G45</f>
        <v>282</v>
      </c>
      <c r="J45" s="295"/>
      <c r="K45" s="303">
        <v>677622</v>
      </c>
      <c r="L45" s="303"/>
      <c r="M45" s="303">
        <v>674787</v>
      </c>
      <c r="N45" s="303"/>
      <c r="O45" s="303">
        <v>2835</v>
      </c>
      <c r="P45" s="303"/>
    </row>
    <row r="46" spans="2:16" s="26" customFormat="1" ht="15.75" customHeight="1">
      <c r="B46" s="296" t="s">
        <v>29</v>
      </c>
      <c r="C46" s="296"/>
      <c r="D46" s="35"/>
      <c r="E46" s="297">
        <v>20</v>
      </c>
      <c r="F46" s="298"/>
      <c r="G46" s="293">
        <v>12</v>
      </c>
      <c r="H46" s="293"/>
      <c r="I46" s="293">
        <f t="shared" si="2"/>
        <v>8</v>
      </c>
      <c r="J46" s="293"/>
      <c r="K46" s="298">
        <v>2472</v>
      </c>
      <c r="L46" s="298"/>
      <c r="M46" s="24"/>
      <c r="N46" s="25" t="s">
        <v>23</v>
      </c>
      <c r="O46" s="25"/>
      <c r="P46" s="25" t="s">
        <v>46</v>
      </c>
    </row>
    <row r="47" spans="2:16" s="26" customFormat="1" ht="15.75" customHeight="1">
      <c r="B47" s="305" t="s">
        <v>31</v>
      </c>
      <c r="C47" s="305"/>
      <c r="D47" s="42"/>
      <c r="E47" s="297">
        <v>127</v>
      </c>
      <c r="F47" s="298"/>
      <c r="G47" s="293">
        <v>123</v>
      </c>
      <c r="H47" s="293"/>
      <c r="I47" s="293">
        <f t="shared" si="2"/>
        <v>4</v>
      </c>
      <c r="J47" s="293"/>
      <c r="K47" s="298">
        <v>3025</v>
      </c>
      <c r="L47" s="298"/>
      <c r="M47" s="24"/>
      <c r="N47" s="25" t="s">
        <v>24</v>
      </c>
      <c r="O47" s="25"/>
      <c r="P47" s="25" t="s">
        <v>23</v>
      </c>
    </row>
    <row r="48" spans="2:16" s="26" customFormat="1" ht="15.75" customHeight="1">
      <c r="B48" s="296" t="s">
        <v>32</v>
      </c>
      <c r="C48" s="296"/>
      <c r="D48" s="35"/>
      <c r="E48" s="297">
        <v>3623</v>
      </c>
      <c r="F48" s="298"/>
      <c r="G48" s="293">
        <v>3493</v>
      </c>
      <c r="H48" s="293"/>
      <c r="I48" s="293">
        <f t="shared" si="2"/>
        <v>130</v>
      </c>
      <c r="J48" s="293"/>
      <c r="K48" s="298">
        <v>263269</v>
      </c>
      <c r="L48" s="298"/>
      <c r="M48" s="24"/>
      <c r="N48" s="25" t="s">
        <v>62</v>
      </c>
      <c r="O48" s="25"/>
      <c r="P48" s="25" t="s">
        <v>24</v>
      </c>
    </row>
    <row r="49" spans="2:16" s="26" customFormat="1" ht="23.25" customHeight="1">
      <c r="B49" s="302" t="s">
        <v>33</v>
      </c>
      <c r="C49" s="302"/>
      <c r="D49" s="43"/>
      <c r="E49" s="297">
        <v>2270</v>
      </c>
      <c r="F49" s="298"/>
      <c r="G49" s="293">
        <v>2227</v>
      </c>
      <c r="H49" s="293"/>
      <c r="I49" s="293">
        <f t="shared" si="2"/>
        <v>43</v>
      </c>
      <c r="J49" s="293"/>
      <c r="K49" s="298">
        <v>136659</v>
      </c>
      <c r="L49" s="298"/>
      <c r="M49" s="24"/>
      <c r="N49" s="25" t="s">
        <v>23</v>
      </c>
      <c r="O49" s="25"/>
      <c r="P49" s="25" t="s">
        <v>24</v>
      </c>
    </row>
    <row r="50" spans="2:16" s="26" customFormat="1" ht="15.75" customHeight="1">
      <c r="B50" s="296" t="s">
        <v>34</v>
      </c>
      <c r="C50" s="296"/>
      <c r="D50" s="35"/>
      <c r="E50" s="297">
        <v>2603</v>
      </c>
      <c r="F50" s="298"/>
      <c r="G50" s="293">
        <v>2586</v>
      </c>
      <c r="H50" s="293"/>
      <c r="I50" s="293">
        <f t="shared" si="2"/>
        <v>17</v>
      </c>
      <c r="J50" s="293"/>
      <c r="K50" s="298">
        <v>121740</v>
      </c>
      <c r="L50" s="298"/>
      <c r="M50" s="24"/>
      <c r="N50" s="25" t="s">
        <v>47</v>
      </c>
      <c r="O50" s="25"/>
      <c r="P50" s="25" t="s">
        <v>63</v>
      </c>
    </row>
    <row r="51" spans="2:16" s="26" customFormat="1" ht="15.75" customHeight="1">
      <c r="B51" s="296" t="s">
        <v>35</v>
      </c>
      <c r="C51" s="296"/>
      <c r="D51" s="35"/>
      <c r="E51" s="297">
        <v>2009</v>
      </c>
      <c r="F51" s="298"/>
      <c r="G51" s="293">
        <v>1929</v>
      </c>
      <c r="H51" s="293"/>
      <c r="I51" s="293">
        <f t="shared" si="2"/>
        <v>80</v>
      </c>
      <c r="J51" s="293"/>
      <c r="K51" s="298">
        <v>150458</v>
      </c>
      <c r="L51" s="298"/>
      <c r="M51" s="24"/>
      <c r="N51" s="25" t="s">
        <v>23</v>
      </c>
      <c r="O51" s="25"/>
      <c r="P51" s="25" t="s">
        <v>24</v>
      </c>
    </row>
    <row r="52" spans="1:16" ht="12" customHeight="1">
      <c r="A52" s="40"/>
      <c r="B52" s="40"/>
      <c r="C52" s="40"/>
      <c r="D52" s="44"/>
      <c r="E52" s="23"/>
      <c r="F52" s="24"/>
      <c r="G52" s="25"/>
      <c r="H52" s="25"/>
      <c r="I52" s="295"/>
      <c r="J52" s="295"/>
      <c r="K52" s="62"/>
      <c r="L52" s="62"/>
      <c r="M52" s="24"/>
      <c r="N52" s="25"/>
      <c r="O52" s="25"/>
      <c r="P52" s="25"/>
    </row>
    <row r="53" spans="2:16" s="39" customFormat="1" ht="15.75" customHeight="1">
      <c r="B53" s="36" t="s">
        <v>36</v>
      </c>
      <c r="C53" s="36"/>
      <c r="D53" s="37"/>
      <c r="E53" s="304">
        <v>29516</v>
      </c>
      <c r="F53" s="303"/>
      <c r="G53" s="295">
        <v>24626</v>
      </c>
      <c r="H53" s="295"/>
      <c r="I53" s="295">
        <f aca="true" t="shared" si="3" ref="I53:I59">E53-G53</f>
        <v>4890</v>
      </c>
      <c r="J53" s="295"/>
      <c r="K53" s="303">
        <v>612494</v>
      </c>
      <c r="L53" s="303"/>
      <c r="M53" s="303">
        <v>575443</v>
      </c>
      <c r="N53" s="303"/>
      <c r="O53" s="303">
        <v>37050</v>
      </c>
      <c r="P53" s="303"/>
    </row>
    <row r="54" spans="2:16" s="26" customFormat="1" ht="15.75" customHeight="1">
      <c r="B54" s="296" t="s">
        <v>37</v>
      </c>
      <c r="C54" s="296"/>
      <c r="D54" s="35"/>
      <c r="E54" s="297">
        <v>1597</v>
      </c>
      <c r="F54" s="298"/>
      <c r="G54" s="293">
        <v>1573</v>
      </c>
      <c r="H54" s="293"/>
      <c r="I54" s="293">
        <f t="shared" si="3"/>
        <v>24</v>
      </c>
      <c r="J54" s="293"/>
      <c r="K54" s="298">
        <v>52269</v>
      </c>
      <c r="L54" s="298"/>
      <c r="M54" s="24"/>
      <c r="N54" s="25" t="s">
        <v>23</v>
      </c>
      <c r="O54" s="25"/>
      <c r="P54" s="25" t="s">
        <v>23</v>
      </c>
    </row>
    <row r="55" spans="2:16" s="26" customFormat="1" ht="24.75" customHeight="1">
      <c r="B55" s="302" t="s">
        <v>64</v>
      </c>
      <c r="C55" s="302"/>
      <c r="D55" s="45"/>
      <c r="E55" s="297">
        <v>2099</v>
      </c>
      <c r="F55" s="298"/>
      <c r="G55" s="293">
        <v>1691</v>
      </c>
      <c r="H55" s="293"/>
      <c r="I55" s="293">
        <f t="shared" si="3"/>
        <v>408</v>
      </c>
      <c r="J55" s="293"/>
      <c r="K55" s="298">
        <v>30590</v>
      </c>
      <c r="L55" s="298"/>
      <c r="M55" s="24"/>
      <c r="N55" s="25" t="s">
        <v>23</v>
      </c>
      <c r="O55" s="25"/>
      <c r="P55" s="25" t="s">
        <v>62</v>
      </c>
    </row>
    <row r="56" spans="2:16" s="26" customFormat="1" ht="15.75" customHeight="1">
      <c r="B56" s="296" t="s">
        <v>39</v>
      </c>
      <c r="C56" s="296"/>
      <c r="D56" s="35"/>
      <c r="E56" s="297">
        <v>10243</v>
      </c>
      <c r="F56" s="298"/>
      <c r="G56" s="293">
        <v>8387</v>
      </c>
      <c r="H56" s="293"/>
      <c r="I56" s="293">
        <f t="shared" si="3"/>
        <v>1856</v>
      </c>
      <c r="J56" s="293"/>
      <c r="K56" s="298">
        <v>175550</v>
      </c>
      <c r="L56" s="298"/>
      <c r="M56" s="24"/>
      <c r="N56" s="25" t="s">
        <v>23</v>
      </c>
      <c r="O56" s="25"/>
      <c r="P56" s="25" t="s">
        <v>46</v>
      </c>
    </row>
    <row r="57" spans="2:16" s="26" customFormat="1" ht="15.75" customHeight="1">
      <c r="B57" s="301" t="s">
        <v>40</v>
      </c>
      <c r="C57" s="301"/>
      <c r="D57" s="46"/>
      <c r="E57" s="297">
        <v>3950</v>
      </c>
      <c r="F57" s="298"/>
      <c r="G57" s="293">
        <v>3446</v>
      </c>
      <c r="H57" s="293"/>
      <c r="I57" s="293">
        <f t="shared" si="3"/>
        <v>504</v>
      </c>
      <c r="J57" s="293"/>
      <c r="K57" s="298">
        <v>112442</v>
      </c>
      <c r="L57" s="298"/>
      <c r="M57" s="24"/>
      <c r="N57" s="25" t="s">
        <v>65</v>
      </c>
      <c r="O57" s="25"/>
      <c r="P57" s="25" t="s">
        <v>23</v>
      </c>
    </row>
    <row r="58" spans="2:16" s="26" customFormat="1" ht="15.75" customHeight="1">
      <c r="B58" s="301" t="s">
        <v>41</v>
      </c>
      <c r="C58" s="301"/>
      <c r="D58" s="46"/>
      <c r="E58" s="297">
        <v>10615</v>
      </c>
      <c r="F58" s="298"/>
      <c r="G58" s="293">
        <v>8588</v>
      </c>
      <c r="H58" s="293"/>
      <c r="I58" s="293">
        <f t="shared" si="3"/>
        <v>2027</v>
      </c>
      <c r="J58" s="293"/>
      <c r="K58" s="298">
        <v>215652</v>
      </c>
      <c r="L58" s="298"/>
      <c r="M58" s="24"/>
      <c r="N58" s="25" t="s">
        <v>62</v>
      </c>
      <c r="O58" s="25"/>
      <c r="P58" s="25" t="s">
        <v>63</v>
      </c>
    </row>
    <row r="59" spans="2:16" s="26" customFormat="1" ht="15.75" customHeight="1">
      <c r="B59" s="296" t="s">
        <v>42</v>
      </c>
      <c r="C59" s="296"/>
      <c r="D59" s="35"/>
      <c r="E59" s="297">
        <v>1012</v>
      </c>
      <c r="F59" s="298"/>
      <c r="G59" s="293">
        <v>941</v>
      </c>
      <c r="H59" s="293"/>
      <c r="I59" s="293">
        <f t="shared" si="3"/>
        <v>71</v>
      </c>
      <c r="J59" s="293"/>
      <c r="K59" s="298">
        <v>25991</v>
      </c>
      <c r="L59" s="298"/>
      <c r="M59" s="24"/>
      <c r="N59" s="25" t="s">
        <v>47</v>
      </c>
      <c r="O59" s="25"/>
      <c r="P59" s="25" t="s">
        <v>46</v>
      </c>
    </row>
    <row r="60" spans="1:16" ht="26.25" customHeight="1">
      <c r="A60" s="11"/>
      <c r="B60" s="11"/>
      <c r="C60" s="11"/>
      <c r="D60" s="47"/>
      <c r="E60" s="299" t="s">
        <v>43</v>
      </c>
      <c r="F60" s="300"/>
      <c r="G60" s="300"/>
      <c r="H60" s="300"/>
      <c r="I60" s="300"/>
      <c r="J60" s="300"/>
      <c r="K60" s="300"/>
      <c r="L60" s="300"/>
      <c r="M60" s="300"/>
      <c r="N60" s="300"/>
      <c r="O60" s="300"/>
      <c r="P60" s="300"/>
    </row>
    <row r="61" spans="1:16" s="26" customFormat="1" ht="15.75" customHeight="1">
      <c r="A61" s="19"/>
      <c r="B61" s="20" t="s">
        <v>66</v>
      </c>
      <c r="C61" s="21" t="s">
        <v>20</v>
      </c>
      <c r="D61" s="22"/>
      <c r="E61" s="292">
        <v>11225151</v>
      </c>
      <c r="F61" s="293"/>
      <c r="G61" s="25"/>
      <c r="H61" s="25" t="s">
        <v>21</v>
      </c>
      <c r="I61" s="25"/>
      <c r="J61" s="25" t="s">
        <v>21</v>
      </c>
      <c r="K61" s="293">
        <v>480332788</v>
      </c>
      <c r="L61" s="293"/>
      <c r="M61" s="25"/>
      <c r="N61" s="25" t="s">
        <v>21</v>
      </c>
      <c r="O61" s="25"/>
      <c r="P61" s="25" t="s">
        <v>21</v>
      </c>
    </row>
    <row r="62" spans="1:16" s="26" customFormat="1" ht="15.75" customHeight="1">
      <c r="A62" s="27"/>
      <c r="B62" s="27"/>
      <c r="C62" s="21" t="s">
        <v>45</v>
      </c>
      <c r="D62" s="28"/>
      <c r="E62" s="292">
        <v>11618054</v>
      </c>
      <c r="F62" s="293"/>
      <c r="G62" s="25"/>
      <c r="H62" s="25" t="s">
        <v>24</v>
      </c>
      <c r="I62" s="25"/>
      <c r="J62" s="25" t="s">
        <v>63</v>
      </c>
      <c r="K62" s="293">
        <v>478828374</v>
      </c>
      <c r="L62" s="293"/>
      <c r="M62" s="25"/>
      <c r="N62" s="25" t="s">
        <v>65</v>
      </c>
      <c r="O62" s="25"/>
      <c r="P62" s="25" t="s">
        <v>46</v>
      </c>
    </row>
    <row r="63" spans="1:16" ht="15.75" customHeight="1">
      <c r="A63" s="29"/>
      <c r="B63" s="29"/>
      <c r="C63" s="30" t="s">
        <v>67</v>
      </c>
      <c r="D63" s="28"/>
      <c r="E63" s="294">
        <v>11596089</v>
      </c>
      <c r="F63" s="295"/>
      <c r="G63" s="33"/>
      <c r="H63" s="33" t="s">
        <v>21</v>
      </c>
      <c r="I63" s="33"/>
      <c r="J63" s="33" t="s">
        <v>21</v>
      </c>
      <c r="K63" s="295">
        <v>581626347</v>
      </c>
      <c r="L63" s="295"/>
      <c r="M63" s="33"/>
      <c r="N63" s="33" t="s">
        <v>21</v>
      </c>
      <c r="O63" s="33"/>
      <c r="P63" s="33" t="s">
        <v>21</v>
      </c>
    </row>
    <row r="64" spans="1:16" ht="6.75" customHeight="1" thickBot="1">
      <c r="A64" s="52" t="s">
        <v>50</v>
      </c>
      <c r="B64" s="52"/>
      <c r="C64" s="52"/>
      <c r="D64" s="53" t="s">
        <v>51</v>
      </c>
      <c r="E64" s="54" t="s">
        <v>51</v>
      </c>
      <c r="F64" s="55"/>
      <c r="G64" s="55" t="s">
        <v>51</v>
      </c>
      <c r="H64" s="55"/>
      <c r="I64" s="55" t="s">
        <v>51</v>
      </c>
      <c r="J64" s="55" t="s">
        <v>51</v>
      </c>
      <c r="K64" s="55"/>
      <c r="L64" s="55" t="s">
        <v>51</v>
      </c>
      <c r="M64" s="55"/>
      <c r="N64" s="55" t="s">
        <v>51</v>
      </c>
      <c r="O64" s="55"/>
      <c r="P64" s="55" t="s">
        <v>51</v>
      </c>
    </row>
    <row r="65" spans="1:16" ht="6.75" customHeight="1" thickTop="1">
      <c r="A65" s="63"/>
      <c r="B65" s="63"/>
      <c r="C65" s="63"/>
      <c r="D65" s="64"/>
      <c r="E65" s="65"/>
      <c r="F65" s="65"/>
      <c r="G65" s="65"/>
      <c r="H65" s="65"/>
      <c r="I65" s="65"/>
      <c r="J65" s="65"/>
      <c r="K65" s="65"/>
      <c r="L65" s="65"/>
      <c r="M65" s="65"/>
      <c r="N65" s="65"/>
      <c r="O65" s="65"/>
      <c r="P65" s="65"/>
    </row>
    <row r="66" spans="1:16" ht="13.5">
      <c r="A66" s="66" t="s">
        <v>68</v>
      </c>
      <c r="B66" s="66"/>
      <c r="C66" s="66"/>
      <c r="D66" s="67"/>
      <c r="E66" s="67"/>
      <c r="F66" s="67"/>
      <c r="G66" s="67"/>
      <c r="H66" s="67"/>
      <c r="I66" s="67"/>
      <c r="J66" s="67"/>
      <c r="K66" s="67"/>
      <c r="L66" s="67"/>
      <c r="M66" s="68"/>
      <c r="N66" s="67"/>
      <c r="O66" s="67"/>
      <c r="P66" s="67"/>
    </row>
    <row r="67" spans="1:16" ht="13.5">
      <c r="A67" s="66" t="s">
        <v>69</v>
      </c>
      <c r="B67" s="66"/>
      <c r="C67" s="66"/>
      <c r="D67" s="67"/>
      <c r="E67" s="67"/>
      <c r="F67" s="67"/>
      <c r="G67" s="67"/>
      <c r="H67" s="67"/>
      <c r="I67" s="67"/>
      <c r="J67" s="67"/>
      <c r="K67" s="67"/>
      <c r="L67" s="67"/>
      <c r="M67" s="68"/>
      <c r="N67" s="67"/>
      <c r="O67" s="67"/>
      <c r="P67" s="67"/>
    </row>
    <row r="68" spans="1:16" ht="13.5">
      <c r="A68" s="66" t="s">
        <v>70</v>
      </c>
      <c r="B68" s="66"/>
      <c r="C68" s="66"/>
      <c r="D68" s="67"/>
      <c r="E68" s="67"/>
      <c r="F68" s="67"/>
      <c r="G68" s="67"/>
      <c r="H68" s="67"/>
      <c r="I68" s="67"/>
      <c r="J68" s="67"/>
      <c r="K68" s="67"/>
      <c r="L68" s="67"/>
      <c r="M68" s="68"/>
      <c r="N68" s="67"/>
      <c r="O68" s="67"/>
      <c r="P68" s="67"/>
    </row>
    <row r="69" spans="1:16" ht="13.5">
      <c r="A69" s="34" t="s">
        <v>71</v>
      </c>
      <c r="B69" s="34"/>
      <c r="C69" s="34"/>
      <c r="D69" s="63"/>
      <c r="E69" s="63"/>
      <c r="F69" s="63"/>
      <c r="G69" s="63"/>
      <c r="H69" s="63"/>
      <c r="I69" s="63"/>
      <c r="J69" s="63"/>
      <c r="K69" s="63"/>
      <c r="L69" s="63"/>
      <c r="M69" s="63"/>
      <c r="N69" s="63"/>
      <c r="O69" s="63"/>
      <c r="P69" s="69"/>
    </row>
    <row r="70" spans="1:16" ht="13.5">
      <c r="A70" s="34" t="s">
        <v>72</v>
      </c>
      <c r="B70" s="34"/>
      <c r="C70" s="34"/>
      <c r="D70" s="63"/>
      <c r="E70" s="63"/>
      <c r="F70" s="63"/>
      <c r="G70" s="63"/>
      <c r="H70" s="63"/>
      <c r="I70" s="63"/>
      <c r="J70" s="63"/>
      <c r="K70" s="63"/>
      <c r="L70" s="63"/>
      <c r="M70" s="63"/>
      <c r="N70" s="63"/>
      <c r="O70" s="63"/>
      <c r="P70" s="69"/>
    </row>
    <row r="71" spans="1:16" ht="13.5">
      <c r="A71" s="34" t="s">
        <v>73</v>
      </c>
      <c r="B71" s="34"/>
      <c r="C71" s="34"/>
      <c r="D71" s="63"/>
      <c r="E71" s="63"/>
      <c r="F71" s="63"/>
      <c r="G71" s="63"/>
      <c r="H71" s="63"/>
      <c r="I71" s="63"/>
      <c r="J71" s="63"/>
      <c r="K71" s="63"/>
      <c r="L71" s="63"/>
      <c r="M71" s="63"/>
      <c r="N71" s="63"/>
      <c r="O71" s="63"/>
      <c r="P71" s="69"/>
    </row>
    <row r="72" spans="1:16" ht="7.5" customHeight="1">
      <c r="A72" s="34"/>
      <c r="B72" s="34"/>
      <c r="C72" s="34"/>
      <c r="D72" s="63"/>
      <c r="E72" s="63"/>
      <c r="F72" s="63"/>
      <c r="G72" s="63"/>
      <c r="H72" s="63"/>
      <c r="I72" s="63"/>
      <c r="J72" s="63"/>
      <c r="K72" s="63"/>
      <c r="L72" s="63"/>
      <c r="M72" s="63"/>
      <c r="N72" s="63"/>
      <c r="O72" s="63"/>
      <c r="P72" s="69"/>
    </row>
    <row r="73" spans="1:16" ht="13.5">
      <c r="A73" s="70" t="s">
        <v>74</v>
      </c>
      <c r="B73" s="70"/>
      <c r="C73" s="70"/>
      <c r="D73" s="63"/>
      <c r="E73" s="63"/>
      <c r="F73" s="63"/>
      <c r="G73" s="63"/>
      <c r="H73" s="63"/>
      <c r="I73" s="63"/>
      <c r="J73" s="63"/>
      <c r="K73" s="63"/>
      <c r="L73" s="63"/>
      <c r="M73" s="63"/>
      <c r="N73" s="63"/>
      <c r="O73" s="63"/>
      <c r="P73" s="69"/>
    </row>
    <row r="74" spans="1:16" ht="13.5">
      <c r="A74" s="70" t="s">
        <v>75</v>
      </c>
      <c r="B74" s="70"/>
      <c r="C74" s="70"/>
      <c r="D74" s="63"/>
      <c r="E74" s="63"/>
      <c r="F74" s="63"/>
      <c r="G74" s="63"/>
      <c r="H74" s="63"/>
      <c r="I74" s="63"/>
      <c r="J74" s="63"/>
      <c r="K74" s="63"/>
      <c r="L74" s="63"/>
      <c r="M74" s="63"/>
      <c r="N74" s="63"/>
      <c r="O74" s="63"/>
      <c r="P74" s="69"/>
    </row>
    <row r="75" spans="1:16" ht="14.25">
      <c r="A75" s="71"/>
      <c r="B75" s="71"/>
      <c r="C75" s="71"/>
      <c r="D75" s="63"/>
      <c r="E75" s="63"/>
      <c r="F75" s="63"/>
      <c r="G75" s="63"/>
      <c r="H75" s="63"/>
      <c r="I75" s="63"/>
      <c r="J75" s="63"/>
      <c r="K75" s="63"/>
      <c r="L75" s="63"/>
      <c r="M75" s="63"/>
      <c r="N75" s="63"/>
      <c r="O75" s="63"/>
      <c r="P75" s="69"/>
    </row>
    <row r="76" spans="1:16" ht="14.25">
      <c r="A76" s="71"/>
      <c r="B76" s="71"/>
      <c r="C76" s="71"/>
      <c r="D76" s="63"/>
      <c r="E76" s="63"/>
      <c r="F76" s="63"/>
      <c r="G76" s="63"/>
      <c r="H76" s="63"/>
      <c r="I76" s="63"/>
      <c r="J76" s="63"/>
      <c r="K76" s="63"/>
      <c r="L76" s="63"/>
      <c r="M76" s="63"/>
      <c r="N76" s="63"/>
      <c r="O76" s="63"/>
      <c r="P76" s="69"/>
    </row>
    <row r="77" spans="1:16" ht="14.25">
      <c r="A77" s="71"/>
      <c r="B77" s="71"/>
      <c r="C77" s="71"/>
      <c r="D77" s="63"/>
      <c r="E77" s="63"/>
      <c r="F77" s="63"/>
      <c r="G77" s="63"/>
      <c r="H77" s="63"/>
      <c r="I77" s="63"/>
      <c r="J77" s="63"/>
      <c r="K77" s="63"/>
      <c r="L77" s="63"/>
      <c r="M77" s="63"/>
      <c r="N77" s="63"/>
      <c r="O77" s="63"/>
      <c r="P77" s="69"/>
    </row>
    <row r="78" spans="1:16" ht="14.25">
      <c r="A78" s="71"/>
      <c r="B78" s="71"/>
      <c r="C78" s="71"/>
      <c r="D78" s="63"/>
      <c r="E78" s="63"/>
      <c r="F78" s="63"/>
      <c r="G78" s="63"/>
      <c r="H78" s="63"/>
      <c r="I78" s="63"/>
      <c r="J78" s="63"/>
      <c r="K78" s="63"/>
      <c r="L78" s="63"/>
      <c r="M78" s="63"/>
      <c r="N78" s="63"/>
      <c r="O78" s="63"/>
      <c r="P78" s="69"/>
    </row>
    <row r="79" spans="1:3" ht="13.5">
      <c r="A79" s="63"/>
      <c r="B79" s="63"/>
      <c r="C79" s="63"/>
    </row>
    <row r="80" spans="1:3" ht="13.5">
      <c r="A80" s="63"/>
      <c r="B80" s="63"/>
      <c r="C80" s="63"/>
    </row>
  </sheetData>
  <sheetProtection/>
  <mergeCells count="127">
    <mergeCell ref="A1:P1"/>
    <mergeCell ref="A2:P2"/>
    <mergeCell ref="A3:E3"/>
    <mergeCell ref="A4:D6"/>
    <mergeCell ref="E4:P4"/>
    <mergeCell ref="E5:E6"/>
    <mergeCell ref="F5:F6"/>
    <mergeCell ref="G5:G6"/>
    <mergeCell ref="H5:H6"/>
    <mergeCell ref="I5:P5"/>
    <mergeCell ref="E8:P8"/>
    <mergeCell ref="B16:C16"/>
    <mergeCell ref="B17:C17"/>
    <mergeCell ref="B18:C18"/>
    <mergeCell ref="B19:C19"/>
    <mergeCell ref="B20:C20"/>
    <mergeCell ref="B21:C21"/>
    <mergeCell ref="B24:C24"/>
    <mergeCell ref="B25:C25"/>
    <mergeCell ref="B26:C26"/>
    <mergeCell ref="B27:C27"/>
    <mergeCell ref="B28:C28"/>
    <mergeCell ref="B29:C29"/>
    <mergeCell ref="E30:P30"/>
    <mergeCell ref="A35:D36"/>
    <mergeCell ref="E35:J35"/>
    <mergeCell ref="K35:P35"/>
    <mergeCell ref="E36:F36"/>
    <mergeCell ref="G36:H36"/>
    <mergeCell ref="I36:J36"/>
    <mergeCell ref="K36:L36"/>
    <mergeCell ref="M36:N36"/>
    <mergeCell ref="O36:P36"/>
    <mergeCell ref="E38:P38"/>
    <mergeCell ref="E39:F39"/>
    <mergeCell ref="K39:L39"/>
    <mergeCell ref="E40:F40"/>
    <mergeCell ref="K40:L40"/>
    <mergeCell ref="E41:F41"/>
    <mergeCell ref="K41:L41"/>
    <mergeCell ref="E43:F43"/>
    <mergeCell ref="G43:H43"/>
    <mergeCell ref="I43:J43"/>
    <mergeCell ref="K43:L43"/>
    <mergeCell ref="M43:N43"/>
    <mergeCell ref="O43:P43"/>
    <mergeCell ref="I44:J44"/>
    <mergeCell ref="E45:F45"/>
    <mergeCell ref="G45:H45"/>
    <mergeCell ref="I45:J45"/>
    <mergeCell ref="K45:L45"/>
    <mergeCell ref="M45:N45"/>
    <mergeCell ref="O45:P45"/>
    <mergeCell ref="B46:C46"/>
    <mergeCell ref="E46:F46"/>
    <mergeCell ref="G46:H46"/>
    <mergeCell ref="I46:J46"/>
    <mergeCell ref="K46:L46"/>
    <mergeCell ref="B47:C47"/>
    <mergeCell ref="E47:F47"/>
    <mergeCell ref="G47:H47"/>
    <mergeCell ref="I47:J47"/>
    <mergeCell ref="K47:L47"/>
    <mergeCell ref="B48:C48"/>
    <mergeCell ref="E48:F48"/>
    <mergeCell ref="G48:H48"/>
    <mergeCell ref="I48:J48"/>
    <mergeCell ref="K48:L48"/>
    <mergeCell ref="B49:C49"/>
    <mergeCell ref="E49:F49"/>
    <mergeCell ref="G49:H49"/>
    <mergeCell ref="I49:J49"/>
    <mergeCell ref="K49:L49"/>
    <mergeCell ref="B50:C50"/>
    <mergeCell ref="E50:F50"/>
    <mergeCell ref="G50:H50"/>
    <mergeCell ref="I50:J50"/>
    <mergeCell ref="K50:L50"/>
    <mergeCell ref="B51:C51"/>
    <mergeCell ref="E51:F51"/>
    <mergeCell ref="G51:H51"/>
    <mergeCell ref="I51:J51"/>
    <mergeCell ref="K51:L51"/>
    <mergeCell ref="I52:J52"/>
    <mergeCell ref="E53:F53"/>
    <mergeCell ref="G53:H53"/>
    <mergeCell ref="I53:J53"/>
    <mergeCell ref="K53:L53"/>
    <mergeCell ref="M53:N53"/>
    <mergeCell ref="O53:P53"/>
    <mergeCell ref="B54:C54"/>
    <mergeCell ref="E54:F54"/>
    <mergeCell ref="G54:H54"/>
    <mergeCell ref="I54:J54"/>
    <mergeCell ref="K54:L54"/>
    <mergeCell ref="B55:C55"/>
    <mergeCell ref="E55:F55"/>
    <mergeCell ref="G55:H55"/>
    <mergeCell ref="I55:J55"/>
    <mergeCell ref="K55:L55"/>
    <mergeCell ref="B56:C56"/>
    <mergeCell ref="E56:F56"/>
    <mergeCell ref="G56:H56"/>
    <mergeCell ref="I56:J56"/>
    <mergeCell ref="K56:L56"/>
    <mergeCell ref="B57:C57"/>
    <mergeCell ref="E57:F57"/>
    <mergeCell ref="G57:H57"/>
    <mergeCell ref="I57:J57"/>
    <mergeCell ref="K57:L57"/>
    <mergeCell ref="B58:C58"/>
    <mergeCell ref="E58:F58"/>
    <mergeCell ref="G58:H58"/>
    <mergeCell ref="I58:J58"/>
    <mergeCell ref="K58:L58"/>
    <mergeCell ref="B59:C59"/>
    <mergeCell ref="E59:F59"/>
    <mergeCell ref="G59:H59"/>
    <mergeCell ref="I59:J59"/>
    <mergeCell ref="K59:L59"/>
    <mergeCell ref="E60:P60"/>
    <mergeCell ref="E61:F61"/>
    <mergeCell ref="K61:L61"/>
    <mergeCell ref="E62:F62"/>
    <mergeCell ref="K62:L62"/>
    <mergeCell ref="E63:F63"/>
    <mergeCell ref="K63:L63"/>
  </mergeCells>
  <printOptions/>
  <pageMargins left="0.5905511811023623" right="0.5905511811023623" top="0.984251968503937" bottom="0.5905511811023623" header="0.5905511811023623" footer="0.5118110236220472"/>
  <pageSetup blackAndWhite="1" horizontalDpi="600" verticalDpi="600" orientation="portrait" paperSize="9" scale="65" r:id="rId1"/>
  <headerFooter scaleWithDoc="0" alignWithMargins="0">
    <oddHeader>&amp;L&amp;"ＭＳ 明朝,標準"&amp;9 224　商業</oddHeader>
  </headerFooter>
  <rowBreaks count="1" manualBreakCount="1">
    <brk id="74" max="15" man="1"/>
  </rowBreaks>
</worksheet>
</file>

<file path=xl/worksheets/sheet3.xml><?xml version="1.0" encoding="utf-8"?>
<worksheet xmlns="http://schemas.openxmlformats.org/spreadsheetml/2006/main" xmlns:r="http://schemas.openxmlformats.org/officeDocument/2006/relationships">
  <dimension ref="A1:H62"/>
  <sheetViews>
    <sheetView view="pageBreakPreview" zoomScale="90" zoomScaleSheetLayoutView="90" zoomScalePageLayoutView="0" workbookViewId="0" topLeftCell="A1">
      <selection activeCell="A11" sqref="A11"/>
    </sheetView>
  </sheetViews>
  <sheetFormatPr defaultColWidth="8.875" defaultRowHeight="13.5"/>
  <cols>
    <col min="1" max="1" width="2.125" style="69" customWidth="1"/>
    <col min="2" max="2" width="26.375" style="69" customWidth="1"/>
    <col min="3" max="8" width="15.25390625" style="69" customWidth="1"/>
    <col min="9" max="16384" width="8.875" style="69" customWidth="1"/>
  </cols>
  <sheetData>
    <row r="1" spans="1:8" s="72" customFormat="1" ht="25.5" customHeight="1">
      <c r="A1" s="318" t="s">
        <v>76</v>
      </c>
      <c r="B1" s="318"/>
      <c r="C1" s="318"/>
      <c r="D1" s="318"/>
      <c r="E1" s="318"/>
      <c r="F1" s="318"/>
      <c r="G1" s="318"/>
      <c r="H1" s="318"/>
    </row>
    <row r="2" spans="1:8" s="72" customFormat="1" ht="25.5" customHeight="1">
      <c r="A2" s="319" t="s">
        <v>77</v>
      </c>
      <c r="B2" s="319"/>
      <c r="C2" s="319"/>
      <c r="D2" s="319"/>
      <c r="E2" s="319"/>
      <c r="F2" s="319"/>
      <c r="G2" s="319"/>
      <c r="H2" s="319"/>
    </row>
    <row r="3" spans="1:8" s="72" customFormat="1" ht="22.5" customHeight="1">
      <c r="A3" s="73" t="s">
        <v>78</v>
      </c>
      <c r="B3" s="74"/>
      <c r="C3" s="74"/>
      <c r="D3" s="74"/>
      <c r="E3" s="74"/>
      <c r="F3" s="74"/>
      <c r="G3" s="74"/>
      <c r="H3" s="74"/>
    </row>
    <row r="4" spans="1:8" s="72" customFormat="1" ht="22.5" customHeight="1" thickBot="1">
      <c r="A4" s="75" t="s">
        <v>79</v>
      </c>
      <c r="B4" s="76"/>
      <c r="C4" s="74"/>
      <c r="D4" s="74"/>
      <c r="E4" s="74"/>
      <c r="F4" s="74"/>
      <c r="G4" s="74"/>
      <c r="H4" s="74"/>
    </row>
    <row r="5" spans="1:8" s="72" customFormat="1" ht="17.25" customHeight="1" thickTop="1">
      <c r="A5" s="336" t="s">
        <v>80</v>
      </c>
      <c r="B5" s="337"/>
      <c r="C5" s="353" t="s">
        <v>81</v>
      </c>
      <c r="D5" s="354"/>
      <c r="E5" s="357" t="s">
        <v>82</v>
      </c>
      <c r="F5" s="337"/>
      <c r="G5" s="357" t="s">
        <v>83</v>
      </c>
      <c r="H5" s="336"/>
    </row>
    <row r="6" spans="1:8" s="72" customFormat="1" ht="17.25" customHeight="1">
      <c r="A6" s="338"/>
      <c r="B6" s="339"/>
      <c r="C6" s="355"/>
      <c r="D6" s="356"/>
      <c r="E6" s="358"/>
      <c r="F6" s="341"/>
      <c r="G6" s="358"/>
      <c r="H6" s="340"/>
    </row>
    <row r="7" spans="1:8" s="72" customFormat="1" ht="17.25" customHeight="1">
      <c r="A7" s="338"/>
      <c r="B7" s="339"/>
      <c r="C7" s="346" t="s">
        <v>84</v>
      </c>
      <c r="D7" s="347" t="s">
        <v>85</v>
      </c>
      <c r="E7" s="346" t="s">
        <v>84</v>
      </c>
      <c r="F7" s="347" t="s">
        <v>85</v>
      </c>
      <c r="G7" s="346" t="s">
        <v>86</v>
      </c>
      <c r="H7" s="347" t="s">
        <v>85</v>
      </c>
    </row>
    <row r="8" spans="1:8" s="72" customFormat="1" ht="17.25" customHeight="1">
      <c r="A8" s="340"/>
      <c r="B8" s="341"/>
      <c r="C8" s="331"/>
      <c r="D8" s="333"/>
      <c r="E8" s="331"/>
      <c r="F8" s="333"/>
      <c r="G8" s="331"/>
      <c r="H8" s="333"/>
    </row>
    <row r="9" spans="1:8" s="82" customFormat="1" ht="7.5" customHeight="1">
      <c r="A9" s="79"/>
      <c r="B9" s="80"/>
      <c r="C9" s="81"/>
      <c r="D9" s="81"/>
      <c r="E9" s="81"/>
      <c r="F9" s="81"/>
      <c r="G9" s="81"/>
      <c r="H9" s="81"/>
    </row>
    <row r="10" spans="1:8" s="84" customFormat="1" ht="15" customHeight="1">
      <c r="A10" s="334" t="s">
        <v>87</v>
      </c>
      <c r="B10" s="335"/>
      <c r="C10" s="32">
        <v>2681</v>
      </c>
      <c r="D10" s="32">
        <v>575443</v>
      </c>
      <c r="E10" s="32">
        <v>132</v>
      </c>
      <c r="F10" s="32">
        <v>7258</v>
      </c>
      <c r="G10" s="32">
        <v>3232</v>
      </c>
      <c r="H10" s="32">
        <v>568185</v>
      </c>
    </row>
    <row r="11" spans="1:8" s="36" customFormat="1" ht="17.25" customHeight="1">
      <c r="A11" s="85"/>
      <c r="B11" s="86" t="s">
        <v>88</v>
      </c>
      <c r="C11" s="87">
        <v>14</v>
      </c>
      <c r="D11" s="87">
        <v>52090</v>
      </c>
      <c r="E11" s="87">
        <v>0</v>
      </c>
      <c r="F11" s="87">
        <v>0</v>
      </c>
      <c r="G11" s="87">
        <v>31</v>
      </c>
      <c r="H11" s="87">
        <v>52090</v>
      </c>
    </row>
    <row r="12" spans="1:8" s="36" customFormat="1" ht="17.25" customHeight="1">
      <c r="A12" s="85"/>
      <c r="B12" s="88" t="s">
        <v>89</v>
      </c>
      <c r="C12" s="87">
        <v>329</v>
      </c>
      <c r="D12" s="87">
        <v>28897</v>
      </c>
      <c r="E12" s="87">
        <v>5</v>
      </c>
      <c r="F12" s="87">
        <v>10</v>
      </c>
      <c r="G12" s="87">
        <v>365</v>
      </c>
      <c r="H12" s="87">
        <v>28888</v>
      </c>
    </row>
    <row r="13" spans="1:8" s="36" customFormat="1" ht="17.25" customHeight="1">
      <c r="A13" s="85"/>
      <c r="B13" s="86" t="s">
        <v>90</v>
      </c>
      <c r="C13" s="87">
        <v>636</v>
      </c>
      <c r="D13" s="87">
        <v>156256</v>
      </c>
      <c r="E13" s="87">
        <v>36</v>
      </c>
      <c r="F13" s="87">
        <v>1271</v>
      </c>
      <c r="G13" s="87">
        <v>773</v>
      </c>
      <c r="H13" s="87">
        <v>154985</v>
      </c>
    </row>
    <row r="14" spans="1:8" s="36" customFormat="1" ht="17.25" customHeight="1">
      <c r="A14" s="85"/>
      <c r="B14" s="86" t="s">
        <v>91</v>
      </c>
      <c r="C14" s="87">
        <v>402</v>
      </c>
      <c r="D14" s="87">
        <v>108136</v>
      </c>
      <c r="E14" s="87">
        <v>38</v>
      </c>
      <c r="F14" s="87">
        <v>2398</v>
      </c>
      <c r="G14" s="87">
        <v>544</v>
      </c>
      <c r="H14" s="87">
        <v>105738</v>
      </c>
    </row>
    <row r="15" spans="1:8" s="36" customFormat="1" ht="17.25" customHeight="1">
      <c r="A15" s="85"/>
      <c r="B15" s="86" t="s">
        <v>92</v>
      </c>
      <c r="C15" s="87">
        <v>1184</v>
      </c>
      <c r="D15" s="87">
        <v>204292</v>
      </c>
      <c r="E15" s="87">
        <v>47</v>
      </c>
      <c r="F15" s="87">
        <v>3504</v>
      </c>
      <c r="G15" s="87">
        <v>1391</v>
      </c>
      <c r="H15" s="87">
        <v>200789</v>
      </c>
    </row>
    <row r="16" spans="1:8" s="36" customFormat="1" ht="17.25" customHeight="1">
      <c r="A16" s="85"/>
      <c r="B16" s="86" t="s">
        <v>93</v>
      </c>
      <c r="C16" s="87">
        <v>116</v>
      </c>
      <c r="D16" s="87">
        <v>25772</v>
      </c>
      <c r="E16" s="87">
        <v>6</v>
      </c>
      <c r="F16" s="87">
        <v>76</v>
      </c>
      <c r="G16" s="87">
        <v>128</v>
      </c>
      <c r="H16" s="87">
        <v>25697</v>
      </c>
    </row>
    <row r="17" spans="1:8" s="84" customFormat="1" ht="7.5" customHeight="1" thickBot="1">
      <c r="A17" s="89"/>
      <c r="B17" s="90"/>
      <c r="C17" s="91"/>
      <c r="D17" s="92"/>
      <c r="E17" s="92"/>
      <c r="F17" s="92"/>
      <c r="G17" s="92"/>
      <c r="H17" s="92"/>
    </row>
    <row r="18" spans="1:8" s="72" customFormat="1" ht="17.25" customHeight="1" thickTop="1">
      <c r="A18" s="336" t="s">
        <v>94</v>
      </c>
      <c r="B18" s="337"/>
      <c r="C18" s="348"/>
      <c r="D18" s="348"/>
      <c r="E18" s="348"/>
      <c r="F18" s="342"/>
      <c r="G18" s="342"/>
      <c r="H18" s="342"/>
    </row>
    <row r="19" spans="1:8" s="72" customFormat="1" ht="17.25" customHeight="1">
      <c r="A19" s="338"/>
      <c r="B19" s="339"/>
      <c r="C19" s="349" t="s">
        <v>95</v>
      </c>
      <c r="D19" s="350"/>
      <c r="E19" s="351"/>
      <c r="F19" s="352" t="s">
        <v>96</v>
      </c>
      <c r="G19" s="352"/>
      <c r="H19" s="352"/>
    </row>
    <row r="20" spans="1:8" s="72" customFormat="1" ht="17.25" customHeight="1">
      <c r="A20" s="338"/>
      <c r="B20" s="339"/>
      <c r="C20" s="346" t="s">
        <v>84</v>
      </c>
      <c r="D20" s="332" t="s">
        <v>85</v>
      </c>
      <c r="E20" s="93"/>
      <c r="F20" s="346" t="s">
        <v>84</v>
      </c>
      <c r="G20" s="332" t="s">
        <v>85</v>
      </c>
      <c r="H20" s="94"/>
    </row>
    <row r="21" spans="1:8" s="72" customFormat="1" ht="17.25" customHeight="1">
      <c r="A21" s="340"/>
      <c r="B21" s="341"/>
      <c r="C21" s="331"/>
      <c r="D21" s="333"/>
      <c r="E21" s="95" t="s">
        <v>97</v>
      </c>
      <c r="F21" s="331"/>
      <c r="G21" s="333"/>
      <c r="H21" s="96" t="s">
        <v>97</v>
      </c>
    </row>
    <row r="22" spans="1:8" s="82" customFormat="1" ht="7.5" customHeight="1">
      <c r="A22" s="79"/>
      <c r="B22" s="80"/>
      <c r="C22" s="97"/>
      <c r="D22" s="98"/>
      <c r="E22" s="99"/>
      <c r="F22" s="98"/>
      <c r="G22" s="98"/>
      <c r="H22" s="99"/>
    </row>
    <row r="23" spans="1:8" s="84" customFormat="1" ht="15" customHeight="1">
      <c r="A23" s="334" t="s">
        <v>87</v>
      </c>
      <c r="B23" s="335"/>
      <c r="C23" s="33">
        <v>2437</v>
      </c>
      <c r="D23" s="33">
        <v>487438</v>
      </c>
      <c r="E23" s="100">
        <v>85.8</v>
      </c>
      <c r="F23" s="33">
        <v>299</v>
      </c>
      <c r="G23" s="33">
        <v>34033</v>
      </c>
      <c r="H23" s="100">
        <v>6</v>
      </c>
    </row>
    <row r="24" spans="1:8" s="36" customFormat="1" ht="17.25" customHeight="1">
      <c r="A24" s="85"/>
      <c r="B24" s="86" t="s">
        <v>88</v>
      </c>
      <c r="C24" s="25">
        <v>14</v>
      </c>
      <c r="D24" s="87">
        <v>48627</v>
      </c>
      <c r="E24" s="101">
        <v>93.3</v>
      </c>
      <c r="F24" s="25">
        <v>4</v>
      </c>
      <c r="G24" s="25" t="s">
        <v>98</v>
      </c>
      <c r="H24" s="102" t="s">
        <v>98</v>
      </c>
    </row>
    <row r="25" spans="1:8" s="36" customFormat="1" ht="17.25" customHeight="1">
      <c r="A25" s="85"/>
      <c r="B25" s="88" t="s">
        <v>89</v>
      </c>
      <c r="C25" s="25">
        <v>329</v>
      </c>
      <c r="D25" s="25">
        <v>28037</v>
      </c>
      <c r="E25" s="102">
        <v>97.1</v>
      </c>
      <c r="F25" s="25">
        <v>19</v>
      </c>
      <c r="G25" s="25">
        <v>552</v>
      </c>
      <c r="H25" s="102">
        <v>1.9</v>
      </c>
    </row>
    <row r="26" spans="1:8" s="36" customFormat="1" ht="17.25" customHeight="1">
      <c r="A26" s="85"/>
      <c r="B26" s="86" t="s">
        <v>90</v>
      </c>
      <c r="C26" s="25">
        <v>626</v>
      </c>
      <c r="D26" s="25">
        <v>149606</v>
      </c>
      <c r="E26" s="102">
        <v>96.5</v>
      </c>
      <c r="F26" s="25">
        <v>25</v>
      </c>
      <c r="G26" s="25">
        <v>542</v>
      </c>
      <c r="H26" s="102">
        <v>0.4</v>
      </c>
    </row>
    <row r="27" spans="1:8" s="36" customFormat="1" ht="17.25" customHeight="1">
      <c r="A27" s="85"/>
      <c r="B27" s="86" t="s">
        <v>91</v>
      </c>
      <c r="C27" s="25">
        <v>389</v>
      </c>
      <c r="D27" s="25">
        <v>88237</v>
      </c>
      <c r="E27" s="102">
        <v>83.5</v>
      </c>
      <c r="F27" s="25">
        <v>88</v>
      </c>
      <c r="G27" s="25">
        <v>14921</v>
      </c>
      <c r="H27" s="102">
        <v>14.1</v>
      </c>
    </row>
    <row r="28" spans="1:8" s="36" customFormat="1" ht="17.25" customHeight="1">
      <c r="A28" s="85"/>
      <c r="B28" s="86" t="s">
        <v>92</v>
      </c>
      <c r="C28" s="25">
        <v>1079</v>
      </c>
      <c r="D28" s="87">
        <v>172932</v>
      </c>
      <c r="E28" s="101">
        <v>86.2</v>
      </c>
      <c r="F28" s="25">
        <v>103</v>
      </c>
      <c r="G28" s="25" t="s">
        <v>98</v>
      </c>
      <c r="H28" s="102" t="s">
        <v>98</v>
      </c>
    </row>
    <row r="29" spans="1:8" s="36" customFormat="1" ht="17.25" customHeight="1">
      <c r="A29" s="85"/>
      <c r="B29" s="86" t="s">
        <v>93</v>
      </c>
      <c r="C29" s="25">
        <v>0</v>
      </c>
      <c r="D29" s="25">
        <v>0</v>
      </c>
      <c r="E29" s="102">
        <v>0</v>
      </c>
      <c r="F29" s="25">
        <v>60</v>
      </c>
      <c r="G29" s="25">
        <v>5624</v>
      </c>
      <c r="H29" s="102">
        <v>21.9</v>
      </c>
    </row>
    <row r="30" spans="1:8" s="84" customFormat="1" ht="7.5" customHeight="1" thickBot="1">
      <c r="A30" s="89"/>
      <c r="B30" s="90"/>
      <c r="C30" s="103"/>
      <c r="D30" s="103"/>
      <c r="E30" s="104"/>
      <c r="F30" s="103"/>
      <c r="G30" s="103"/>
      <c r="H30" s="104"/>
    </row>
    <row r="31" spans="1:8" s="72" customFormat="1" ht="17.25" customHeight="1" thickTop="1">
      <c r="A31" s="336" t="s">
        <v>80</v>
      </c>
      <c r="B31" s="337"/>
      <c r="C31" s="342"/>
      <c r="D31" s="342"/>
      <c r="E31" s="342"/>
      <c r="F31" s="342"/>
      <c r="G31" s="342"/>
      <c r="H31" s="342"/>
    </row>
    <row r="32" spans="1:8" s="72" customFormat="1" ht="17.25" customHeight="1">
      <c r="A32" s="338"/>
      <c r="B32" s="339"/>
      <c r="C32" s="344" t="s">
        <v>99</v>
      </c>
      <c r="D32" s="344"/>
      <c r="E32" s="345"/>
      <c r="F32" s="343" t="s">
        <v>100</v>
      </c>
      <c r="G32" s="344"/>
      <c r="H32" s="345"/>
    </row>
    <row r="33" spans="1:8" s="72" customFormat="1" ht="17.25" customHeight="1">
      <c r="A33" s="338"/>
      <c r="B33" s="339"/>
      <c r="C33" s="346" t="s">
        <v>84</v>
      </c>
      <c r="D33" s="332" t="s">
        <v>85</v>
      </c>
      <c r="E33" s="93"/>
      <c r="F33" s="330" t="s">
        <v>84</v>
      </c>
      <c r="G33" s="332" t="s">
        <v>85</v>
      </c>
      <c r="H33" s="94"/>
    </row>
    <row r="34" spans="1:8" s="72" customFormat="1" ht="17.25" customHeight="1">
      <c r="A34" s="340"/>
      <c r="B34" s="341"/>
      <c r="C34" s="331"/>
      <c r="D34" s="333"/>
      <c r="E34" s="95" t="s">
        <v>97</v>
      </c>
      <c r="F34" s="331"/>
      <c r="G34" s="333"/>
      <c r="H34" s="95" t="s">
        <v>97</v>
      </c>
    </row>
    <row r="35" spans="1:8" s="82" customFormat="1" ht="7.5" customHeight="1">
      <c r="A35" s="79"/>
      <c r="B35" s="80"/>
      <c r="C35" s="98"/>
      <c r="D35" s="98"/>
      <c r="E35" s="99"/>
      <c r="F35" s="98"/>
      <c r="G35" s="98"/>
      <c r="H35" s="99"/>
    </row>
    <row r="36" spans="1:8" s="84" customFormat="1" ht="15" customHeight="1">
      <c r="A36" s="334" t="s">
        <v>87</v>
      </c>
      <c r="B36" s="335"/>
      <c r="C36" s="33">
        <v>47</v>
      </c>
      <c r="D36" s="33">
        <v>8956</v>
      </c>
      <c r="E36" s="100">
        <v>1.6</v>
      </c>
      <c r="F36" s="33">
        <v>144</v>
      </c>
      <c r="G36" s="33">
        <v>7217</v>
      </c>
      <c r="H36" s="100">
        <v>1.3</v>
      </c>
    </row>
    <row r="37" spans="1:8" s="36" customFormat="1" ht="17.25" customHeight="1">
      <c r="A37" s="85"/>
      <c r="B37" s="86" t="s">
        <v>88</v>
      </c>
      <c r="C37" s="25">
        <v>2</v>
      </c>
      <c r="D37" s="87" t="s">
        <v>98</v>
      </c>
      <c r="E37" s="101" t="s">
        <v>98</v>
      </c>
      <c r="F37" s="25">
        <v>6</v>
      </c>
      <c r="G37" s="87">
        <v>507</v>
      </c>
      <c r="H37" s="101">
        <v>1</v>
      </c>
    </row>
    <row r="38" spans="1:8" s="36" customFormat="1" ht="17.25" customHeight="1">
      <c r="A38" s="85"/>
      <c r="B38" s="88" t="s">
        <v>89</v>
      </c>
      <c r="C38" s="25">
        <v>0</v>
      </c>
      <c r="D38" s="87">
        <v>0</v>
      </c>
      <c r="E38" s="101">
        <v>0</v>
      </c>
      <c r="F38" s="25">
        <v>11</v>
      </c>
      <c r="G38" s="87">
        <v>247</v>
      </c>
      <c r="H38" s="102">
        <v>0.9</v>
      </c>
    </row>
    <row r="39" spans="1:8" s="36" customFormat="1" ht="17.25" customHeight="1">
      <c r="A39" s="85"/>
      <c r="B39" s="86" t="s">
        <v>90</v>
      </c>
      <c r="C39" s="25">
        <v>19</v>
      </c>
      <c r="D39" s="25">
        <v>536</v>
      </c>
      <c r="E39" s="102">
        <v>0.3</v>
      </c>
      <c r="F39" s="25">
        <v>34</v>
      </c>
      <c r="G39" s="25">
        <v>2397</v>
      </c>
      <c r="H39" s="102">
        <v>1.5</v>
      </c>
    </row>
    <row r="40" spans="1:8" s="36" customFormat="1" ht="17.25" customHeight="1">
      <c r="A40" s="85"/>
      <c r="B40" s="86" t="s">
        <v>91</v>
      </c>
      <c r="C40" s="25">
        <v>5</v>
      </c>
      <c r="D40" s="25">
        <v>49</v>
      </c>
      <c r="E40" s="102">
        <v>0</v>
      </c>
      <c r="F40" s="25">
        <v>32</v>
      </c>
      <c r="G40" s="25">
        <v>1020</v>
      </c>
      <c r="H40" s="102">
        <v>1</v>
      </c>
    </row>
    <row r="41" spans="1:8" s="36" customFormat="1" ht="17.25" customHeight="1">
      <c r="A41" s="85"/>
      <c r="B41" s="86" t="s">
        <v>92</v>
      </c>
      <c r="C41" s="25">
        <v>10</v>
      </c>
      <c r="D41" s="25" t="s">
        <v>98</v>
      </c>
      <c r="E41" s="102" t="s">
        <v>98</v>
      </c>
      <c r="F41" s="25">
        <v>43</v>
      </c>
      <c r="G41" s="87">
        <v>668</v>
      </c>
      <c r="H41" s="101">
        <v>0.3</v>
      </c>
    </row>
    <row r="42" spans="1:8" s="36" customFormat="1" ht="17.25" customHeight="1">
      <c r="A42" s="85"/>
      <c r="B42" s="86" t="s">
        <v>93</v>
      </c>
      <c r="C42" s="25">
        <v>11</v>
      </c>
      <c r="D42" s="25">
        <v>8048</v>
      </c>
      <c r="E42" s="102">
        <v>31.3</v>
      </c>
      <c r="F42" s="25">
        <v>18</v>
      </c>
      <c r="G42" s="25">
        <v>2377</v>
      </c>
      <c r="H42" s="102">
        <v>9.2</v>
      </c>
    </row>
    <row r="43" spans="1:8" s="84" customFormat="1" ht="7.5" customHeight="1" thickBot="1">
      <c r="A43" s="89"/>
      <c r="B43" s="105"/>
      <c r="C43" s="103"/>
      <c r="D43" s="103"/>
      <c r="E43" s="104"/>
      <c r="F43" s="103"/>
      <c r="G43" s="103"/>
      <c r="H43" s="104"/>
    </row>
    <row r="44" spans="1:8" s="72" customFormat="1" ht="17.25" customHeight="1" thickTop="1">
      <c r="A44" s="336" t="s">
        <v>101</v>
      </c>
      <c r="B44" s="337"/>
      <c r="C44" s="342"/>
      <c r="D44" s="342"/>
      <c r="E44" s="342"/>
      <c r="F44" s="342"/>
      <c r="G44" s="342"/>
      <c r="H44" s="342"/>
    </row>
    <row r="45" spans="1:8" s="72" customFormat="1" ht="17.25" customHeight="1">
      <c r="A45" s="338"/>
      <c r="B45" s="339"/>
      <c r="C45" s="343" t="s">
        <v>102</v>
      </c>
      <c r="D45" s="344"/>
      <c r="E45" s="345"/>
      <c r="F45" s="343" t="s">
        <v>103</v>
      </c>
      <c r="G45" s="344"/>
      <c r="H45" s="344"/>
    </row>
    <row r="46" spans="1:8" s="72" customFormat="1" ht="17.25" customHeight="1">
      <c r="A46" s="338"/>
      <c r="B46" s="339"/>
      <c r="C46" s="330" t="s">
        <v>84</v>
      </c>
      <c r="D46" s="332" t="s">
        <v>85</v>
      </c>
      <c r="E46" s="93"/>
      <c r="F46" s="330" t="s">
        <v>84</v>
      </c>
      <c r="G46" s="332" t="s">
        <v>85</v>
      </c>
      <c r="H46" s="94"/>
    </row>
    <row r="47" spans="1:8" s="72" customFormat="1" ht="17.25" customHeight="1">
      <c r="A47" s="340"/>
      <c r="B47" s="341"/>
      <c r="C47" s="331"/>
      <c r="D47" s="333"/>
      <c r="E47" s="95" t="s">
        <v>97</v>
      </c>
      <c r="F47" s="331"/>
      <c r="G47" s="333"/>
      <c r="H47" s="96" t="s">
        <v>97</v>
      </c>
    </row>
    <row r="48" spans="1:8" s="82" customFormat="1" ht="7.5" customHeight="1">
      <c r="A48" s="79"/>
      <c r="B48" s="80"/>
      <c r="C48" s="98"/>
      <c r="D48" s="98"/>
      <c r="E48" s="99"/>
      <c r="F48" s="98"/>
      <c r="G48" s="98"/>
      <c r="H48" s="106"/>
    </row>
    <row r="49" spans="1:8" s="84" customFormat="1" ht="15" customHeight="1">
      <c r="A49" s="334" t="s">
        <v>87</v>
      </c>
      <c r="B49" s="335"/>
      <c r="C49" s="33">
        <v>78</v>
      </c>
      <c r="D49" s="33">
        <v>3109</v>
      </c>
      <c r="E49" s="100">
        <v>0.5</v>
      </c>
      <c r="F49" s="33">
        <v>227</v>
      </c>
      <c r="G49" s="33">
        <v>27432</v>
      </c>
      <c r="H49" s="100">
        <v>4.8</v>
      </c>
    </row>
    <row r="50" spans="1:8" s="36" customFormat="1" ht="17.25" customHeight="1">
      <c r="A50" s="85"/>
      <c r="B50" s="86" t="s">
        <v>88</v>
      </c>
      <c r="C50" s="25">
        <v>5</v>
      </c>
      <c r="D50" s="25">
        <v>235</v>
      </c>
      <c r="E50" s="102">
        <v>0.5</v>
      </c>
      <c r="F50" s="25">
        <v>0</v>
      </c>
      <c r="G50" s="25">
        <v>0</v>
      </c>
      <c r="H50" s="102">
        <v>0</v>
      </c>
    </row>
    <row r="51" spans="1:8" s="36" customFormat="1" ht="17.25" customHeight="1">
      <c r="A51" s="85"/>
      <c r="B51" s="88" t="s">
        <v>104</v>
      </c>
      <c r="C51" s="25">
        <v>1</v>
      </c>
      <c r="D51" s="25" t="s">
        <v>98</v>
      </c>
      <c r="E51" s="102" t="s">
        <v>98</v>
      </c>
      <c r="F51" s="25">
        <v>5</v>
      </c>
      <c r="G51" s="24" t="s">
        <v>98</v>
      </c>
      <c r="H51" s="107" t="s">
        <v>98</v>
      </c>
    </row>
    <row r="52" spans="1:8" s="36" customFormat="1" ht="17.25" customHeight="1">
      <c r="A52" s="85"/>
      <c r="B52" s="86" t="s">
        <v>90</v>
      </c>
      <c r="C52" s="25">
        <v>44</v>
      </c>
      <c r="D52" s="25">
        <v>268</v>
      </c>
      <c r="E52" s="102">
        <v>0.2</v>
      </c>
      <c r="F52" s="25">
        <v>25</v>
      </c>
      <c r="G52" s="25">
        <v>1635</v>
      </c>
      <c r="H52" s="102">
        <v>1.1</v>
      </c>
    </row>
    <row r="53" spans="1:8" s="36" customFormat="1" ht="17.25" customHeight="1">
      <c r="A53" s="85"/>
      <c r="B53" s="86" t="s">
        <v>91</v>
      </c>
      <c r="C53" s="25">
        <v>2</v>
      </c>
      <c r="D53" s="25" t="s">
        <v>98</v>
      </c>
      <c r="E53" s="102" t="s">
        <v>98</v>
      </c>
      <c r="F53" s="25">
        <v>28</v>
      </c>
      <c r="G53" s="25" t="s">
        <v>98</v>
      </c>
      <c r="H53" s="102" t="s">
        <v>98</v>
      </c>
    </row>
    <row r="54" spans="1:8" s="36" customFormat="1" ht="17.25" customHeight="1">
      <c r="A54" s="85"/>
      <c r="B54" s="86" t="s">
        <v>92</v>
      </c>
      <c r="C54" s="25">
        <v>11</v>
      </c>
      <c r="D54" s="25">
        <v>34</v>
      </c>
      <c r="E54" s="102">
        <v>0</v>
      </c>
      <c r="F54" s="25">
        <v>145</v>
      </c>
      <c r="G54" s="24">
        <v>17159</v>
      </c>
      <c r="H54" s="107">
        <v>8.5</v>
      </c>
    </row>
    <row r="55" spans="1:8" s="36" customFormat="1" ht="17.25" customHeight="1">
      <c r="A55" s="85"/>
      <c r="B55" s="86" t="s">
        <v>93</v>
      </c>
      <c r="C55" s="25">
        <v>15</v>
      </c>
      <c r="D55" s="25">
        <v>2560</v>
      </c>
      <c r="E55" s="102">
        <v>10</v>
      </c>
      <c r="F55" s="25">
        <v>24</v>
      </c>
      <c r="G55" s="25">
        <v>7087</v>
      </c>
      <c r="H55" s="102">
        <v>27.6</v>
      </c>
    </row>
    <row r="56" spans="1:8" s="84" customFormat="1" ht="7.5" customHeight="1" thickBot="1">
      <c r="A56" s="89"/>
      <c r="B56" s="105"/>
      <c r="C56" s="103"/>
      <c r="D56" s="103"/>
      <c r="E56" s="104"/>
      <c r="F56" s="103"/>
      <c r="G56" s="103"/>
      <c r="H56" s="104"/>
    </row>
    <row r="57" spans="1:8" s="84" customFormat="1" ht="7.5" customHeight="1" thickTop="1">
      <c r="A57" s="34"/>
      <c r="B57" s="70"/>
      <c r="C57" s="108"/>
      <c r="D57" s="108"/>
      <c r="E57" s="109"/>
      <c r="F57" s="108"/>
      <c r="G57" s="108"/>
      <c r="H57" s="109"/>
    </row>
    <row r="58" spans="1:8" s="111" customFormat="1" ht="13.5" customHeight="1">
      <c r="A58" s="110" t="s">
        <v>105</v>
      </c>
      <c r="B58" s="67"/>
      <c r="C58" s="67"/>
      <c r="D58" s="67"/>
      <c r="E58" s="67"/>
      <c r="F58" s="67"/>
      <c r="G58" s="67"/>
      <c r="H58" s="67"/>
    </row>
    <row r="59" spans="1:8" s="111" customFormat="1" ht="8.25" customHeight="1">
      <c r="A59" s="67"/>
      <c r="B59" s="67"/>
      <c r="C59" s="67"/>
      <c r="D59" s="67"/>
      <c r="E59" s="67"/>
      <c r="F59" s="67"/>
      <c r="G59" s="67"/>
      <c r="H59" s="67"/>
    </row>
    <row r="60" spans="1:8" s="111" customFormat="1" ht="13.5">
      <c r="A60" s="70" t="s">
        <v>106</v>
      </c>
      <c r="B60" s="67"/>
      <c r="C60" s="67"/>
      <c r="D60" s="67"/>
      <c r="E60" s="67"/>
      <c r="F60" s="67"/>
      <c r="G60" s="67"/>
      <c r="H60" s="67"/>
    </row>
    <row r="61" spans="1:8" s="111" customFormat="1" ht="13.5" customHeight="1">
      <c r="A61" s="63"/>
      <c r="B61" s="67"/>
      <c r="C61" s="67"/>
      <c r="D61" s="67"/>
      <c r="E61" s="67"/>
      <c r="F61" s="67"/>
      <c r="G61" s="67"/>
      <c r="H61" s="67"/>
    </row>
    <row r="62" spans="1:8" s="111" customFormat="1" ht="13.5" customHeight="1">
      <c r="A62" s="63"/>
      <c r="B62" s="67"/>
      <c r="C62" s="67"/>
      <c r="D62" s="67"/>
      <c r="E62" s="67"/>
      <c r="F62" s="67"/>
      <c r="G62" s="67"/>
      <c r="H62" s="67"/>
    </row>
  </sheetData>
  <sheetProtection/>
  <mergeCells count="43">
    <mergeCell ref="D7:D8"/>
    <mergeCell ref="E7:E8"/>
    <mergeCell ref="F7:F8"/>
    <mergeCell ref="F19:H19"/>
    <mergeCell ref="C20:C21"/>
    <mergeCell ref="D20:D21"/>
    <mergeCell ref="A1:H1"/>
    <mergeCell ref="A2:H2"/>
    <mergeCell ref="A5:B8"/>
    <mergeCell ref="C5:D6"/>
    <mergeCell ref="E5:F6"/>
    <mergeCell ref="G5:H6"/>
    <mergeCell ref="C7:C8"/>
    <mergeCell ref="F32:H32"/>
    <mergeCell ref="C33:C34"/>
    <mergeCell ref="D33:D34"/>
    <mergeCell ref="G7:G8"/>
    <mergeCell ref="H7:H8"/>
    <mergeCell ref="A10:B10"/>
    <mergeCell ref="A18:B21"/>
    <mergeCell ref="C18:E18"/>
    <mergeCell ref="F18:H18"/>
    <mergeCell ref="C19:E19"/>
    <mergeCell ref="F45:H45"/>
    <mergeCell ref="C46:C47"/>
    <mergeCell ref="D46:D47"/>
    <mergeCell ref="F20:F21"/>
    <mergeCell ref="G20:G21"/>
    <mergeCell ref="A23:B23"/>
    <mergeCell ref="A31:B34"/>
    <mergeCell ref="C31:E31"/>
    <mergeCell ref="F31:H31"/>
    <mergeCell ref="C32:E32"/>
    <mergeCell ref="F46:F47"/>
    <mergeCell ref="G46:G47"/>
    <mergeCell ref="A49:B49"/>
    <mergeCell ref="F33:F34"/>
    <mergeCell ref="G33:G34"/>
    <mergeCell ref="A36:B36"/>
    <mergeCell ref="A44:B47"/>
    <mergeCell ref="C44:E44"/>
    <mergeCell ref="F44:H44"/>
    <mergeCell ref="C45:E45"/>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&amp;R&amp;"ＭＳ 明朝,標準"&amp;9商業　225</oddHeader>
  </headerFooter>
</worksheet>
</file>

<file path=xl/worksheets/sheet4.xml><?xml version="1.0" encoding="utf-8"?>
<worksheet xmlns="http://schemas.openxmlformats.org/spreadsheetml/2006/main" xmlns:r="http://schemas.openxmlformats.org/officeDocument/2006/relationships">
  <dimension ref="A1:Z64"/>
  <sheetViews>
    <sheetView view="pageBreakPreview" zoomScale="90" zoomScaleSheetLayoutView="90" zoomScalePageLayoutView="0" workbookViewId="0" topLeftCell="A1">
      <selection activeCell="A9" sqref="A9"/>
    </sheetView>
  </sheetViews>
  <sheetFormatPr defaultColWidth="12.50390625" defaultRowHeight="13.5"/>
  <cols>
    <col min="1" max="1" width="2.375" style="127" customWidth="1"/>
    <col min="2" max="2" width="12.00390625" style="127" customWidth="1"/>
    <col min="3" max="3" width="10.00390625" style="127" customWidth="1"/>
    <col min="4" max="4" width="10.875" style="127" customWidth="1"/>
    <col min="5" max="5" width="12.875" style="127" customWidth="1"/>
    <col min="6" max="6" width="10.75390625" style="127" customWidth="1"/>
    <col min="7" max="7" width="11.00390625" style="127" customWidth="1"/>
    <col min="8" max="8" width="11.75390625" style="175" customWidth="1"/>
    <col min="9" max="9" width="9.00390625" style="127" customWidth="1"/>
    <col min="10" max="10" width="10.00390625" style="127" customWidth="1"/>
    <col min="11" max="11" width="11.125" style="127" customWidth="1"/>
    <col min="12" max="12" width="9.75390625" style="127" customWidth="1"/>
    <col min="13" max="13" width="11.50390625" style="127" customWidth="1"/>
    <col min="14" max="14" width="12.125" style="127" customWidth="1"/>
    <col min="15" max="15" width="9.00390625" style="127" customWidth="1"/>
    <col min="16" max="16" width="9.75390625" style="127" customWidth="1"/>
    <col min="17" max="17" width="12.625" style="127" customWidth="1"/>
    <col min="18" max="18" width="9.75390625" style="127" customWidth="1"/>
    <col min="19" max="19" width="10.875" style="127" customWidth="1"/>
    <col min="20" max="20" width="11.875" style="127" customWidth="1"/>
    <col min="21" max="21" width="9.00390625" style="127" customWidth="1"/>
    <col min="22" max="22" width="9.875" style="127" customWidth="1"/>
    <col min="23" max="23" width="11.875" style="127" customWidth="1"/>
    <col min="24" max="24" width="9.50390625" style="127" customWidth="1"/>
    <col min="25" max="25" width="10.25390625" style="127" customWidth="1"/>
    <col min="26" max="26" width="12.25390625" style="127" customWidth="1"/>
    <col min="27" max="27" width="9.00390625" style="127" customWidth="1"/>
    <col min="28" max="16384" width="12.50390625" style="127" customWidth="1"/>
  </cols>
  <sheetData>
    <row r="1" spans="1:25" s="117" customFormat="1" ht="25.5" customHeight="1">
      <c r="A1" s="383" t="s">
        <v>107</v>
      </c>
      <c r="B1" s="383"/>
      <c r="C1" s="383"/>
      <c r="D1" s="383"/>
      <c r="E1" s="383"/>
      <c r="F1" s="383"/>
      <c r="G1" s="383"/>
      <c r="H1" s="383"/>
      <c r="I1" s="383"/>
      <c r="J1" s="383"/>
      <c r="K1" s="383"/>
      <c r="L1" s="383"/>
      <c r="M1" s="383"/>
      <c r="N1" s="113" t="s">
        <v>108</v>
      </c>
      <c r="O1" s="114"/>
      <c r="P1" s="114"/>
      <c r="Q1" s="114"/>
      <c r="R1" s="114"/>
      <c r="S1" s="114"/>
      <c r="T1" s="114"/>
      <c r="U1" s="114"/>
      <c r="V1" s="114"/>
      <c r="W1" s="115"/>
      <c r="X1" s="116"/>
      <c r="Y1" s="116"/>
    </row>
    <row r="2" spans="1:25" s="117" customFormat="1" ht="25.5" customHeight="1">
      <c r="A2" s="73" t="s">
        <v>78</v>
      </c>
      <c r="C2" s="118"/>
      <c r="D2" s="118"/>
      <c r="E2" s="118"/>
      <c r="H2" s="119"/>
      <c r="I2" s="120"/>
      <c r="J2" s="120"/>
      <c r="K2" s="120"/>
      <c r="L2" s="120"/>
      <c r="M2" s="120"/>
      <c r="N2" s="120"/>
      <c r="O2" s="114"/>
      <c r="P2" s="114"/>
      <c r="Q2" s="114"/>
      <c r="R2" s="114"/>
      <c r="S2" s="114"/>
      <c r="T2" s="114"/>
      <c r="U2" s="114"/>
      <c r="V2" s="114"/>
      <c r="W2" s="115"/>
      <c r="X2" s="116"/>
      <c r="Y2" s="116"/>
    </row>
    <row r="3" spans="1:26" s="120" customFormat="1" ht="22.5" customHeight="1" thickBot="1">
      <c r="A3" s="75" t="s">
        <v>79</v>
      </c>
      <c r="B3" s="121"/>
      <c r="C3" s="121"/>
      <c r="D3" s="122"/>
      <c r="E3" s="122"/>
      <c r="F3" s="122"/>
      <c r="G3" s="122"/>
      <c r="H3" s="123"/>
      <c r="I3" s="122"/>
      <c r="J3" s="122"/>
      <c r="K3" s="122"/>
      <c r="L3" s="122"/>
      <c r="M3" s="122"/>
      <c r="N3" s="122"/>
      <c r="O3" s="124"/>
      <c r="P3" s="124"/>
      <c r="Q3" s="124"/>
      <c r="R3" s="125"/>
      <c r="S3" s="125"/>
      <c r="T3" s="125"/>
      <c r="U3" s="125"/>
      <c r="V3" s="125"/>
      <c r="W3" s="125"/>
      <c r="X3" s="126"/>
      <c r="Y3" s="126"/>
      <c r="Z3" s="126"/>
    </row>
    <row r="4" spans="1:26" ht="26.25" customHeight="1" thickTop="1">
      <c r="A4" s="370" t="s">
        <v>109</v>
      </c>
      <c r="B4" s="371"/>
      <c r="C4" s="384" t="s">
        <v>5</v>
      </c>
      <c r="D4" s="370"/>
      <c r="E4" s="385"/>
      <c r="F4" s="389" t="s">
        <v>110</v>
      </c>
      <c r="G4" s="390"/>
      <c r="H4" s="390"/>
      <c r="I4" s="390"/>
      <c r="J4" s="390"/>
      <c r="K4" s="390"/>
      <c r="L4" s="390"/>
      <c r="M4" s="390"/>
      <c r="N4" s="391" t="s">
        <v>111</v>
      </c>
      <c r="O4" s="391"/>
      <c r="P4" s="391"/>
      <c r="Q4" s="391"/>
      <c r="R4" s="391"/>
      <c r="S4" s="391"/>
      <c r="T4" s="391"/>
      <c r="U4" s="391"/>
      <c r="V4" s="391"/>
      <c r="W4" s="391"/>
      <c r="X4" s="391"/>
      <c r="Y4" s="391"/>
      <c r="Z4" s="391"/>
    </row>
    <row r="5" spans="1:26" ht="26.25" customHeight="1">
      <c r="A5" s="372"/>
      <c r="B5" s="373"/>
      <c r="C5" s="386"/>
      <c r="D5" s="387"/>
      <c r="E5" s="388"/>
      <c r="F5" s="386" t="s">
        <v>5</v>
      </c>
      <c r="G5" s="387"/>
      <c r="H5" s="388"/>
      <c r="I5" s="392" t="s">
        <v>29</v>
      </c>
      <c r="J5" s="393"/>
      <c r="K5" s="394"/>
      <c r="L5" s="395" t="s">
        <v>112</v>
      </c>
      <c r="M5" s="396"/>
      <c r="N5" s="128"/>
      <c r="O5" s="393" t="s">
        <v>113</v>
      </c>
      <c r="P5" s="393"/>
      <c r="Q5" s="394"/>
      <c r="R5" s="397" t="s">
        <v>114</v>
      </c>
      <c r="S5" s="398"/>
      <c r="T5" s="399"/>
      <c r="U5" s="378" t="s">
        <v>115</v>
      </c>
      <c r="V5" s="379"/>
      <c r="W5" s="380"/>
      <c r="X5" s="381" t="s">
        <v>116</v>
      </c>
      <c r="Y5" s="382"/>
      <c r="Z5" s="382"/>
    </row>
    <row r="6" spans="1:26" ht="26.25" customHeight="1">
      <c r="A6" s="374"/>
      <c r="B6" s="375"/>
      <c r="C6" s="129" t="s">
        <v>117</v>
      </c>
      <c r="D6" s="129" t="s">
        <v>118</v>
      </c>
      <c r="E6" s="130" t="s">
        <v>119</v>
      </c>
      <c r="F6" s="129" t="s">
        <v>117</v>
      </c>
      <c r="G6" s="129" t="s">
        <v>118</v>
      </c>
      <c r="H6" s="131" t="s">
        <v>119</v>
      </c>
      <c r="I6" s="129" t="s">
        <v>117</v>
      </c>
      <c r="J6" s="129" t="s">
        <v>118</v>
      </c>
      <c r="K6" s="132" t="s">
        <v>119</v>
      </c>
      <c r="L6" s="129" t="s">
        <v>117</v>
      </c>
      <c r="M6" s="133" t="s">
        <v>118</v>
      </c>
      <c r="N6" s="134" t="s">
        <v>119</v>
      </c>
      <c r="O6" s="129" t="s">
        <v>117</v>
      </c>
      <c r="P6" s="129" t="s">
        <v>118</v>
      </c>
      <c r="Q6" s="130" t="s">
        <v>119</v>
      </c>
      <c r="R6" s="129" t="s">
        <v>117</v>
      </c>
      <c r="S6" s="129" t="s">
        <v>118</v>
      </c>
      <c r="T6" s="132" t="s">
        <v>119</v>
      </c>
      <c r="U6" s="129" t="s">
        <v>117</v>
      </c>
      <c r="V6" s="129" t="s">
        <v>118</v>
      </c>
      <c r="W6" s="132" t="s">
        <v>119</v>
      </c>
      <c r="X6" s="129" t="s">
        <v>117</v>
      </c>
      <c r="Y6" s="129" t="s">
        <v>118</v>
      </c>
      <c r="Z6" s="135" t="s">
        <v>119</v>
      </c>
    </row>
    <row r="7" spans="1:26" s="145" customFormat="1" ht="7.5" customHeight="1">
      <c r="A7" s="136"/>
      <c r="B7" s="137"/>
      <c r="C7" s="138"/>
      <c r="D7" s="139"/>
      <c r="E7" s="139"/>
      <c r="F7" s="139"/>
      <c r="G7" s="139"/>
      <c r="H7" s="140"/>
      <c r="I7" s="141"/>
      <c r="J7" s="141"/>
      <c r="K7" s="141"/>
      <c r="L7" s="141"/>
      <c r="M7" s="141"/>
      <c r="N7" s="141"/>
      <c r="O7" s="141"/>
      <c r="P7" s="141"/>
      <c r="Q7" s="142"/>
      <c r="R7" s="143"/>
      <c r="S7" s="143"/>
      <c r="T7" s="142"/>
      <c r="U7" s="143"/>
      <c r="V7" s="143"/>
      <c r="W7" s="143"/>
      <c r="X7" s="143"/>
      <c r="Y7" s="143"/>
      <c r="Z7" s="144"/>
    </row>
    <row r="8" spans="1:26" s="146" customFormat="1" ht="17.25" customHeight="1">
      <c r="A8" s="361" t="s">
        <v>120</v>
      </c>
      <c r="B8" s="362"/>
      <c r="C8" s="31">
        <v>5736</v>
      </c>
      <c r="D8" s="32">
        <v>40168</v>
      </c>
      <c r="E8" s="32">
        <v>1290116</v>
      </c>
      <c r="F8" s="32">
        <v>1246</v>
      </c>
      <c r="G8" s="32">
        <v>10652</v>
      </c>
      <c r="H8" s="32">
        <v>677622</v>
      </c>
      <c r="I8" s="33">
        <v>7</v>
      </c>
      <c r="J8" s="33">
        <v>20</v>
      </c>
      <c r="K8" s="33">
        <v>2472</v>
      </c>
      <c r="L8" s="33">
        <v>17</v>
      </c>
      <c r="M8" s="33">
        <v>127</v>
      </c>
      <c r="N8" s="33">
        <v>3025</v>
      </c>
      <c r="O8" s="33">
        <v>331</v>
      </c>
      <c r="P8" s="33">
        <v>3623</v>
      </c>
      <c r="Q8" s="33">
        <v>263269</v>
      </c>
      <c r="R8" s="33">
        <v>290</v>
      </c>
      <c r="S8" s="33">
        <v>2270</v>
      </c>
      <c r="T8" s="33">
        <v>136659</v>
      </c>
      <c r="U8" s="33">
        <v>330</v>
      </c>
      <c r="V8" s="33">
        <v>2603</v>
      </c>
      <c r="W8" s="33">
        <v>121740</v>
      </c>
      <c r="X8" s="33">
        <v>271</v>
      </c>
      <c r="Y8" s="33">
        <v>2009</v>
      </c>
      <c r="Z8" s="33">
        <v>150458</v>
      </c>
    </row>
    <row r="9" spans="1:26" s="66" customFormat="1" ht="17.25" customHeight="1">
      <c r="A9" s="34"/>
      <c r="B9" s="147"/>
      <c r="C9" s="23"/>
      <c r="D9" s="24"/>
      <c r="E9" s="24"/>
      <c r="F9" s="24"/>
      <c r="G9" s="24"/>
      <c r="H9" s="24"/>
      <c r="I9" s="25"/>
      <c r="J9" s="25"/>
      <c r="K9" s="24"/>
      <c r="L9" s="25"/>
      <c r="M9" s="25"/>
      <c r="N9" s="24"/>
      <c r="O9" s="25"/>
      <c r="P9" s="25"/>
      <c r="Q9" s="24"/>
      <c r="R9" s="25"/>
      <c r="S9" s="25"/>
      <c r="T9" s="24"/>
      <c r="U9" s="25"/>
      <c r="V9" s="25"/>
      <c r="W9" s="24"/>
      <c r="X9" s="25"/>
      <c r="Y9" s="25"/>
      <c r="Z9" s="24"/>
    </row>
    <row r="10" spans="1:26" s="66" customFormat="1" ht="17.25" customHeight="1">
      <c r="A10" s="359" t="s">
        <v>121</v>
      </c>
      <c r="B10" s="360"/>
      <c r="C10" s="23">
        <v>1871</v>
      </c>
      <c r="D10" s="24">
        <v>14301</v>
      </c>
      <c r="E10" s="24">
        <v>449875</v>
      </c>
      <c r="F10" s="24">
        <v>419</v>
      </c>
      <c r="G10" s="24">
        <v>3936</v>
      </c>
      <c r="H10" s="24">
        <v>232845</v>
      </c>
      <c r="I10" s="25">
        <v>2</v>
      </c>
      <c r="J10" s="25">
        <v>7</v>
      </c>
      <c r="K10" s="24" t="s">
        <v>122</v>
      </c>
      <c r="L10" s="25">
        <v>4</v>
      </c>
      <c r="M10" s="25">
        <v>14</v>
      </c>
      <c r="N10" s="24">
        <v>274</v>
      </c>
      <c r="O10" s="25">
        <v>102</v>
      </c>
      <c r="P10" s="25">
        <v>1225</v>
      </c>
      <c r="Q10" s="24">
        <v>86868</v>
      </c>
      <c r="R10" s="150">
        <v>100</v>
      </c>
      <c r="S10" s="150">
        <v>881</v>
      </c>
      <c r="T10" s="24">
        <v>42369</v>
      </c>
      <c r="U10" s="150">
        <v>118</v>
      </c>
      <c r="V10" s="150">
        <v>1064</v>
      </c>
      <c r="W10" s="24">
        <v>49383</v>
      </c>
      <c r="X10" s="150">
        <v>93</v>
      </c>
      <c r="Y10" s="150">
        <v>745</v>
      </c>
      <c r="Z10" s="24" t="s">
        <v>122</v>
      </c>
    </row>
    <row r="11" spans="1:26" s="66" customFormat="1" ht="17.25" customHeight="1">
      <c r="A11" s="359" t="s">
        <v>123</v>
      </c>
      <c r="B11" s="360"/>
      <c r="C11" s="23">
        <v>1530</v>
      </c>
      <c r="D11" s="24">
        <v>12262</v>
      </c>
      <c r="E11" s="24">
        <v>451772</v>
      </c>
      <c r="F11" s="24">
        <v>462</v>
      </c>
      <c r="G11" s="24">
        <v>3962</v>
      </c>
      <c r="H11" s="24">
        <v>261421</v>
      </c>
      <c r="I11" s="25">
        <v>3</v>
      </c>
      <c r="J11" s="25">
        <v>9</v>
      </c>
      <c r="K11" s="25">
        <v>2275</v>
      </c>
      <c r="L11" s="25">
        <v>8</v>
      </c>
      <c r="M11" s="25">
        <v>70</v>
      </c>
      <c r="N11" s="24">
        <v>1461</v>
      </c>
      <c r="O11" s="25">
        <v>109</v>
      </c>
      <c r="P11" s="25">
        <v>1072</v>
      </c>
      <c r="Q11" s="24">
        <v>74677</v>
      </c>
      <c r="R11" s="150">
        <v>99</v>
      </c>
      <c r="S11" s="150">
        <v>872</v>
      </c>
      <c r="T11" s="24">
        <v>51700</v>
      </c>
      <c r="U11" s="150">
        <v>142</v>
      </c>
      <c r="V11" s="150">
        <v>1114</v>
      </c>
      <c r="W11" s="24">
        <v>57262</v>
      </c>
      <c r="X11" s="150">
        <v>101</v>
      </c>
      <c r="Y11" s="150">
        <v>825</v>
      </c>
      <c r="Z11" s="25">
        <v>74046</v>
      </c>
    </row>
    <row r="12" spans="1:26" s="66" customFormat="1" ht="17.25" customHeight="1">
      <c r="A12" s="359" t="s">
        <v>124</v>
      </c>
      <c r="B12" s="360"/>
      <c r="C12" s="23">
        <v>667</v>
      </c>
      <c r="D12" s="24">
        <v>4033</v>
      </c>
      <c r="E12" s="24">
        <v>103559</v>
      </c>
      <c r="F12" s="24">
        <v>117</v>
      </c>
      <c r="G12" s="24">
        <v>928</v>
      </c>
      <c r="H12" s="24">
        <v>41840</v>
      </c>
      <c r="I12" s="25">
        <v>0</v>
      </c>
      <c r="J12" s="25">
        <v>0</v>
      </c>
      <c r="K12" s="25">
        <v>0</v>
      </c>
      <c r="L12" s="25">
        <v>2</v>
      </c>
      <c r="M12" s="25">
        <v>34</v>
      </c>
      <c r="N12" s="25" t="s">
        <v>122</v>
      </c>
      <c r="O12" s="25">
        <v>32</v>
      </c>
      <c r="P12" s="25">
        <v>361</v>
      </c>
      <c r="Q12" s="24">
        <v>13955</v>
      </c>
      <c r="R12" s="150">
        <v>25</v>
      </c>
      <c r="S12" s="150">
        <v>157</v>
      </c>
      <c r="T12" s="24">
        <v>8510</v>
      </c>
      <c r="U12" s="150">
        <v>30</v>
      </c>
      <c r="V12" s="150">
        <v>213</v>
      </c>
      <c r="W12" s="24">
        <v>7865</v>
      </c>
      <c r="X12" s="150">
        <v>28</v>
      </c>
      <c r="Y12" s="150">
        <v>163</v>
      </c>
      <c r="Z12" s="24" t="s">
        <v>122</v>
      </c>
    </row>
    <row r="13" spans="1:26" s="146" customFormat="1" ht="17.25" customHeight="1">
      <c r="A13" s="359" t="s">
        <v>125</v>
      </c>
      <c r="B13" s="360"/>
      <c r="C13" s="23">
        <v>404</v>
      </c>
      <c r="D13" s="24">
        <v>2862</v>
      </c>
      <c r="E13" s="24">
        <v>121112</v>
      </c>
      <c r="F13" s="24">
        <v>101</v>
      </c>
      <c r="G13" s="24">
        <v>903</v>
      </c>
      <c r="H13" s="24">
        <v>83674</v>
      </c>
      <c r="I13" s="25">
        <v>0</v>
      </c>
      <c r="J13" s="25">
        <v>0</v>
      </c>
      <c r="K13" s="25">
        <v>0</v>
      </c>
      <c r="L13" s="25">
        <v>2</v>
      </c>
      <c r="M13" s="25">
        <v>7</v>
      </c>
      <c r="N13" s="25" t="s">
        <v>122</v>
      </c>
      <c r="O13" s="25">
        <v>49</v>
      </c>
      <c r="P13" s="25">
        <v>593</v>
      </c>
      <c r="Q13" s="24">
        <v>52199</v>
      </c>
      <c r="R13" s="150">
        <v>19</v>
      </c>
      <c r="S13" s="150">
        <v>124</v>
      </c>
      <c r="T13" s="24">
        <v>23509</v>
      </c>
      <c r="U13" s="150">
        <v>15</v>
      </c>
      <c r="V13" s="150">
        <v>82</v>
      </c>
      <c r="W13" s="24">
        <v>4006</v>
      </c>
      <c r="X13" s="150">
        <v>16</v>
      </c>
      <c r="Y13" s="150">
        <v>97</v>
      </c>
      <c r="Z13" s="25" t="s">
        <v>122</v>
      </c>
    </row>
    <row r="14" spans="1:26" s="146" customFormat="1" ht="8.25" customHeight="1">
      <c r="A14" s="148"/>
      <c r="B14" s="149"/>
      <c r="C14" s="23"/>
      <c r="D14" s="24"/>
      <c r="E14" s="24"/>
      <c r="F14" s="24"/>
      <c r="G14" s="24"/>
      <c r="H14" s="24"/>
      <c r="I14" s="25"/>
      <c r="J14" s="25"/>
      <c r="K14" s="25"/>
      <c r="L14" s="25"/>
      <c r="M14" s="25"/>
      <c r="N14" s="25"/>
      <c r="O14" s="25"/>
      <c r="P14" s="25"/>
      <c r="Q14" s="24"/>
      <c r="R14" s="150"/>
      <c r="S14" s="150"/>
      <c r="T14" s="24"/>
      <c r="U14" s="150"/>
      <c r="V14" s="150"/>
      <c r="W14" s="24"/>
      <c r="X14" s="150"/>
      <c r="Y14" s="150"/>
      <c r="Z14" s="25"/>
    </row>
    <row r="15" spans="1:26" s="66" customFormat="1" ht="17.25" customHeight="1">
      <c r="A15" s="359" t="s">
        <v>126</v>
      </c>
      <c r="B15" s="360"/>
      <c r="C15" s="23">
        <v>83</v>
      </c>
      <c r="D15" s="24">
        <v>375</v>
      </c>
      <c r="E15" s="24">
        <v>7953</v>
      </c>
      <c r="F15" s="24">
        <v>13</v>
      </c>
      <c r="G15" s="24">
        <v>42</v>
      </c>
      <c r="H15" s="24">
        <v>1796</v>
      </c>
      <c r="I15" s="25" t="s">
        <v>23</v>
      </c>
      <c r="J15" s="25" t="s">
        <v>23</v>
      </c>
      <c r="K15" s="25" t="s">
        <v>23</v>
      </c>
      <c r="L15" s="25" t="s">
        <v>23</v>
      </c>
      <c r="M15" s="25" t="s">
        <v>23</v>
      </c>
      <c r="N15" s="25" t="s">
        <v>23</v>
      </c>
      <c r="O15" s="25" t="s">
        <v>23</v>
      </c>
      <c r="P15" s="25" t="s">
        <v>23</v>
      </c>
      <c r="Q15" s="25" t="s">
        <v>23</v>
      </c>
      <c r="R15" s="25" t="s">
        <v>23</v>
      </c>
      <c r="S15" s="25" t="s">
        <v>23</v>
      </c>
      <c r="T15" s="25" t="s">
        <v>23</v>
      </c>
      <c r="U15" s="25" t="s">
        <v>23</v>
      </c>
      <c r="V15" s="25" t="s">
        <v>23</v>
      </c>
      <c r="W15" s="25" t="s">
        <v>23</v>
      </c>
      <c r="X15" s="25" t="s">
        <v>23</v>
      </c>
      <c r="Y15" s="25" t="s">
        <v>23</v>
      </c>
      <c r="Z15" s="25" t="s">
        <v>23</v>
      </c>
    </row>
    <row r="16" spans="1:26" s="66" customFormat="1" ht="17.25" customHeight="1">
      <c r="A16" s="359" t="s">
        <v>127</v>
      </c>
      <c r="B16" s="360"/>
      <c r="C16" s="23">
        <v>46</v>
      </c>
      <c r="D16" s="24">
        <v>122</v>
      </c>
      <c r="E16" s="24">
        <v>1362</v>
      </c>
      <c r="F16" s="24">
        <v>1</v>
      </c>
      <c r="G16" s="24">
        <v>4</v>
      </c>
      <c r="H16" s="25" t="s">
        <v>122</v>
      </c>
      <c r="I16" s="25" t="s">
        <v>23</v>
      </c>
      <c r="J16" s="25" t="s">
        <v>23</v>
      </c>
      <c r="K16" s="25" t="s">
        <v>23</v>
      </c>
      <c r="L16" s="25" t="s">
        <v>23</v>
      </c>
      <c r="M16" s="25" t="s">
        <v>23</v>
      </c>
      <c r="N16" s="25" t="s">
        <v>23</v>
      </c>
      <c r="O16" s="25" t="s">
        <v>23</v>
      </c>
      <c r="P16" s="25" t="s">
        <v>23</v>
      </c>
      <c r="Q16" s="25" t="s">
        <v>23</v>
      </c>
      <c r="R16" s="25" t="s">
        <v>23</v>
      </c>
      <c r="S16" s="25" t="s">
        <v>23</v>
      </c>
      <c r="T16" s="25" t="s">
        <v>23</v>
      </c>
      <c r="U16" s="25" t="s">
        <v>23</v>
      </c>
      <c r="V16" s="25" t="s">
        <v>23</v>
      </c>
      <c r="W16" s="25" t="s">
        <v>23</v>
      </c>
      <c r="X16" s="25" t="s">
        <v>23</v>
      </c>
      <c r="Y16" s="25" t="s">
        <v>23</v>
      </c>
      <c r="Z16" s="25" t="s">
        <v>23</v>
      </c>
    </row>
    <row r="17" spans="1:26" s="66" customFormat="1" ht="17.25" customHeight="1">
      <c r="A17" s="359" t="s">
        <v>128</v>
      </c>
      <c r="B17" s="360"/>
      <c r="C17" s="23">
        <v>68</v>
      </c>
      <c r="D17" s="24">
        <v>279</v>
      </c>
      <c r="E17" s="24">
        <v>4171</v>
      </c>
      <c r="F17" s="24">
        <v>1</v>
      </c>
      <c r="G17" s="24">
        <v>1</v>
      </c>
      <c r="H17" s="24" t="s">
        <v>122</v>
      </c>
      <c r="I17" s="25" t="s">
        <v>23</v>
      </c>
      <c r="J17" s="25" t="s">
        <v>23</v>
      </c>
      <c r="K17" s="25" t="s">
        <v>23</v>
      </c>
      <c r="L17" s="25" t="s">
        <v>23</v>
      </c>
      <c r="M17" s="25" t="s">
        <v>23</v>
      </c>
      <c r="N17" s="25" t="s">
        <v>23</v>
      </c>
      <c r="O17" s="25" t="s">
        <v>23</v>
      </c>
      <c r="P17" s="25" t="s">
        <v>23</v>
      </c>
      <c r="Q17" s="25" t="s">
        <v>23</v>
      </c>
      <c r="R17" s="25" t="s">
        <v>23</v>
      </c>
      <c r="S17" s="25" t="s">
        <v>23</v>
      </c>
      <c r="T17" s="25" t="s">
        <v>23</v>
      </c>
      <c r="U17" s="25" t="s">
        <v>23</v>
      </c>
      <c r="V17" s="25" t="s">
        <v>23</v>
      </c>
      <c r="W17" s="25" t="s">
        <v>23</v>
      </c>
      <c r="X17" s="25" t="s">
        <v>23</v>
      </c>
      <c r="Y17" s="25" t="s">
        <v>23</v>
      </c>
      <c r="Z17" s="25" t="s">
        <v>23</v>
      </c>
    </row>
    <row r="18" spans="1:26" s="146" customFormat="1" ht="17.25" customHeight="1">
      <c r="A18" s="359" t="s">
        <v>129</v>
      </c>
      <c r="B18" s="360"/>
      <c r="C18" s="23">
        <v>120</v>
      </c>
      <c r="D18" s="24">
        <v>469</v>
      </c>
      <c r="E18" s="24">
        <v>7304</v>
      </c>
      <c r="F18" s="24">
        <v>9</v>
      </c>
      <c r="G18" s="24">
        <v>37</v>
      </c>
      <c r="H18" s="24">
        <v>1798</v>
      </c>
      <c r="I18" s="25" t="s">
        <v>23</v>
      </c>
      <c r="J18" s="25" t="s">
        <v>23</v>
      </c>
      <c r="K18" s="25" t="s">
        <v>23</v>
      </c>
      <c r="L18" s="25" t="s">
        <v>23</v>
      </c>
      <c r="M18" s="25" t="s">
        <v>23</v>
      </c>
      <c r="N18" s="25" t="s">
        <v>23</v>
      </c>
      <c r="O18" s="25" t="s">
        <v>23</v>
      </c>
      <c r="P18" s="25" t="s">
        <v>23</v>
      </c>
      <c r="Q18" s="25" t="s">
        <v>23</v>
      </c>
      <c r="R18" s="25" t="s">
        <v>23</v>
      </c>
      <c r="S18" s="25" t="s">
        <v>23</v>
      </c>
      <c r="T18" s="25" t="s">
        <v>23</v>
      </c>
      <c r="U18" s="25" t="s">
        <v>23</v>
      </c>
      <c r="V18" s="25" t="s">
        <v>23</v>
      </c>
      <c r="W18" s="25" t="s">
        <v>23</v>
      </c>
      <c r="X18" s="25" t="s">
        <v>23</v>
      </c>
      <c r="Y18" s="25" t="s">
        <v>23</v>
      </c>
      <c r="Z18" s="25" t="s">
        <v>23</v>
      </c>
    </row>
    <row r="19" spans="1:26" s="66" customFormat="1" ht="17.25" customHeight="1">
      <c r="A19" s="359" t="s">
        <v>130</v>
      </c>
      <c r="B19" s="360"/>
      <c r="C19" s="23">
        <v>44</v>
      </c>
      <c r="D19" s="24">
        <v>223</v>
      </c>
      <c r="E19" s="24">
        <v>4812</v>
      </c>
      <c r="F19" s="24">
        <v>7</v>
      </c>
      <c r="G19" s="24">
        <v>79</v>
      </c>
      <c r="H19" s="24">
        <v>2815</v>
      </c>
      <c r="I19" s="25" t="s">
        <v>23</v>
      </c>
      <c r="J19" s="25" t="s">
        <v>23</v>
      </c>
      <c r="K19" s="25" t="s">
        <v>23</v>
      </c>
      <c r="L19" s="25" t="s">
        <v>23</v>
      </c>
      <c r="M19" s="25" t="s">
        <v>23</v>
      </c>
      <c r="N19" s="25" t="s">
        <v>23</v>
      </c>
      <c r="O19" s="25" t="s">
        <v>23</v>
      </c>
      <c r="P19" s="25" t="s">
        <v>23</v>
      </c>
      <c r="Q19" s="25" t="s">
        <v>23</v>
      </c>
      <c r="R19" s="25" t="s">
        <v>23</v>
      </c>
      <c r="S19" s="25" t="s">
        <v>23</v>
      </c>
      <c r="T19" s="25" t="s">
        <v>23</v>
      </c>
      <c r="U19" s="25" t="s">
        <v>23</v>
      </c>
      <c r="V19" s="25" t="s">
        <v>23</v>
      </c>
      <c r="W19" s="25" t="s">
        <v>23</v>
      </c>
      <c r="X19" s="25" t="s">
        <v>23</v>
      </c>
      <c r="Y19" s="25" t="s">
        <v>23</v>
      </c>
      <c r="Z19" s="25" t="s">
        <v>23</v>
      </c>
    </row>
    <row r="20" spans="1:26" s="146" customFormat="1" ht="8.25" customHeight="1">
      <c r="A20" s="148"/>
      <c r="B20" s="149"/>
      <c r="C20" s="23"/>
      <c r="D20" s="24"/>
      <c r="E20" s="24"/>
      <c r="F20" s="24"/>
      <c r="G20" s="24"/>
      <c r="H20" s="24"/>
      <c r="I20" s="25"/>
      <c r="J20" s="25"/>
      <c r="K20" s="25"/>
      <c r="L20" s="25"/>
      <c r="M20" s="25"/>
      <c r="N20" s="25"/>
      <c r="O20" s="25"/>
      <c r="P20" s="25"/>
      <c r="Q20" s="24"/>
      <c r="R20" s="150"/>
      <c r="S20" s="150"/>
      <c r="T20" s="24"/>
      <c r="U20" s="150"/>
      <c r="V20" s="150"/>
      <c r="W20" s="24"/>
      <c r="X20" s="150"/>
      <c r="Y20" s="150"/>
      <c r="Z20" s="25"/>
    </row>
    <row r="21" spans="1:26" s="66" customFormat="1" ht="17.25" customHeight="1">
      <c r="A21" s="359" t="s">
        <v>131</v>
      </c>
      <c r="B21" s="360"/>
      <c r="C21" s="23">
        <v>133</v>
      </c>
      <c r="D21" s="24">
        <v>646</v>
      </c>
      <c r="E21" s="24">
        <v>14212</v>
      </c>
      <c r="F21" s="24">
        <v>19</v>
      </c>
      <c r="G21" s="24">
        <v>100</v>
      </c>
      <c r="H21" s="24">
        <v>4027</v>
      </c>
      <c r="I21" s="25" t="s">
        <v>23</v>
      </c>
      <c r="J21" s="25" t="s">
        <v>23</v>
      </c>
      <c r="K21" s="25" t="s">
        <v>23</v>
      </c>
      <c r="L21" s="25" t="s">
        <v>23</v>
      </c>
      <c r="M21" s="25" t="s">
        <v>23</v>
      </c>
      <c r="N21" s="25" t="s">
        <v>23</v>
      </c>
      <c r="O21" s="25" t="s">
        <v>23</v>
      </c>
      <c r="P21" s="25" t="s">
        <v>23</v>
      </c>
      <c r="Q21" s="25" t="s">
        <v>23</v>
      </c>
      <c r="R21" s="25" t="s">
        <v>23</v>
      </c>
      <c r="S21" s="25" t="s">
        <v>23</v>
      </c>
      <c r="T21" s="25" t="s">
        <v>23</v>
      </c>
      <c r="U21" s="25" t="s">
        <v>23</v>
      </c>
      <c r="V21" s="25" t="s">
        <v>23</v>
      </c>
      <c r="W21" s="25" t="s">
        <v>23</v>
      </c>
      <c r="X21" s="25" t="s">
        <v>23</v>
      </c>
      <c r="Y21" s="25" t="s">
        <v>23</v>
      </c>
      <c r="Z21" s="25" t="s">
        <v>23</v>
      </c>
    </row>
    <row r="22" spans="1:26" s="146" customFormat="1" ht="17.25" customHeight="1">
      <c r="A22" s="359" t="s">
        <v>132</v>
      </c>
      <c r="B22" s="360"/>
      <c r="C22" s="23">
        <v>175</v>
      </c>
      <c r="D22" s="24">
        <v>1033</v>
      </c>
      <c r="E22" s="24">
        <v>26073</v>
      </c>
      <c r="F22" s="24">
        <v>25</v>
      </c>
      <c r="G22" s="24">
        <v>176</v>
      </c>
      <c r="H22" s="24">
        <v>10048</v>
      </c>
      <c r="I22" s="25" t="s">
        <v>23</v>
      </c>
      <c r="J22" s="25" t="s">
        <v>23</v>
      </c>
      <c r="K22" s="25" t="s">
        <v>23</v>
      </c>
      <c r="L22" s="25" t="s">
        <v>23</v>
      </c>
      <c r="M22" s="25" t="s">
        <v>23</v>
      </c>
      <c r="N22" s="25" t="s">
        <v>23</v>
      </c>
      <c r="O22" s="25" t="s">
        <v>23</v>
      </c>
      <c r="P22" s="25" t="s">
        <v>23</v>
      </c>
      <c r="Q22" s="25" t="s">
        <v>23</v>
      </c>
      <c r="R22" s="25" t="s">
        <v>23</v>
      </c>
      <c r="S22" s="25" t="s">
        <v>23</v>
      </c>
      <c r="T22" s="25" t="s">
        <v>23</v>
      </c>
      <c r="U22" s="25" t="s">
        <v>23</v>
      </c>
      <c r="V22" s="25" t="s">
        <v>23</v>
      </c>
      <c r="W22" s="25" t="s">
        <v>23</v>
      </c>
      <c r="X22" s="25" t="s">
        <v>23</v>
      </c>
      <c r="Y22" s="25" t="s">
        <v>23</v>
      </c>
      <c r="Z22" s="25" t="s">
        <v>23</v>
      </c>
    </row>
    <row r="23" spans="1:26" s="66" customFormat="1" ht="17.25" customHeight="1">
      <c r="A23" s="359" t="s">
        <v>133</v>
      </c>
      <c r="B23" s="360"/>
      <c r="C23" s="23">
        <v>138</v>
      </c>
      <c r="D23" s="24">
        <v>711</v>
      </c>
      <c r="E23" s="24">
        <v>26687</v>
      </c>
      <c r="F23" s="24">
        <v>33</v>
      </c>
      <c r="G23" s="24">
        <v>212</v>
      </c>
      <c r="H23" s="24">
        <v>17634</v>
      </c>
      <c r="I23" s="25" t="s">
        <v>23</v>
      </c>
      <c r="J23" s="25" t="s">
        <v>23</v>
      </c>
      <c r="K23" s="25" t="s">
        <v>23</v>
      </c>
      <c r="L23" s="25" t="s">
        <v>23</v>
      </c>
      <c r="M23" s="25" t="s">
        <v>23</v>
      </c>
      <c r="N23" s="25" t="s">
        <v>23</v>
      </c>
      <c r="O23" s="25" t="s">
        <v>23</v>
      </c>
      <c r="P23" s="25" t="s">
        <v>23</v>
      </c>
      <c r="Q23" s="25" t="s">
        <v>23</v>
      </c>
      <c r="R23" s="25" t="s">
        <v>23</v>
      </c>
      <c r="S23" s="25" t="s">
        <v>23</v>
      </c>
      <c r="T23" s="25" t="s">
        <v>23</v>
      </c>
      <c r="U23" s="25" t="s">
        <v>23</v>
      </c>
      <c r="V23" s="25" t="s">
        <v>23</v>
      </c>
      <c r="W23" s="25" t="s">
        <v>23</v>
      </c>
      <c r="X23" s="25" t="s">
        <v>23</v>
      </c>
      <c r="Y23" s="25" t="s">
        <v>23</v>
      </c>
      <c r="Z23" s="25" t="s">
        <v>23</v>
      </c>
    </row>
    <row r="24" spans="1:26" s="66" customFormat="1" ht="17.25" customHeight="1">
      <c r="A24" s="359" t="s">
        <v>134</v>
      </c>
      <c r="B24" s="360"/>
      <c r="C24" s="23">
        <v>96</v>
      </c>
      <c r="D24" s="24">
        <v>868</v>
      </c>
      <c r="E24" s="24">
        <v>21233</v>
      </c>
      <c r="F24" s="24">
        <v>5</v>
      </c>
      <c r="G24" s="24">
        <v>22</v>
      </c>
      <c r="H24" s="24">
        <v>749</v>
      </c>
      <c r="I24" s="25" t="s">
        <v>23</v>
      </c>
      <c r="J24" s="25" t="s">
        <v>23</v>
      </c>
      <c r="K24" s="25" t="s">
        <v>23</v>
      </c>
      <c r="L24" s="25" t="s">
        <v>23</v>
      </c>
      <c r="M24" s="25" t="s">
        <v>23</v>
      </c>
      <c r="N24" s="25" t="s">
        <v>23</v>
      </c>
      <c r="O24" s="25" t="s">
        <v>23</v>
      </c>
      <c r="P24" s="25" t="s">
        <v>23</v>
      </c>
      <c r="Q24" s="25" t="s">
        <v>23</v>
      </c>
      <c r="R24" s="25" t="s">
        <v>23</v>
      </c>
      <c r="S24" s="25" t="s">
        <v>23</v>
      </c>
      <c r="T24" s="25" t="s">
        <v>23</v>
      </c>
      <c r="U24" s="25" t="s">
        <v>23</v>
      </c>
      <c r="V24" s="25" t="s">
        <v>23</v>
      </c>
      <c r="W24" s="25" t="s">
        <v>23</v>
      </c>
      <c r="X24" s="25" t="s">
        <v>23</v>
      </c>
      <c r="Y24" s="25" t="s">
        <v>23</v>
      </c>
      <c r="Z24" s="25" t="s">
        <v>23</v>
      </c>
    </row>
    <row r="25" spans="1:26" s="66" customFormat="1" ht="17.25" customHeight="1">
      <c r="A25" s="359" t="s">
        <v>135</v>
      </c>
      <c r="B25" s="360"/>
      <c r="C25" s="23">
        <v>118</v>
      </c>
      <c r="D25" s="24">
        <v>691</v>
      </c>
      <c r="E25" s="24">
        <v>26738</v>
      </c>
      <c r="F25" s="24">
        <v>16</v>
      </c>
      <c r="G25" s="24">
        <v>166</v>
      </c>
      <c r="H25" s="24">
        <v>16553</v>
      </c>
      <c r="I25" s="25" t="s">
        <v>23</v>
      </c>
      <c r="J25" s="25" t="s">
        <v>23</v>
      </c>
      <c r="K25" s="25" t="s">
        <v>23</v>
      </c>
      <c r="L25" s="25" t="s">
        <v>23</v>
      </c>
      <c r="M25" s="25" t="s">
        <v>23</v>
      </c>
      <c r="N25" s="25" t="s">
        <v>23</v>
      </c>
      <c r="O25" s="25" t="s">
        <v>23</v>
      </c>
      <c r="P25" s="25" t="s">
        <v>23</v>
      </c>
      <c r="Q25" s="25" t="s">
        <v>23</v>
      </c>
      <c r="R25" s="25" t="s">
        <v>23</v>
      </c>
      <c r="S25" s="25" t="s">
        <v>23</v>
      </c>
      <c r="T25" s="25" t="s">
        <v>23</v>
      </c>
      <c r="U25" s="25" t="s">
        <v>23</v>
      </c>
      <c r="V25" s="25" t="s">
        <v>23</v>
      </c>
      <c r="W25" s="25" t="s">
        <v>23</v>
      </c>
      <c r="X25" s="25" t="s">
        <v>23</v>
      </c>
      <c r="Y25" s="25" t="s">
        <v>23</v>
      </c>
      <c r="Z25" s="25" t="s">
        <v>23</v>
      </c>
    </row>
    <row r="26" spans="1:26" s="146" customFormat="1" ht="8.25" customHeight="1">
      <c r="A26" s="148"/>
      <c r="B26" s="149"/>
      <c r="C26" s="23"/>
      <c r="D26" s="24"/>
      <c r="E26" s="24"/>
      <c r="F26" s="24"/>
      <c r="G26" s="24"/>
      <c r="H26" s="24"/>
      <c r="I26" s="25"/>
      <c r="J26" s="25"/>
      <c r="K26" s="25"/>
      <c r="L26" s="25"/>
      <c r="M26" s="25"/>
      <c r="N26" s="25"/>
      <c r="O26" s="25"/>
      <c r="P26" s="25"/>
      <c r="Q26" s="24"/>
      <c r="R26" s="150"/>
      <c r="S26" s="150"/>
      <c r="T26" s="24"/>
      <c r="U26" s="150"/>
      <c r="V26" s="150"/>
      <c r="W26" s="24"/>
      <c r="X26" s="150"/>
      <c r="Y26" s="150"/>
      <c r="Z26" s="25"/>
    </row>
    <row r="27" spans="1:26" s="146" customFormat="1" ht="17.25" customHeight="1">
      <c r="A27" s="359" t="s">
        <v>136</v>
      </c>
      <c r="B27" s="360"/>
      <c r="C27" s="23">
        <v>40</v>
      </c>
      <c r="D27" s="24">
        <v>267</v>
      </c>
      <c r="E27" s="24">
        <v>4900</v>
      </c>
      <c r="F27" s="24">
        <v>2</v>
      </c>
      <c r="G27" s="24">
        <v>7</v>
      </c>
      <c r="H27" s="25" t="s">
        <v>122</v>
      </c>
      <c r="I27" s="25" t="s">
        <v>23</v>
      </c>
      <c r="J27" s="25" t="s">
        <v>23</v>
      </c>
      <c r="K27" s="25" t="s">
        <v>23</v>
      </c>
      <c r="L27" s="25" t="s">
        <v>23</v>
      </c>
      <c r="M27" s="25" t="s">
        <v>23</v>
      </c>
      <c r="N27" s="25" t="s">
        <v>23</v>
      </c>
      <c r="O27" s="25" t="s">
        <v>23</v>
      </c>
      <c r="P27" s="25" t="s">
        <v>23</v>
      </c>
      <c r="Q27" s="25" t="s">
        <v>23</v>
      </c>
      <c r="R27" s="25" t="s">
        <v>23</v>
      </c>
      <c r="S27" s="25" t="s">
        <v>23</v>
      </c>
      <c r="T27" s="25" t="s">
        <v>23</v>
      </c>
      <c r="U27" s="25" t="s">
        <v>23</v>
      </c>
      <c r="V27" s="25" t="s">
        <v>23</v>
      </c>
      <c r="W27" s="25" t="s">
        <v>23</v>
      </c>
      <c r="X27" s="25" t="s">
        <v>23</v>
      </c>
      <c r="Y27" s="25" t="s">
        <v>23</v>
      </c>
      <c r="Z27" s="25" t="s">
        <v>23</v>
      </c>
    </row>
    <row r="28" spans="1:26" s="66" customFormat="1" ht="17.25" customHeight="1">
      <c r="A28" s="359" t="s">
        <v>137</v>
      </c>
      <c r="B28" s="360"/>
      <c r="C28" s="23">
        <v>70</v>
      </c>
      <c r="D28" s="24">
        <v>513</v>
      </c>
      <c r="E28" s="24">
        <v>9493</v>
      </c>
      <c r="F28" s="24">
        <v>5</v>
      </c>
      <c r="G28" s="24">
        <v>38</v>
      </c>
      <c r="H28" s="24">
        <v>791</v>
      </c>
      <c r="I28" s="25" t="s">
        <v>23</v>
      </c>
      <c r="J28" s="25" t="s">
        <v>23</v>
      </c>
      <c r="K28" s="25" t="s">
        <v>23</v>
      </c>
      <c r="L28" s="25" t="s">
        <v>23</v>
      </c>
      <c r="M28" s="25" t="s">
        <v>23</v>
      </c>
      <c r="N28" s="25" t="s">
        <v>23</v>
      </c>
      <c r="O28" s="25" t="s">
        <v>23</v>
      </c>
      <c r="P28" s="25" t="s">
        <v>23</v>
      </c>
      <c r="Q28" s="25" t="s">
        <v>23</v>
      </c>
      <c r="R28" s="25" t="s">
        <v>23</v>
      </c>
      <c r="S28" s="25" t="s">
        <v>23</v>
      </c>
      <c r="T28" s="25" t="s">
        <v>23</v>
      </c>
      <c r="U28" s="25" t="s">
        <v>23</v>
      </c>
      <c r="V28" s="25" t="s">
        <v>23</v>
      </c>
      <c r="W28" s="25" t="s">
        <v>23</v>
      </c>
      <c r="X28" s="25" t="s">
        <v>23</v>
      </c>
      <c r="Y28" s="25" t="s">
        <v>23</v>
      </c>
      <c r="Z28" s="25" t="s">
        <v>23</v>
      </c>
    </row>
    <row r="29" spans="1:26" s="66" customFormat="1" ht="17.25" customHeight="1">
      <c r="A29" s="359" t="s">
        <v>138</v>
      </c>
      <c r="B29" s="360"/>
      <c r="C29" s="23">
        <v>65</v>
      </c>
      <c r="D29" s="24">
        <v>224</v>
      </c>
      <c r="E29" s="24">
        <v>4644</v>
      </c>
      <c r="F29" s="24">
        <v>7</v>
      </c>
      <c r="G29" s="24">
        <v>20</v>
      </c>
      <c r="H29" s="24">
        <v>1027</v>
      </c>
      <c r="I29" s="25" t="s">
        <v>23</v>
      </c>
      <c r="J29" s="25" t="s">
        <v>23</v>
      </c>
      <c r="K29" s="25" t="s">
        <v>23</v>
      </c>
      <c r="L29" s="25" t="s">
        <v>23</v>
      </c>
      <c r="M29" s="25" t="s">
        <v>23</v>
      </c>
      <c r="N29" s="25" t="s">
        <v>23</v>
      </c>
      <c r="O29" s="25" t="s">
        <v>23</v>
      </c>
      <c r="P29" s="25" t="s">
        <v>23</v>
      </c>
      <c r="Q29" s="25" t="s">
        <v>23</v>
      </c>
      <c r="R29" s="25" t="s">
        <v>23</v>
      </c>
      <c r="S29" s="25" t="s">
        <v>23</v>
      </c>
      <c r="T29" s="25" t="s">
        <v>23</v>
      </c>
      <c r="U29" s="25" t="s">
        <v>23</v>
      </c>
      <c r="V29" s="25" t="s">
        <v>23</v>
      </c>
      <c r="W29" s="25" t="s">
        <v>23</v>
      </c>
      <c r="X29" s="25" t="s">
        <v>23</v>
      </c>
      <c r="Y29" s="25" t="s">
        <v>23</v>
      </c>
      <c r="Z29" s="25" t="s">
        <v>23</v>
      </c>
    </row>
    <row r="30" spans="1:26" s="146" customFormat="1" ht="17.25" customHeight="1">
      <c r="A30" s="359" t="s">
        <v>139</v>
      </c>
      <c r="B30" s="360"/>
      <c r="C30" s="23">
        <v>46</v>
      </c>
      <c r="D30" s="24">
        <v>190</v>
      </c>
      <c r="E30" s="24">
        <v>2713</v>
      </c>
      <c r="F30" s="24">
        <v>4</v>
      </c>
      <c r="G30" s="24">
        <v>19</v>
      </c>
      <c r="H30" s="24">
        <v>436</v>
      </c>
      <c r="I30" s="25" t="s">
        <v>23</v>
      </c>
      <c r="J30" s="25" t="s">
        <v>23</v>
      </c>
      <c r="K30" s="25" t="s">
        <v>23</v>
      </c>
      <c r="L30" s="25" t="s">
        <v>23</v>
      </c>
      <c r="M30" s="25" t="s">
        <v>23</v>
      </c>
      <c r="N30" s="25" t="s">
        <v>23</v>
      </c>
      <c r="O30" s="25" t="s">
        <v>23</v>
      </c>
      <c r="P30" s="25" t="s">
        <v>23</v>
      </c>
      <c r="Q30" s="25" t="s">
        <v>23</v>
      </c>
      <c r="R30" s="25" t="s">
        <v>23</v>
      </c>
      <c r="S30" s="25" t="s">
        <v>23</v>
      </c>
      <c r="T30" s="25" t="s">
        <v>23</v>
      </c>
      <c r="U30" s="25" t="s">
        <v>23</v>
      </c>
      <c r="V30" s="25" t="s">
        <v>23</v>
      </c>
      <c r="W30" s="25" t="s">
        <v>23</v>
      </c>
      <c r="X30" s="25" t="s">
        <v>23</v>
      </c>
      <c r="Y30" s="25" t="s">
        <v>23</v>
      </c>
      <c r="Z30" s="25" t="s">
        <v>23</v>
      </c>
    </row>
    <row r="31" spans="1:26" s="66" customFormat="1" ht="17.25" customHeight="1">
      <c r="A31" s="359" t="s">
        <v>140</v>
      </c>
      <c r="B31" s="360"/>
      <c r="C31" s="23">
        <v>22</v>
      </c>
      <c r="D31" s="24">
        <v>99</v>
      </c>
      <c r="E31" s="24">
        <v>1502</v>
      </c>
      <c r="F31" s="24">
        <v>0</v>
      </c>
      <c r="G31" s="24">
        <v>0</v>
      </c>
      <c r="H31" s="25">
        <v>0</v>
      </c>
      <c r="I31" s="25" t="s">
        <v>23</v>
      </c>
      <c r="J31" s="25" t="s">
        <v>23</v>
      </c>
      <c r="K31" s="25" t="s">
        <v>23</v>
      </c>
      <c r="L31" s="25" t="s">
        <v>23</v>
      </c>
      <c r="M31" s="25" t="s">
        <v>23</v>
      </c>
      <c r="N31" s="25" t="s">
        <v>23</v>
      </c>
      <c r="O31" s="25" t="s">
        <v>23</v>
      </c>
      <c r="P31" s="25" t="s">
        <v>23</v>
      </c>
      <c r="Q31" s="25" t="s">
        <v>23</v>
      </c>
      <c r="R31" s="25" t="s">
        <v>23</v>
      </c>
      <c r="S31" s="25" t="s">
        <v>23</v>
      </c>
      <c r="T31" s="25" t="s">
        <v>23</v>
      </c>
      <c r="U31" s="25" t="s">
        <v>23</v>
      </c>
      <c r="V31" s="25" t="s">
        <v>23</v>
      </c>
      <c r="W31" s="25" t="s">
        <v>23</v>
      </c>
      <c r="X31" s="25" t="s">
        <v>23</v>
      </c>
      <c r="Y31" s="25" t="s">
        <v>23</v>
      </c>
      <c r="Z31" s="25" t="s">
        <v>23</v>
      </c>
    </row>
    <row r="32" spans="1:26" ht="7.5" customHeight="1" thickBot="1">
      <c r="A32" s="151"/>
      <c r="B32" s="152"/>
      <c r="C32" s="153"/>
      <c r="D32" s="52"/>
      <c r="E32" s="52"/>
      <c r="F32" s="52"/>
      <c r="G32" s="52"/>
      <c r="H32" s="154"/>
      <c r="I32" s="25"/>
      <c r="J32" s="25"/>
      <c r="K32" s="25"/>
      <c r="L32" s="52"/>
      <c r="M32" s="52"/>
      <c r="N32" s="155"/>
      <c r="O32" s="52"/>
      <c r="P32" s="52"/>
      <c r="Q32" s="155"/>
      <c r="R32" s="52"/>
      <c r="S32" s="52"/>
      <c r="T32" s="155"/>
      <c r="U32" s="52"/>
      <c r="V32" s="52"/>
      <c r="W32" s="155"/>
      <c r="X32" s="52"/>
      <c r="Y32" s="52"/>
      <c r="Z32" s="52"/>
    </row>
    <row r="33" spans="1:26" ht="27" customHeight="1" thickTop="1">
      <c r="A33" s="370" t="s">
        <v>109</v>
      </c>
      <c r="B33" s="371"/>
      <c r="C33" s="376" t="s">
        <v>141</v>
      </c>
      <c r="D33" s="377"/>
      <c r="E33" s="377"/>
      <c r="F33" s="377"/>
      <c r="G33" s="377"/>
      <c r="H33" s="377"/>
      <c r="I33" s="377"/>
      <c r="J33" s="377"/>
      <c r="K33" s="377"/>
      <c r="L33" s="377"/>
      <c r="M33" s="377"/>
      <c r="N33" s="363" t="s">
        <v>142</v>
      </c>
      <c r="O33" s="363"/>
      <c r="P33" s="363"/>
      <c r="Q33" s="363"/>
      <c r="R33" s="363"/>
      <c r="S33" s="363"/>
      <c r="T33" s="363"/>
      <c r="U33" s="363"/>
      <c r="V33" s="363"/>
      <c r="W33" s="363"/>
      <c r="X33" s="63"/>
      <c r="Y33" s="63"/>
      <c r="Z33" s="63"/>
    </row>
    <row r="34" spans="1:26" ht="27" customHeight="1">
      <c r="A34" s="372"/>
      <c r="B34" s="373"/>
      <c r="C34" s="358" t="s">
        <v>5</v>
      </c>
      <c r="D34" s="340"/>
      <c r="E34" s="341"/>
      <c r="F34" s="349" t="s">
        <v>37</v>
      </c>
      <c r="G34" s="350"/>
      <c r="H34" s="351"/>
      <c r="I34" s="364" t="s">
        <v>143</v>
      </c>
      <c r="J34" s="365"/>
      <c r="K34" s="366"/>
      <c r="L34" s="306" t="s">
        <v>144</v>
      </c>
      <c r="M34" s="307"/>
      <c r="N34" s="156"/>
      <c r="O34" s="349" t="s">
        <v>145</v>
      </c>
      <c r="P34" s="350"/>
      <c r="Q34" s="351"/>
      <c r="R34" s="367" t="s">
        <v>146</v>
      </c>
      <c r="S34" s="368"/>
      <c r="T34" s="369"/>
      <c r="U34" s="349" t="s">
        <v>42</v>
      </c>
      <c r="V34" s="350"/>
      <c r="W34" s="350"/>
      <c r="X34" s="63"/>
      <c r="Y34" s="63"/>
      <c r="Z34" s="63"/>
    </row>
    <row r="35" spans="1:26" ht="27" customHeight="1">
      <c r="A35" s="374"/>
      <c r="B35" s="375"/>
      <c r="C35" s="157" t="s">
        <v>117</v>
      </c>
      <c r="D35" s="157" t="s">
        <v>118</v>
      </c>
      <c r="E35" s="158" t="s">
        <v>119</v>
      </c>
      <c r="F35" s="157" t="s">
        <v>117</v>
      </c>
      <c r="G35" s="157" t="s">
        <v>118</v>
      </c>
      <c r="H35" s="159" t="s">
        <v>119</v>
      </c>
      <c r="I35" s="157" t="s">
        <v>117</v>
      </c>
      <c r="J35" s="157" t="s">
        <v>118</v>
      </c>
      <c r="K35" s="159" t="s">
        <v>119</v>
      </c>
      <c r="L35" s="157" t="s">
        <v>117</v>
      </c>
      <c r="M35" s="160" t="s">
        <v>118</v>
      </c>
      <c r="N35" s="161" t="s">
        <v>119</v>
      </c>
      <c r="O35" s="157" t="s">
        <v>117</v>
      </c>
      <c r="P35" s="157" t="s">
        <v>118</v>
      </c>
      <c r="Q35" s="158" t="s">
        <v>119</v>
      </c>
      <c r="R35" s="157" t="s">
        <v>117</v>
      </c>
      <c r="S35" s="157" t="s">
        <v>118</v>
      </c>
      <c r="T35" s="159" t="s">
        <v>119</v>
      </c>
      <c r="U35" s="157" t="s">
        <v>117</v>
      </c>
      <c r="V35" s="157" t="s">
        <v>118</v>
      </c>
      <c r="W35" s="162" t="s">
        <v>119</v>
      </c>
      <c r="X35" s="63"/>
      <c r="Y35" s="63"/>
      <c r="Z35" s="63"/>
    </row>
    <row r="36" spans="1:26" ht="9" customHeight="1">
      <c r="A36" s="136"/>
      <c r="B36" s="137"/>
      <c r="C36" s="163"/>
      <c r="D36" s="164"/>
      <c r="E36" s="165"/>
      <c r="F36" s="166"/>
      <c r="G36" s="166"/>
      <c r="H36" s="167"/>
      <c r="I36" s="166"/>
      <c r="J36" s="166"/>
      <c r="K36" s="166"/>
      <c r="L36" s="166"/>
      <c r="M36" s="166"/>
      <c r="N36" s="168"/>
      <c r="O36" s="166"/>
      <c r="P36" s="166"/>
      <c r="Q36" s="166"/>
      <c r="R36" s="166"/>
      <c r="S36" s="166"/>
      <c r="T36" s="167"/>
      <c r="U36" s="166"/>
      <c r="V36" s="166"/>
      <c r="W36" s="166"/>
      <c r="X36" s="63"/>
      <c r="Y36" s="63"/>
      <c r="Z36" s="63"/>
    </row>
    <row r="37" spans="1:26" s="146" customFormat="1" ht="17.25" customHeight="1">
      <c r="A37" s="361" t="s">
        <v>120</v>
      </c>
      <c r="B37" s="362"/>
      <c r="C37" s="169">
        <v>4490</v>
      </c>
      <c r="D37" s="32">
        <v>29516</v>
      </c>
      <c r="E37" s="32">
        <v>612494</v>
      </c>
      <c r="F37" s="33">
        <v>23</v>
      </c>
      <c r="G37" s="33">
        <v>1597</v>
      </c>
      <c r="H37" s="33">
        <v>52269</v>
      </c>
      <c r="I37" s="33">
        <v>567</v>
      </c>
      <c r="J37" s="33">
        <v>2099</v>
      </c>
      <c r="K37" s="32">
        <v>30590</v>
      </c>
      <c r="L37" s="33">
        <v>1186</v>
      </c>
      <c r="M37" s="33">
        <v>10243</v>
      </c>
      <c r="N37" s="32">
        <v>175550</v>
      </c>
      <c r="O37" s="58">
        <v>662</v>
      </c>
      <c r="P37" s="58">
        <v>3950</v>
      </c>
      <c r="Q37" s="32">
        <v>112442</v>
      </c>
      <c r="R37" s="58">
        <v>1886</v>
      </c>
      <c r="S37" s="58">
        <v>10615</v>
      </c>
      <c r="T37" s="32">
        <v>215652</v>
      </c>
      <c r="U37" s="58">
        <v>166</v>
      </c>
      <c r="V37" s="58">
        <v>1012</v>
      </c>
      <c r="W37" s="32">
        <v>25991</v>
      </c>
      <c r="X37" s="36"/>
      <c r="Y37" s="36"/>
      <c r="Z37" s="36"/>
    </row>
    <row r="38" spans="1:26" s="66" customFormat="1" ht="17.25" customHeight="1">
      <c r="A38" s="34"/>
      <c r="B38" s="147"/>
      <c r="C38" s="23"/>
      <c r="D38" s="24"/>
      <c r="E38" s="24"/>
      <c r="F38" s="25"/>
      <c r="G38" s="25"/>
      <c r="H38" s="24"/>
      <c r="I38" s="25"/>
      <c r="J38" s="25"/>
      <c r="K38" s="24"/>
      <c r="L38" s="25"/>
      <c r="M38" s="25"/>
      <c r="N38" s="24"/>
      <c r="O38" s="150"/>
      <c r="P38" s="150"/>
      <c r="Q38" s="24"/>
      <c r="R38" s="150"/>
      <c r="S38" s="150"/>
      <c r="T38" s="24"/>
      <c r="U38" s="150"/>
      <c r="V38" s="150"/>
      <c r="W38" s="24"/>
      <c r="X38" s="34"/>
      <c r="Y38" s="34"/>
      <c r="Z38" s="34"/>
    </row>
    <row r="39" spans="1:26" s="66" customFormat="1" ht="17.25" customHeight="1">
      <c r="A39" s="359" t="s">
        <v>121</v>
      </c>
      <c r="B39" s="360"/>
      <c r="C39" s="23">
        <v>1452</v>
      </c>
      <c r="D39" s="24">
        <v>10365</v>
      </c>
      <c r="E39" s="24">
        <v>217030</v>
      </c>
      <c r="F39" s="25">
        <v>9</v>
      </c>
      <c r="G39" s="25">
        <v>678</v>
      </c>
      <c r="H39" s="24">
        <v>21661</v>
      </c>
      <c r="I39" s="25">
        <v>182</v>
      </c>
      <c r="J39" s="25">
        <v>738</v>
      </c>
      <c r="K39" s="24">
        <v>11025</v>
      </c>
      <c r="L39" s="25">
        <v>377</v>
      </c>
      <c r="M39" s="25">
        <v>3360</v>
      </c>
      <c r="N39" s="24">
        <v>59209</v>
      </c>
      <c r="O39" s="150">
        <v>229</v>
      </c>
      <c r="P39" s="150">
        <v>1516</v>
      </c>
      <c r="Q39" s="24">
        <v>43879</v>
      </c>
      <c r="R39" s="150">
        <v>604</v>
      </c>
      <c r="S39" s="150">
        <v>3833</v>
      </c>
      <c r="T39" s="24">
        <v>76046</v>
      </c>
      <c r="U39" s="150">
        <v>51</v>
      </c>
      <c r="V39" s="150">
        <v>240</v>
      </c>
      <c r="W39" s="24">
        <v>5211</v>
      </c>
      <c r="X39" s="34"/>
      <c r="Y39" s="34"/>
      <c r="Z39" s="34"/>
    </row>
    <row r="40" spans="1:26" s="66" customFormat="1" ht="17.25" customHeight="1">
      <c r="A40" s="359" t="s">
        <v>123</v>
      </c>
      <c r="B40" s="360"/>
      <c r="C40" s="23">
        <v>1068</v>
      </c>
      <c r="D40" s="24">
        <v>8300</v>
      </c>
      <c r="E40" s="24">
        <v>190352</v>
      </c>
      <c r="F40" s="25">
        <v>4</v>
      </c>
      <c r="G40" s="25">
        <v>358</v>
      </c>
      <c r="H40" s="25">
        <v>14140</v>
      </c>
      <c r="I40" s="25">
        <v>147</v>
      </c>
      <c r="J40" s="25">
        <v>631</v>
      </c>
      <c r="K40" s="24">
        <v>10057</v>
      </c>
      <c r="L40" s="25">
        <v>255</v>
      </c>
      <c r="M40" s="25">
        <v>2979</v>
      </c>
      <c r="N40" s="24">
        <v>50439</v>
      </c>
      <c r="O40" s="150">
        <v>169</v>
      </c>
      <c r="P40" s="150">
        <v>1227</v>
      </c>
      <c r="Q40" s="24">
        <v>43442</v>
      </c>
      <c r="R40" s="150">
        <v>450</v>
      </c>
      <c r="S40" s="150">
        <v>2700</v>
      </c>
      <c r="T40" s="25">
        <v>59637</v>
      </c>
      <c r="U40" s="150">
        <v>43</v>
      </c>
      <c r="V40" s="150">
        <v>405</v>
      </c>
      <c r="W40" s="24">
        <v>12636</v>
      </c>
      <c r="X40" s="34"/>
      <c r="Y40" s="34"/>
      <c r="Z40" s="34"/>
    </row>
    <row r="41" spans="1:26" s="66" customFormat="1" ht="17.25" customHeight="1">
      <c r="A41" s="359" t="s">
        <v>124</v>
      </c>
      <c r="B41" s="360"/>
      <c r="C41" s="23">
        <v>550</v>
      </c>
      <c r="D41" s="24">
        <v>3105</v>
      </c>
      <c r="E41" s="24">
        <v>61720</v>
      </c>
      <c r="F41" s="25">
        <v>2</v>
      </c>
      <c r="G41" s="25">
        <v>7</v>
      </c>
      <c r="H41" s="25" t="s">
        <v>122</v>
      </c>
      <c r="I41" s="25">
        <v>88</v>
      </c>
      <c r="J41" s="25">
        <v>276</v>
      </c>
      <c r="K41" s="24">
        <v>3870</v>
      </c>
      <c r="L41" s="25">
        <v>122</v>
      </c>
      <c r="M41" s="25">
        <v>974</v>
      </c>
      <c r="N41" s="24">
        <v>18207</v>
      </c>
      <c r="O41" s="150">
        <v>91</v>
      </c>
      <c r="P41" s="150">
        <v>522</v>
      </c>
      <c r="Q41" s="24">
        <v>13820</v>
      </c>
      <c r="R41" s="150">
        <v>222</v>
      </c>
      <c r="S41" s="150">
        <v>1166</v>
      </c>
      <c r="T41" s="24" t="s">
        <v>122</v>
      </c>
      <c r="U41" s="150">
        <v>25</v>
      </c>
      <c r="V41" s="150">
        <v>160</v>
      </c>
      <c r="W41" s="24">
        <v>1770</v>
      </c>
      <c r="X41" s="34"/>
      <c r="Y41" s="34"/>
      <c r="Z41" s="34"/>
    </row>
    <row r="42" spans="1:26" s="146" customFormat="1" ht="17.25" customHeight="1">
      <c r="A42" s="359" t="s">
        <v>125</v>
      </c>
      <c r="B42" s="360"/>
      <c r="C42" s="23">
        <v>303</v>
      </c>
      <c r="D42" s="24">
        <v>1959</v>
      </c>
      <c r="E42" s="24">
        <v>37438</v>
      </c>
      <c r="F42" s="25">
        <v>1</v>
      </c>
      <c r="G42" s="25">
        <v>236</v>
      </c>
      <c r="H42" s="25" t="s">
        <v>122</v>
      </c>
      <c r="I42" s="25">
        <v>27</v>
      </c>
      <c r="J42" s="25">
        <v>59</v>
      </c>
      <c r="K42" s="24">
        <v>676</v>
      </c>
      <c r="L42" s="25">
        <v>92</v>
      </c>
      <c r="M42" s="25">
        <v>790</v>
      </c>
      <c r="N42" s="24">
        <v>14229</v>
      </c>
      <c r="O42" s="150">
        <v>32</v>
      </c>
      <c r="P42" s="150">
        <v>147</v>
      </c>
      <c r="Q42" s="24">
        <v>3094</v>
      </c>
      <c r="R42" s="150">
        <v>136</v>
      </c>
      <c r="S42" s="150">
        <v>646</v>
      </c>
      <c r="T42" s="25" t="s">
        <v>122</v>
      </c>
      <c r="U42" s="150">
        <v>15</v>
      </c>
      <c r="V42" s="150">
        <v>81</v>
      </c>
      <c r="W42" s="24">
        <v>2635</v>
      </c>
      <c r="X42" s="36"/>
      <c r="Y42" s="36"/>
      <c r="Z42" s="36"/>
    </row>
    <row r="43" spans="1:26" s="146" customFormat="1" ht="8.25" customHeight="1">
      <c r="A43" s="148"/>
      <c r="B43" s="149"/>
      <c r="C43" s="23"/>
      <c r="D43" s="24"/>
      <c r="E43" s="24"/>
      <c r="F43" s="24"/>
      <c r="G43" s="24"/>
      <c r="H43" s="24"/>
      <c r="I43" s="25"/>
      <c r="J43" s="25"/>
      <c r="K43" s="25"/>
      <c r="L43" s="25"/>
      <c r="M43" s="25"/>
      <c r="N43" s="25"/>
      <c r="O43" s="25"/>
      <c r="P43" s="25"/>
      <c r="Q43" s="24"/>
      <c r="R43" s="150"/>
      <c r="S43" s="150"/>
      <c r="T43" s="24"/>
      <c r="U43" s="150"/>
      <c r="V43" s="150"/>
      <c r="W43" s="24"/>
      <c r="X43" s="150"/>
      <c r="Y43" s="150"/>
      <c r="Z43" s="25"/>
    </row>
    <row r="44" spans="1:26" s="66" customFormat="1" ht="17.25" customHeight="1">
      <c r="A44" s="359" t="s">
        <v>126</v>
      </c>
      <c r="B44" s="360"/>
      <c r="C44" s="170">
        <v>70</v>
      </c>
      <c r="D44" s="24">
        <v>333</v>
      </c>
      <c r="E44" s="24">
        <v>6158</v>
      </c>
      <c r="F44" s="25">
        <v>0</v>
      </c>
      <c r="G44" s="25">
        <v>0</v>
      </c>
      <c r="H44" s="25">
        <v>0</v>
      </c>
      <c r="I44" s="25">
        <v>6</v>
      </c>
      <c r="J44" s="25">
        <v>10</v>
      </c>
      <c r="K44" s="24">
        <v>44</v>
      </c>
      <c r="L44" s="25">
        <v>31</v>
      </c>
      <c r="M44" s="25">
        <v>178</v>
      </c>
      <c r="N44" s="24">
        <v>3417</v>
      </c>
      <c r="O44" s="150">
        <v>5</v>
      </c>
      <c r="P44" s="150">
        <v>19</v>
      </c>
      <c r="Q44" s="24">
        <v>305</v>
      </c>
      <c r="R44" s="150">
        <v>22</v>
      </c>
      <c r="S44" s="150">
        <v>112</v>
      </c>
      <c r="T44" s="24">
        <v>2112</v>
      </c>
      <c r="U44" s="150">
        <v>6</v>
      </c>
      <c r="V44" s="150">
        <v>14</v>
      </c>
      <c r="W44" s="24">
        <v>280</v>
      </c>
      <c r="X44" s="34"/>
      <c r="Y44" s="34"/>
      <c r="Z44" s="34"/>
    </row>
    <row r="45" spans="1:26" s="66" customFormat="1" ht="17.25" customHeight="1">
      <c r="A45" s="359" t="s">
        <v>127</v>
      </c>
      <c r="B45" s="360"/>
      <c r="C45" s="23">
        <v>45</v>
      </c>
      <c r="D45" s="24">
        <v>118</v>
      </c>
      <c r="E45" s="25" t="s">
        <v>98</v>
      </c>
      <c r="F45" s="25">
        <v>0</v>
      </c>
      <c r="G45" s="25">
        <v>0</v>
      </c>
      <c r="H45" s="25">
        <v>0</v>
      </c>
      <c r="I45" s="25">
        <v>8</v>
      </c>
      <c r="J45" s="25">
        <v>11</v>
      </c>
      <c r="K45" s="24">
        <v>21</v>
      </c>
      <c r="L45" s="25">
        <v>14</v>
      </c>
      <c r="M45" s="25">
        <v>41</v>
      </c>
      <c r="N45" s="24">
        <v>531</v>
      </c>
      <c r="O45" s="150">
        <v>2</v>
      </c>
      <c r="P45" s="150">
        <v>4</v>
      </c>
      <c r="Q45" s="24" t="s">
        <v>98</v>
      </c>
      <c r="R45" s="150">
        <v>21</v>
      </c>
      <c r="S45" s="150">
        <v>62</v>
      </c>
      <c r="T45" s="25" t="s">
        <v>98</v>
      </c>
      <c r="U45" s="150">
        <v>0</v>
      </c>
      <c r="V45" s="150">
        <v>0</v>
      </c>
      <c r="W45" s="25">
        <v>0</v>
      </c>
      <c r="X45" s="34"/>
      <c r="Y45" s="34"/>
      <c r="Z45" s="34"/>
    </row>
    <row r="46" spans="1:26" s="66" customFormat="1" ht="17.25" customHeight="1">
      <c r="A46" s="359" t="s">
        <v>128</v>
      </c>
      <c r="B46" s="360"/>
      <c r="C46" s="23">
        <v>67</v>
      </c>
      <c r="D46" s="24">
        <v>278</v>
      </c>
      <c r="E46" s="24" t="s">
        <v>98</v>
      </c>
      <c r="F46" s="25">
        <v>0</v>
      </c>
      <c r="G46" s="25">
        <v>0</v>
      </c>
      <c r="H46" s="25">
        <v>0</v>
      </c>
      <c r="I46" s="25">
        <v>8</v>
      </c>
      <c r="J46" s="25">
        <v>15</v>
      </c>
      <c r="K46" s="24">
        <v>73</v>
      </c>
      <c r="L46" s="25">
        <v>20</v>
      </c>
      <c r="M46" s="25">
        <v>96</v>
      </c>
      <c r="N46" s="24">
        <v>1472</v>
      </c>
      <c r="O46" s="150">
        <v>4</v>
      </c>
      <c r="P46" s="150">
        <v>10</v>
      </c>
      <c r="Q46" s="24">
        <v>79</v>
      </c>
      <c r="R46" s="150">
        <v>32</v>
      </c>
      <c r="S46" s="150">
        <v>152</v>
      </c>
      <c r="T46" s="25" t="s">
        <v>98</v>
      </c>
      <c r="U46" s="150">
        <v>3</v>
      </c>
      <c r="V46" s="150">
        <v>5</v>
      </c>
      <c r="W46" s="25">
        <v>51</v>
      </c>
      <c r="X46" s="34"/>
      <c r="Y46" s="34"/>
      <c r="Z46" s="34"/>
    </row>
    <row r="47" spans="1:26" s="146" customFormat="1" ht="17.25" customHeight="1">
      <c r="A47" s="359" t="s">
        <v>129</v>
      </c>
      <c r="B47" s="360"/>
      <c r="C47" s="23">
        <v>111</v>
      </c>
      <c r="D47" s="24">
        <v>432</v>
      </c>
      <c r="E47" s="24">
        <v>5506</v>
      </c>
      <c r="F47" s="25">
        <v>2</v>
      </c>
      <c r="G47" s="25">
        <v>5</v>
      </c>
      <c r="H47" s="25" t="s">
        <v>98</v>
      </c>
      <c r="I47" s="25">
        <v>6</v>
      </c>
      <c r="J47" s="25">
        <v>9</v>
      </c>
      <c r="K47" s="24">
        <v>80</v>
      </c>
      <c r="L47" s="25">
        <v>39</v>
      </c>
      <c r="M47" s="25">
        <v>165</v>
      </c>
      <c r="N47" s="24">
        <v>2066</v>
      </c>
      <c r="O47" s="150">
        <v>15</v>
      </c>
      <c r="P47" s="150">
        <v>56</v>
      </c>
      <c r="Q47" s="24">
        <v>671</v>
      </c>
      <c r="R47" s="150">
        <v>48</v>
      </c>
      <c r="S47" s="150">
        <v>196</v>
      </c>
      <c r="T47" s="25">
        <v>2604</v>
      </c>
      <c r="U47" s="150">
        <v>1</v>
      </c>
      <c r="V47" s="150">
        <v>1</v>
      </c>
      <c r="W47" s="25" t="s">
        <v>98</v>
      </c>
      <c r="X47" s="36"/>
      <c r="Y47" s="36"/>
      <c r="Z47" s="36"/>
    </row>
    <row r="48" spans="1:26" s="66" customFormat="1" ht="17.25" customHeight="1">
      <c r="A48" s="359" t="s">
        <v>130</v>
      </c>
      <c r="B48" s="360"/>
      <c r="C48" s="23">
        <v>37</v>
      </c>
      <c r="D48" s="24">
        <v>144</v>
      </c>
      <c r="E48" s="24">
        <v>1996</v>
      </c>
      <c r="F48" s="25">
        <v>0</v>
      </c>
      <c r="G48" s="25">
        <v>0</v>
      </c>
      <c r="H48" s="25">
        <v>0</v>
      </c>
      <c r="I48" s="25">
        <v>0</v>
      </c>
      <c r="J48" s="25">
        <v>0</v>
      </c>
      <c r="K48" s="25">
        <v>0</v>
      </c>
      <c r="L48" s="25">
        <v>12</v>
      </c>
      <c r="M48" s="25">
        <v>47</v>
      </c>
      <c r="N48" s="24">
        <v>717</v>
      </c>
      <c r="O48" s="150">
        <v>5</v>
      </c>
      <c r="P48" s="150">
        <v>24</v>
      </c>
      <c r="Q48" s="24">
        <v>288</v>
      </c>
      <c r="R48" s="150">
        <v>20</v>
      </c>
      <c r="S48" s="150">
        <v>73</v>
      </c>
      <c r="T48" s="24">
        <v>992</v>
      </c>
      <c r="U48" s="150">
        <v>0</v>
      </c>
      <c r="V48" s="150">
        <v>0</v>
      </c>
      <c r="W48" s="25">
        <v>0</v>
      </c>
      <c r="X48" s="34"/>
      <c r="Y48" s="34"/>
      <c r="Z48" s="34"/>
    </row>
    <row r="49" spans="1:26" s="146" customFormat="1" ht="8.25" customHeight="1">
      <c r="A49" s="148"/>
      <c r="B49" s="149"/>
      <c r="C49" s="23"/>
      <c r="D49" s="24"/>
      <c r="E49" s="24"/>
      <c r="F49" s="24"/>
      <c r="G49" s="24"/>
      <c r="H49" s="24"/>
      <c r="I49" s="25"/>
      <c r="J49" s="25"/>
      <c r="K49" s="25"/>
      <c r="L49" s="25"/>
      <c r="M49" s="25"/>
      <c r="N49" s="25"/>
      <c r="O49" s="25"/>
      <c r="P49" s="25"/>
      <c r="Q49" s="24"/>
      <c r="R49" s="150"/>
      <c r="S49" s="150"/>
      <c r="T49" s="24"/>
      <c r="U49" s="150"/>
      <c r="V49" s="150"/>
      <c r="W49" s="24"/>
      <c r="X49" s="150"/>
      <c r="Y49" s="150"/>
      <c r="Z49" s="25"/>
    </row>
    <row r="50" spans="1:26" s="66" customFormat="1" ht="17.25" customHeight="1">
      <c r="A50" s="359" t="s">
        <v>131</v>
      </c>
      <c r="B50" s="360"/>
      <c r="C50" s="23">
        <v>114</v>
      </c>
      <c r="D50" s="24">
        <v>546</v>
      </c>
      <c r="E50" s="24">
        <v>10185</v>
      </c>
      <c r="F50" s="25">
        <v>0</v>
      </c>
      <c r="G50" s="25">
        <v>0</v>
      </c>
      <c r="H50" s="25">
        <v>0</v>
      </c>
      <c r="I50" s="25">
        <v>10</v>
      </c>
      <c r="J50" s="25">
        <v>40</v>
      </c>
      <c r="K50" s="24">
        <v>474</v>
      </c>
      <c r="L50" s="25">
        <v>45</v>
      </c>
      <c r="M50" s="25">
        <v>253</v>
      </c>
      <c r="N50" s="24">
        <v>4614</v>
      </c>
      <c r="O50" s="150">
        <v>17</v>
      </c>
      <c r="P50" s="150">
        <v>60</v>
      </c>
      <c r="Q50" s="24">
        <v>1441</v>
      </c>
      <c r="R50" s="150">
        <v>38</v>
      </c>
      <c r="S50" s="150">
        <v>168</v>
      </c>
      <c r="T50" s="24">
        <v>3432</v>
      </c>
      <c r="U50" s="150">
        <v>4</v>
      </c>
      <c r="V50" s="150">
        <v>25</v>
      </c>
      <c r="W50" s="25">
        <v>225</v>
      </c>
      <c r="X50" s="34"/>
      <c r="Y50" s="34"/>
      <c r="Z50" s="34"/>
    </row>
    <row r="51" spans="1:26" s="146" customFormat="1" ht="17.25" customHeight="1">
      <c r="A51" s="359" t="s">
        <v>132</v>
      </c>
      <c r="B51" s="360"/>
      <c r="C51" s="23">
        <v>150</v>
      </c>
      <c r="D51" s="24">
        <v>857</v>
      </c>
      <c r="E51" s="24">
        <v>16025</v>
      </c>
      <c r="F51" s="25">
        <v>2</v>
      </c>
      <c r="G51" s="25">
        <v>4</v>
      </c>
      <c r="H51" s="25" t="s">
        <v>98</v>
      </c>
      <c r="I51" s="25">
        <v>11</v>
      </c>
      <c r="J51" s="25">
        <v>27</v>
      </c>
      <c r="K51" s="24">
        <v>319</v>
      </c>
      <c r="L51" s="25">
        <v>37</v>
      </c>
      <c r="M51" s="25">
        <v>326</v>
      </c>
      <c r="N51" s="24">
        <v>5733</v>
      </c>
      <c r="O51" s="150">
        <v>29</v>
      </c>
      <c r="P51" s="150">
        <v>125</v>
      </c>
      <c r="Q51" s="24">
        <v>2130</v>
      </c>
      <c r="R51" s="150">
        <v>66</v>
      </c>
      <c r="S51" s="150">
        <v>357</v>
      </c>
      <c r="T51" s="25" t="s">
        <v>98</v>
      </c>
      <c r="U51" s="150">
        <v>5</v>
      </c>
      <c r="V51" s="150">
        <v>18</v>
      </c>
      <c r="W51" s="24">
        <v>595</v>
      </c>
      <c r="X51" s="36"/>
      <c r="Y51" s="36"/>
      <c r="Z51" s="36"/>
    </row>
    <row r="52" spans="1:26" s="66" customFormat="1" ht="17.25" customHeight="1">
      <c r="A52" s="359" t="s">
        <v>133</v>
      </c>
      <c r="B52" s="360"/>
      <c r="C52" s="23">
        <v>105</v>
      </c>
      <c r="D52" s="24">
        <v>499</v>
      </c>
      <c r="E52" s="24">
        <v>9053</v>
      </c>
      <c r="F52" s="25">
        <v>0</v>
      </c>
      <c r="G52" s="25">
        <v>0</v>
      </c>
      <c r="H52" s="25">
        <v>0</v>
      </c>
      <c r="I52" s="25">
        <v>10</v>
      </c>
      <c r="J52" s="25">
        <v>16</v>
      </c>
      <c r="K52" s="24">
        <v>104</v>
      </c>
      <c r="L52" s="25">
        <v>34</v>
      </c>
      <c r="M52" s="25">
        <v>220</v>
      </c>
      <c r="N52" s="24">
        <v>3412</v>
      </c>
      <c r="O52" s="150">
        <v>18</v>
      </c>
      <c r="P52" s="150">
        <v>57</v>
      </c>
      <c r="Q52" s="24">
        <v>654</v>
      </c>
      <c r="R52" s="150">
        <v>38</v>
      </c>
      <c r="S52" s="150">
        <v>168</v>
      </c>
      <c r="T52" s="24">
        <v>3182</v>
      </c>
      <c r="U52" s="150">
        <v>5</v>
      </c>
      <c r="V52" s="150">
        <v>38</v>
      </c>
      <c r="W52" s="24">
        <v>1701</v>
      </c>
      <c r="X52" s="34"/>
      <c r="Y52" s="34"/>
      <c r="Z52" s="34"/>
    </row>
    <row r="53" spans="1:26" s="66" customFormat="1" ht="17.25" customHeight="1">
      <c r="A53" s="359" t="s">
        <v>134</v>
      </c>
      <c r="B53" s="360"/>
      <c r="C53" s="23">
        <v>91</v>
      </c>
      <c r="D53" s="24">
        <v>846</v>
      </c>
      <c r="E53" s="24">
        <v>20484</v>
      </c>
      <c r="F53" s="25">
        <v>1</v>
      </c>
      <c r="G53" s="25">
        <v>302</v>
      </c>
      <c r="H53" s="25" t="s">
        <v>98</v>
      </c>
      <c r="I53" s="25">
        <v>38</v>
      </c>
      <c r="J53" s="25">
        <v>220</v>
      </c>
      <c r="K53" s="24">
        <v>3626</v>
      </c>
      <c r="L53" s="25">
        <v>13</v>
      </c>
      <c r="M53" s="25">
        <v>83</v>
      </c>
      <c r="N53" s="24">
        <v>583</v>
      </c>
      <c r="O53" s="150">
        <v>6</v>
      </c>
      <c r="P53" s="150">
        <v>27</v>
      </c>
      <c r="Q53" s="24">
        <v>471</v>
      </c>
      <c r="R53" s="150">
        <v>33</v>
      </c>
      <c r="S53" s="150">
        <v>214</v>
      </c>
      <c r="T53" s="25" t="s">
        <v>98</v>
      </c>
      <c r="U53" s="25">
        <v>0</v>
      </c>
      <c r="V53" s="25">
        <v>0</v>
      </c>
      <c r="W53" s="25">
        <v>0</v>
      </c>
      <c r="X53" s="34"/>
      <c r="Y53" s="34"/>
      <c r="Z53" s="34"/>
    </row>
    <row r="54" spans="1:26" s="66" customFormat="1" ht="17.25" customHeight="1">
      <c r="A54" s="359" t="s">
        <v>135</v>
      </c>
      <c r="B54" s="360"/>
      <c r="C54" s="23">
        <v>102</v>
      </c>
      <c r="D54" s="24">
        <v>525</v>
      </c>
      <c r="E54" s="24">
        <v>10185</v>
      </c>
      <c r="F54" s="25">
        <v>1</v>
      </c>
      <c r="G54" s="25">
        <v>6</v>
      </c>
      <c r="H54" s="25" t="s">
        <v>98</v>
      </c>
      <c r="I54" s="25">
        <v>8</v>
      </c>
      <c r="J54" s="25">
        <v>13</v>
      </c>
      <c r="K54" s="24">
        <v>70</v>
      </c>
      <c r="L54" s="25">
        <v>28</v>
      </c>
      <c r="M54" s="25">
        <v>181</v>
      </c>
      <c r="N54" s="24">
        <v>2168</v>
      </c>
      <c r="O54" s="150">
        <v>14</v>
      </c>
      <c r="P54" s="150">
        <v>68</v>
      </c>
      <c r="Q54" s="24">
        <v>1229</v>
      </c>
      <c r="R54" s="150">
        <v>49</v>
      </c>
      <c r="S54" s="150">
        <v>251</v>
      </c>
      <c r="T54" s="24">
        <v>6034</v>
      </c>
      <c r="U54" s="150">
        <v>2</v>
      </c>
      <c r="V54" s="150">
        <v>6</v>
      </c>
      <c r="W54" s="24" t="s">
        <v>98</v>
      </c>
      <c r="X54" s="34"/>
      <c r="Y54" s="34"/>
      <c r="Z54" s="34"/>
    </row>
    <row r="55" spans="1:26" s="146" customFormat="1" ht="8.25" customHeight="1">
      <c r="A55" s="148"/>
      <c r="B55" s="149"/>
      <c r="C55" s="23"/>
      <c r="D55" s="24"/>
      <c r="E55" s="24"/>
      <c r="F55" s="24"/>
      <c r="G55" s="24"/>
      <c r="H55" s="24"/>
      <c r="I55" s="25"/>
      <c r="J55" s="25"/>
      <c r="K55" s="25"/>
      <c r="L55" s="25"/>
      <c r="M55" s="25"/>
      <c r="N55" s="25"/>
      <c r="O55" s="25"/>
      <c r="P55" s="25"/>
      <c r="Q55" s="24"/>
      <c r="R55" s="150"/>
      <c r="S55" s="150"/>
      <c r="T55" s="24"/>
      <c r="U55" s="150"/>
      <c r="V55" s="150"/>
      <c r="W55" s="24"/>
      <c r="X55" s="150"/>
      <c r="Y55" s="150"/>
      <c r="Z55" s="25"/>
    </row>
    <row r="56" spans="1:26" s="146" customFormat="1" ht="17.25" customHeight="1">
      <c r="A56" s="359" t="s">
        <v>136</v>
      </c>
      <c r="B56" s="360"/>
      <c r="C56" s="23">
        <v>38</v>
      </c>
      <c r="D56" s="24">
        <v>260</v>
      </c>
      <c r="E56" s="25" t="s">
        <v>98</v>
      </c>
      <c r="F56" s="25">
        <v>0</v>
      </c>
      <c r="G56" s="25">
        <v>0</v>
      </c>
      <c r="H56" s="25">
        <v>0</v>
      </c>
      <c r="I56" s="25">
        <v>5</v>
      </c>
      <c r="J56" s="25">
        <v>11</v>
      </c>
      <c r="K56" s="24">
        <v>41</v>
      </c>
      <c r="L56" s="25">
        <v>10</v>
      </c>
      <c r="M56" s="25">
        <v>108</v>
      </c>
      <c r="N56" s="24">
        <v>1825</v>
      </c>
      <c r="O56" s="150">
        <v>2</v>
      </c>
      <c r="P56" s="150">
        <v>4</v>
      </c>
      <c r="Q56" s="24" t="s">
        <v>98</v>
      </c>
      <c r="R56" s="150">
        <v>18</v>
      </c>
      <c r="S56" s="150">
        <v>126</v>
      </c>
      <c r="T56" s="25" t="s">
        <v>98</v>
      </c>
      <c r="U56" s="150">
        <v>3</v>
      </c>
      <c r="V56" s="150">
        <v>11</v>
      </c>
      <c r="W56" s="24">
        <v>50</v>
      </c>
      <c r="X56" s="36"/>
      <c r="Y56" s="36"/>
      <c r="Z56" s="36"/>
    </row>
    <row r="57" spans="1:26" s="66" customFormat="1" ht="17.25" customHeight="1">
      <c r="A57" s="359" t="s">
        <v>137</v>
      </c>
      <c r="B57" s="360"/>
      <c r="C57" s="23">
        <v>65</v>
      </c>
      <c r="D57" s="24">
        <v>475</v>
      </c>
      <c r="E57" s="24">
        <v>8702</v>
      </c>
      <c r="F57" s="25">
        <v>0</v>
      </c>
      <c r="G57" s="25">
        <v>0</v>
      </c>
      <c r="H57" s="25">
        <v>0</v>
      </c>
      <c r="I57" s="25">
        <v>4</v>
      </c>
      <c r="J57" s="25">
        <v>8</v>
      </c>
      <c r="K57" s="24">
        <v>28</v>
      </c>
      <c r="L57" s="25">
        <v>20</v>
      </c>
      <c r="M57" s="25">
        <v>261</v>
      </c>
      <c r="N57" s="24">
        <v>4468</v>
      </c>
      <c r="O57" s="150">
        <v>11</v>
      </c>
      <c r="P57" s="150">
        <v>56</v>
      </c>
      <c r="Q57" s="24">
        <v>624</v>
      </c>
      <c r="R57" s="150">
        <v>30</v>
      </c>
      <c r="S57" s="150">
        <v>150</v>
      </c>
      <c r="T57" s="25">
        <v>3581</v>
      </c>
      <c r="U57" s="150">
        <v>0</v>
      </c>
      <c r="V57" s="150">
        <v>0</v>
      </c>
      <c r="W57" s="25">
        <v>0</v>
      </c>
      <c r="X57" s="34"/>
      <c r="Y57" s="34"/>
      <c r="Z57" s="34"/>
    </row>
    <row r="58" spans="1:26" s="66" customFormat="1" ht="17.25" customHeight="1">
      <c r="A58" s="359" t="s">
        <v>138</v>
      </c>
      <c r="B58" s="360"/>
      <c r="C58" s="23">
        <v>58</v>
      </c>
      <c r="D58" s="24">
        <v>204</v>
      </c>
      <c r="E58" s="24">
        <v>3618</v>
      </c>
      <c r="F58" s="25">
        <v>1</v>
      </c>
      <c r="G58" s="25">
        <v>1</v>
      </c>
      <c r="H58" s="25" t="s">
        <v>98</v>
      </c>
      <c r="I58" s="25">
        <v>3</v>
      </c>
      <c r="J58" s="25">
        <v>5</v>
      </c>
      <c r="K58" s="24" t="s">
        <v>98</v>
      </c>
      <c r="L58" s="25">
        <v>16</v>
      </c>
      <c r="M58" s="25">
        <v>71</v>
      </c>
      <c r="N58" s="24">
        <v>941</v>
      </c>
      <c r="O58" s="150">
        <v>5</v>
      </c>
      <c r="P58" s="150">
        <v>8</v>
      </c>
      <c r="Q58" s="24">
        <v>47</v>
      </c>
      <c r="R58" s="150">
        <v>32</v>
      </c>
      <c r="S58" s="150">
        <v>117</v>
      </c>
      <c r="T58" s="24" t="s">
        <v>98</v>
      </c>
      <c r="U58" s="150">
        <v>1</v>
      </c>
      <c r="V58" s="150">
        <v>2</v>
      </c>
      <c r="W58" s="25" t="s">
        <v>98</v>
      </c>
      <c r="X58" s="34"/>
      <c r="Y58" s="34"/>
      <c r="Z58" s="34"/>
    </row>
    <row r="59" spans="1:26" s="146" customFormat="1" ht="17.25" customHeight="1">
      <c r="A59" s="359" t="s">
        <v>139</v>
      </c>
      <c r="B59" s="360"/>
      <c r="C59" s="23">
        <v>42</v>
      </c>
      <c r="D59" s="24">
        <v>171</v>
      </c>
      <c r="E59" s="24">
        <v>2277</v>
      </c>
      <c r="F59" s="25">
        <v>0</v>
      </c>
      <c r="G59" s="25">
        <v>0</v>
      </c>
      <c r="H59" s="25">
        <v>0</v>
      </c>
      <c r="I59" s="25">
        <v>5</v>
      </c>
      <c r="J59" s="25">
        <v>8</v>
      </c>
      <c r="K59" s="24">
        <v>46</v>
      </c>
      <c r="L59" s="25">
        <v>12</v>
      </c>
      <c r="M59" s="25">
        <v>74</v>
      </c>
      <c r="N59" s="24">
        <v>1034</v>
      </c>
      <c r="O59" s="150">
        <v>6</v>
      </c>
      <c r="P59" s="150">
        <v>17</v>
      </c>
      <c r="Q59" s="24">
        <v>197</v>
      </c>
      <c r="R59" s="150">
        <v>17</v>
      </c>
      <c r="S59" s="150">
        <v>66</v>
      </c>
      <c r="T59" s="25" t="s">
        <v>98</v>
      </c>
      <c r="U59" s="150">
        <v>2</v>
      </c>
      <c r="V59" s="150">
        <v>6</v>
      </c>
      <c r="W59" s="25" t="s">
        <v>98</v>
      </c>
      <c r="X59" s="36"/>
      <c r="Y59" s="36"/>
      <c r="Z59" s="36"/>
    </row>
    <row r="60" spans="1:26" s="66" customFormat="1" ht="17.25" customHeight="1">
      <c r="A60" s="359" t="s">
        <v>140</v>
      </c>
      <c r="B60" s="360"/>
      <c r="C60" s="23">
        <v>22</v>
      </c>
      <c r="D60" s="24">
        <v>99</v>
      </c>
      <c r="E60" s="25">
        <v>1502</v>
      </c>
      <c r="F60" s="25">
        <v>0</v>
      </c>
      <c r="G60" s="25">
        <v>0</v>
      </c>
      <c r="H60" s="25">
        <v>0</v>
      </c>
      <c r="I60" s="25">
        <v>1</v>
      </c>
      <c r="J60" s="25">
        <v>2</v>
      </c>
      <c r="K60" s="25" t="s">
        <v>98</v>
      </c>
      <c r="L60" s="25">
        <v>9</v>
      </c>
      <c r="M60" s="25">
        <v>36</v>
      </c>
      <c r="N60" s="24">
        <v>485</v>
      </c>
      <c r="O60" s="150">
        <v>2</v>
      </c>
      <c r="P60" s="150">
        <v>3</v>
      </c>
      <c r="Q60" s="24" t="s">
        <v>98</v>
      </c>
      <c r="R60" s="150">
        <v>10</v>
      </c>
      <c r="S60" s="150">
        <v>58</v>
      </c>
      <c r="T60" s="25">
        <v>999</v>
      </c>
      <c r="U60" s="150">
        <v>0</v>
      </c>
      <c r="V60" s="150">
        <v>0</v>
      </c>
      <c r="W60" s="25">
        <v>0</v>
      </c>
      <c r="X60" s="34"/>
      <c r="Y60" s="34"/>
      <c r="Z60" s="34"/>
    </row>
    <row r="61" spans="1:26" ht="7.5" customHeight="1" thickBot="1">
      <c r="A61" s="151"/>
      <c r="B61" s="152"/>
      <c r="C61" s="171"/>
      <c r="D61" s="151"/>
      <c r="E61" s="172"/>
      <c r="F61" s="151"/>
      <c r="G61" s="151"/>
      <c r="H61" s="173"/>
      <c r="I61" s="151"/>
      <c r="J61" s="151"/>
      <c r="K61" s="173"/>
      <c r="L61" s="151"/>
      <c r="M61" s="151"/>
      <c r="N61" s="151"/>
      <c r="O61" s="151"/>
      <c r="P61" s="151"/>
      <c r="Q61" s="151"/>
      <c r="R61" s="151"/>
      <c r="S61" s="151"/>
      <c r="T61" s="173"/>
      <c r="U61" s="151"/>
      <c r="V61" s="151"/>
      <c r="W61" s="151"/>
      <c r="X61" s="110"/>
      <c r="Y61" s="110"/>
      <c r="Z61" s="110"/>
    </row>
    <row r="62" spans="2:16" ht="8.25" customHeight="1" thickTop="1">
      <c r="B62" s="110"/>
      <c r="C62" s="110"/>
      <c r="D62" s="110"/>
      <c r="F62" s="110"/>
      <c r="G62" s="110"/>
      <c r="H62" s="174"/>
      <c r="I62" s="110"/>
      <c r="J62" s="110"/>
      <c r="K62" s="110"/>
      <c r="L62" s="110"/>
      <c r="M62" s="110"/>
      <c r="N62" s="110"/>
      <c r="O62" s="110"/>
      <c r="P62" s="110"/>
    </row>
    <row r="63" spans="1:16" ht="13.5">
      <c r="A63" s="70" t="s">
        <v>106</v>
      </c>
      <c r="E63" s="110"/>
      <c r="F63" s="110"/>
      <c r="G63" s="110"/>
      <c r="H63" s="174"/>
      <c r="I63" s="110"/>
      <c r="J63" s="110"/>
      <c r="K63" s="110"/>
      <c r="L63" s="110"/>
      <c r="M63" s="110"/>
      <c r="N63" s="110"/>
      <c r="O63" s="110"/>
      <c r="P63" s="110"/>
    </row>
    <row r="64" spans="2:16" ht="13.5">
      <c r="B64" s="110"/>
      <c r="C64" s="110"/>
      <c r="D64" s="110"/>
      <c r="E64" s="110"/>
      <c r="F64" s="110"/>
      <c r="G64" s="110"/>
      <c r="H64" s="174"/>
      <c r="I64" s="110"/>
      <c r="J64" s="110"/>
      <c r="K64" s="110"/>
      <c r="L64" s="110"/>
      <c r="M64" s="110"/>
      <c r="N64" s="110"/>
      <c r="O64" s="110"/>
      <c r="P64" s="110"/>
    </row>
  </sheetData>
  <sheetProtection/>
  <mergeCells count="62">
    <mergeCell ref="A1:M1"/>
    <mergeCell ref="A4:B6"/>
    <mergeCell ref="C4:E5"/>
    <mergeCell ref="F4:M4"/>
    <mergeCell ref="N4:Z4"/>
    <mergeCell ref="F5:H5"/>
    <mergeCell ref="I5:K5"/>
    <mergeCell ref="L5:M5"/>
    <mergeCell ref="O5:Q5"/>
    <mergeCell ref="R5:T5"/>
    <mergeCell ref="U5:W5"/>
    <mergeCell ref="X5:Z5"/>
    <mergeCell ref="A8:B8"/>
    <mergeCell ref="A10:B10"/>
    <mergeCell ref="A11:B11"/>
    <mergeCell ref="A12:B12"/>
    <mergeCell ref="A13:B13"/>
    <mergeCell ref="A15:B15"/>
    <mergeCell ref="A16:B16"/>
    <mergeCell ref="A17:B17"/>
    <mergeCell ref="A18:B18"/>
    <mergeCell ref="A19:B19"/>
    <mergeCell ref="A21:B21"/>
    <mergeCell ref="A22:B22"/>
    <mergeCell ref="A23:B23"/>
    <mergeCell ref="A24:B24"/>
    <mergeCell ref="A25:B25"/>
    <mergeCell ref="A27:B27"/>
    <mergeCell ref="A28:B28"/>
    <mergeCell ref="A29:B29"/>
    <mergeCell ref="A30:B30"/>
    <mergeCell ref="A31:B31"/>
    <mergeCell ref="A33:B35"/>
    <mergeCell ref="C33:M33"/>
    <mergeCell ref="N33:W33"/>
    <mergeCell ref="C34:E34"/>
    <mergeCell ref="F34:H34"/>
    <mergeCell ref="I34:K34"/>
    <mergeCell ref="L34:M34"/>
    <mergeCell ref="O34:Q34"/>
    <mergeCell ref="R34:T34"/>
    <mergeCell ref="U34:W34"/>
    <mergeCell ref="A37:B37"/>
    <mergeCell ref="A39:B39"/>
    <mergeCell ref="A40:B40"/>
    <mergeCell ref="A41:B41"/>
    <mergeCell ref="A42:B42"/>
    <mergeCell ref="A44:B44"/>
    <mergeCell ref="A45:B45"/>
    <mergeCell ref="A46:B46"/>
    <mergeCell ref="A47:B47"/>
    <mergeCell ref="A48:B48"/>
    <mergeCell ref="A50:B50"/>
    <mergeCell ref="A51:B51"/>
    <mergeCell ref="A59:B59"/>
    <mergeCell ref="A60:B60"/>
    <mergeCell ref="A52:B52"/>
    <mergeCell ref="A53:B53"/>
    <mergeCell ref="A54:B54"/>
    <mergeCell ref="A56:B56"/>
    <mergeCell ref="A57:B57"/>
    <mergeCell ref="A58:B58"/>
  </mergeCells>
  <printOptions/>
  <pageMargins left="0.5905511811023623" right="0.5905511811023623" top="0.984251968503937" bottom="0.5905511811023623" header="0.5905511811023623" footer="0.5118110236220472"/>
  <pageSetup blackAndWhite="1" horizontalDpi="600" verticalDpi="600" orientation="portrait" paperSize="9" scale="65" r:id="rId2"/>
  <headerFooter differentOddEven="1" scaleWithDoc="0" alignWithMargins="0">
    <oddHeader>&amp;L&amp;"ＭＳ 明朝,標準"&amp;9 226　商業</oddHeader>
    <evenHeader>&amp;R&amp;"ＭＳ 明朝,標準"&amp;9商業　227</evenHeader>
  </headerFooter>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dimension ref="A1:I54"/>
  <sheetViews>
    <sheetView view="pageBreakPreview" zoomScale="90" zoomScaleSheetLayoutView="90" zoomScalePageLayoutView="0" workbookViewId="0" topLeftCell="A1">
      <selection activeCell="A7" sqref="A7"/>
    </sheetView>
  </sheetViews>
  <sheetFormatPr defaultColWidth="14.625" defaultRowHeight="13.5"/>
  <cols>
    <col min="1" max="1" width="3.375" style="69" customWidth="1"/>
    <col min="2" max="2" width="18.625" style="69" customWidth="1"/>
    <col min="3" max="9" width="13.375" style="69" customWidth="1"/>
    <col min="10" max="16384" width="14.625" style="69" customWidth="1"/>
  </cols>
  <sheetData>
    <row r="1" spans="1:9" s="72" customFormat="1" ht="25.5">
      <c r="A1" s="420" t="s">
        <v>147</v>
      </c>
      <c r="B1" s="420"/>
      <c r="C1" s="420"/>
      <c r="D1" s="420"/>
      <c r="E1" s="420"/>
      <c r="F1" s="420"/>
      <c r="G1" s="420"/>
      <c r="H1" s="420"/>
      <c r="I1" s="420"/>
    </row>
    <row r="2" spans="1:9" s="84" customFormat="1" ht="23.25" customHeight="1" thickBot="1">
      <c r="A2" s="176" t="s">
        <v>148</v>
      </c>
      <c r="B2" s="177"/>
      <c r="C2" s="7"/>
      <c r="D2" s="178"/>
      <c r="E2" s="7"/>
      <c r="F2" s="7"/>
      <c r="H2" s="179"/>
      <c r="I2" s="34"/>
    </row>
    <row r="3" spans="1:9" ht="22.5" customHeight="1" thickTop="1">
      <c r="A3" s="413" t="s">
        <v>149</v>
      </c>
      <c r="B3" s="413"/>
      <c r="C3" s="354"/>
      <c r="D3" s="324" t="s">
        <v>150</v>
      </c>
      <c r="E3" s="421"/>
      <c r="F3" s="422" t="s">
        <v>151</v>
      </c>
      <c r="G3" s="423"/>
      <c r="H3" s="422" t="s">
        <v>152</v>
      </c>
      <c r="I3" s="424"/>
    </row>
    <row r="4" spans="1:9" ht="22.5" customHeight="1">
      <c r="A4" s="414"/>
      <c r="B4" s="414"/>
      <c r="C4" s="356"/>
      <c r="D4" s="181" t="s">
        <v>153</v>
      </c>
      <c r="E4" s="182" t="s">
        <v>154</v>
      </c>
      <c r="F4" s="8" t="s">
        <v>153</v>
      </c>
      <c r="G4" s="8" t="s">
        <v>154</v>
      </c>
      <c r="H4" s="8" t="s">
        <v>153</v>
      </c>
      <c r="I4" s="10" t="s">
        <v>154</v>
      </c>
    </row>
    <row r="5" spans="1:9" s="189" customFormat="1" ht="13.5">
      <c r="A5" s="183"/>
      <c r="B5" s="183"/>
      <c r="C5" s="184"/>
      <c r="D5" s="185"/>
      <c r="E5" s="186" t="s">
        <v>155</v>
      </c>
      <c r="F5" s="185"/>
      <c r="G5" s="187" t="s">
        <v>155</v>
      </c>
      <c r="H5" s="188"/>
      <c r="I5" s="188" t="s">
        <v>155</v>
      </c>
    </row>
    <row r="6" spans="2:9" s="190" customFormat="1" ht="17.25" customHeight="1">
      <c r="B6" s="191" t="s">
        <v>156</v>
      </c>
      <c r="C6" s="192"/>
      <c r="D6" s="32">
        <v>40168</v>
      </c>
      <c r="E6" s="193">
        <v>100</v>
      </c>
      <c r="F6" s="32">
        <v>2595</v>
      </c>
      <c r="G6" s="193">
        <v>100</v>
      </c>
      <c r="H6" s="33">
        <v>37573</v>
      </c>
      <c r="I6" s="194">
        <v>100</v>
      </c>
    </row>
    <row r="7" spans="1:9" s="84" customFormat="1" ht="17.25" customHeight="1">
      <c r="A7" s="34"/>
      <c r="B7" s="34"/>
      <c r="C7" s="35"/>
      <c r="D7" s="24"/>
      <c r="E7" s="195"/>
      <c r="F7" s="24"/>
      <c r="G7" s="101"/>
      <c r="H7" s="24"/>
      <c r="I7" s="107"/>
    </row>
    <row r="8" spans="2:9" s="84" customFormat="1" ht="17.25" customHeight="1">
      <c r="B8" s="196" t="s">
        <v>157</v>
      </c>
      <c r="C8" s="197"/>
      <c r="D8" s="24">
        <v>10652</v>
      </c>
      <c r="E8" s="195">
        <f>D8/D6*100</f>
        <v>26.51862178848835</v>
      </c>
      <c r="F8" s="24">
        <v>160</v>
      </c>
      <c r="G8" s="195">
        <f>F8/F6*100</f>
        <v>6.165703275529865</v>
      </c>
      <c r="H8" s="25">
        <v>10492</v>
      </c>
      <c r="I8" s="107">
        <f>H8/H6*100</f>
        <v>27.924307348361854</v>
      </c>
    </row>
    <row r="9" spans="1:9" s="84" customFormat="1" ht="17.25" customHeight="1">
      <c r="A9" s="198"/>
      <c r="B9" s="198"/>
      <c r="C9" s="35"/>
      <c r="D9" s="24"/>
      <c r="E9" s="195"/>
      <c r="F9" s="24"/>
      <c r="G9" s="101"/>
      <c r="H9" s="24"/>
      <c r="I9" s="107"/>
    </row>
    <row r="10" spans="2:9" s="34" customFormat="1" ht="17.25" customHeight="1">
      <c r="B10" s="196" t="s">
        <v>158</v>
      </c>
      <c r="C10" s="199"/>
      <c r="D10" s="24">
        <v>29516</v>
      </c>
      <c r="E10" s="195">
        <f>D10/D6*100</f>
        <v>73.48137821151165</v>
      </c>
      <c r="F10" s="24">
        <v>2435</v>
      </c>
      <c r="G10" s="195">
        <f>F10/F6*100</f>
        <v>93.83429672447014</v>
      </c>
      <c r="H10" s="24">
        <v>27081</v>
      </c>
      <c r="I10" s="195">
        <f>H10/H6*100</f>
        <v>72.07569265163815</v>
      </c>
    </row>
    <row r="11" spans="1:9" ht="7.5" customHeight="1" thickBot="1">
      <c r="A11" s="52"/>
      <c r="B11" s="52"/>
      <c r="C11" s="200"/>
      <c r="D11" s="201"/>
      <c r="E11" s="201"/>
      <c r="F11" s="201"/>
      <c r="G11" s="52"/>
      <c r="H11" s="52"/>
      <c r="I11" s="52"/>
    </row>
    <row r="12" spans="2:9" ht="7.5" customHeight="1" thickTop="1">
      <c r="B12" s="63" t="s">
        <v>159</v>
      </c>
      <c r="C12" s="63"/>
      <c r="D12" s="63"/>
      <c r="E12" s="63"/>
      <c r="F12" s="63"/>
      <c r="I12" s="63"/>
    </row>
    <row r="13" ht="13.5">
      <c r="A13" s="69" t="s">
        <v>160</v>
      </c>
    </row>
    <row r="18" spans="1:9" s="117" customFormat="1" ht="26.25" customHeight="1">
      <c r="A18" s="425" t="s">
        <v>161</v>
      </c>
      <c r="B18" s="425"/>
      <c r="C18" s="425"/>
      <c r="D18" s="425"/>
      <c r="E18" s="425"/>
      <c r="F18" s="425"/>
      <c r="G18" s="425"/>
      <c r="H18" s="425"/>
      <c r="I18" s="425"/>
    </row>
    <row r="19" spans="1:9" s="84" customFormat="1" ht="23.25" customHeight="1" thickBot="1">
      <c r="A19" s="176" t="s">
        <v>162</v>
      </c>
      <c r="B19" s="177"/>
      <c r="C19" s="7"/>
      <c r="D19" s="178"/>
      <c r="E19" s="7"/>
      <c r="F19" s="7"/>
      <c r="H19" s="202"/>
      <c r="I19" s="34"/>
    </row>
    <row r="20" spans="1:9" s="127" customFormat="1" ht="23.25" customHeight="1" thickTop="1">
      <c r="A20" s="413" t="s">
        <v>163</v>
      </c>
      <c r="B20" s="354"/>
      <c r="C20" s="415" t="s">
        <v>164</v>
      </c>
      <c r="D20" s="416" t="s">
        <v>165</v>
      </c>
      <c r="E20" s="406" t="s">
        <v>166</v>
      </c>
      <c r="F20" s="406" t="s">
        <v>167</v>
      </c>
      <c r="G20" s="419"/>
      <c r="H20" s="419"/>
      <c r="I20" s="419"/>
    </row>
    <row r="21" spans="1:9" s="127" customFormat="1" ht="23.25" customHeight="1">
      <c r="A21" s="414"/>
      <c r="B21" s="356"/>
      <c r="C21" s="331"/>
      <c r="D21" s="417"/>
      <c r="E21" s="418"/>
      <c r="F21" s="418"/>
      <c r="G21" s="9" t="s">
        <v>168</v>
      </c>
      <c r="H21" s="203" t="s">
        <v>169</v>
      </c>
      <c r="I21" s="204" t="s">
        <v>170</v>
      </c>
    </row>
    <row r="22" spans="1:9" s="120" customFormat="1" ht="6.75" customHeight="1">
      <c r="A22" s="205"/>
      <c r="B22" s="206"/>
      <c r="C22" s="19"/>
      <c r="D22" s="207"/>
      <c r="E22" s="208"/>
      <c r="F22" s="209"/>
      <c r="G22" s="210"/>
      <c r="H22" s="211"/>
      <c r="I22" s="209"/>
    </row>
    <row r="23" spans="2:9" s="120" customFormat="1" ht="18" customHeight="1">
      <c r="B23" s="212" t="s">
        <v>171</v>
      </c>
      <c r="C23" s="213">
        <v>28140</v>
      </c>
      <c r="D23" s="214">
        <v>423</v>
      </c>
      <c r="E23" s="214">
        <v>1185</v>
      </c>
      <c r="F23" s="214">
        <v>5536</v>
      </c>
      <c r="G23" s="214">
        <v>390</v>
      </c>
      <c r="H23" s="214">
        <v>3889</v>
      </c>
      <c r="I23" s="214">
        <v>1257</v>
      </c>
    </row>
    <row r="24" spans="2:9" s="215" customFormat="1" ht="18" customHeight="1">
      <c r="B24" s="33" t="s">
        <v>172</v>
      </c>
      <c r="C24" s="213">
        <v>12604</v>
      </c>
      <c r="D24" s="214">
        <v>113</v>
      </c>
      <c r="E24" s="214">
        <v>341</v>
      </c>
      <c r="F24" s="214">
        <v>1636</v>
      </c>
      <c r="G24" s="214">
        <v>78</v>
      </c>
      <c r="H24" s="214">
        <v>1042</v>
      </c>
      <c r="I24" s="214">
        <v>516</v>
      </c>
    </row>
    <row r="25" spans="2:9" s="215" customFormat="1" ht="18" customHeight="1">
      <c r="B25" s="33" t="s">
        <v>173</v>
      </c>
      <c r="C25" s="213">
        <v>15536</v>
      </c>
      <c r="D25" s="214">
        <v>310</v>
      </c>
      <c r="E25" s="214">
        <v>844</v>
      </c>
      <c r="F25" s="214">
        <v>3900</v>
      </c>
      <c r="G25" s="214">
        <v>312</v>
      </c>
      <c r="H25" s="214">
        <v>2847</v>
      </c>
      <c r="I25" s="214">
        <v>741</v>
      </c>
    </row>
    <row r="26" spans="1:9" s="120" customFormat="1" ht="18" customHeight="1">
      <c r="A26" s="216"/>
      <c r="B26" s="217" t="s">
        <v>174</v>
      </c>
      <c r="C26" s="218">
        <v>10188</v>
      </c>
      <c r="D26" s="219">
        <v>113</v>
      </c>
      <c r="E26" s="219">
        <v>341</v>
      </c>
      <c r="F26" s="219">
        <v>1632</v>
      </c>
      <c r="G26" s="219">
        <v>78</v>
      </c>
      <c r="H26" s="219">
        <v>1040</v>
      </c>
      <c r="I26" s="219">
        <v>514</v>
      </c>
    </row>
    <row r="27" spans="1:9" s="120" customFormat="1" ht="18" customHeight="1">
      <c r="A27" s="216"/>
      <c r="B27" s="217" t="s">
        <v>175</v>
      </c>
      <c r="C27" s="218">
        <v>12968</v>
      </c>
      <c r="D27" s="219">
        <v>310</v>
      </c>
      <c r="E27" s="219">
        <v>844</v>
      </c>
      <c r="F27" s="219">
        <v>3896</v>
      </c>
      <c r="G27" s="219">
        <v>312</v>
      </c>
      <c r="H27" s="219">
        <v>2844</v>
      </c>
      <c r="I27" s="219">
        <v>740</v>
      </c>
    </row>
    <row r="28" spans="1:9" s="66" customFormat="1" ht="18" customHeight="1">
      <c r="A28" s="220"/>
      <c r="B28" s="217" t="s">
        <v>176</v>
      </c>
      <c r="C28" s="218">
        <v>2416</v>
      </c>
      <c r="D28" s="219" t="s">
        <v>30</v>
      </c>
      <c r="E28" s="219">
        <v>0</v>
      </c>
      <c r="F28" s="219">
        <v>4</v>
      </c>
      <c r="G28" s="219" t="s">
        <v>30</v>
      </c>
      <c r="H28" s="219">
        <v>2</v>
      </c>
      <c r="I28" s="219">
        <v>2</v>
      </c>
    </row>
    <row r="29" spans="1:9" s="66" customFormat="1" ht="18" customHeight="1">
      <c r="A29" s="216"/>
      <c r="B29" s="217" t="s">
        <v>175</v>
      </c>
      <c r="C29" s="218">
        <v>2568</v>
      </c>
      <c r="D29" s="219" t="s">
        <v>30</v>
      </c>
      <c r="E29" s="219" t="s">
        <v>30</v>
      </c>
      <c r="F29" s="219">
        <v>4</v>
      </c>
      <c r="G29" s="219" t="s">
        <v>30</v>
      </c>
      <c r="H29" s="219">
        <v>3</v>
      </c>
      <c r="I29" s="219">
        <v>1</v>
      </c>
    </row>
    <row r="30" spans="1:9" s="120" customFormat="1" ht="7.5" customHeight="1" thickBot="1">
      <c r="A30" s="125"/>
      <c r="B30" s="221"/>
      <c r="C30" s="89"/>
      <c r="D30" s="89"/>
      <c r="E30" s="89"/>
      <c r="F30" s="89"/>
      <c r="G30" s="89"/>
      <c r="H30" s="89"/>
      <c r="I30" s="89"/>
    </row>
    <row r="31" spans="1:9" s="120" customFormat="1" ht="22.5" customHeight="1" thickTop="1">
      <c r="A31" s="400"/>
      <c r="B31" s="402" t="s">
        <v>177</v>
      </c>
      <c r="C31" s="411" t="s">
        <v>178</v>
      </c>
      <c r="D31" s="412" t="s">
        <v>179</v>
      </c>
      <c r="E31" s="357" t="s">
        <v>180</v>
      </c>
      <c r="F31" s="406" t="s">
        <v>181</v>
      </c>
      <c r="G31" s="313"/>
      <c r="H31" s="313"/>
      <c r="I31" s="313"/>
    </row>
    <row r="32" spans="1:9" s="120" customFormat="1" ht="22.5" customHeight="1">
      <c r="A32" s="401"/>
      <c r="B32" s="403"/>
      <c r="C32" s="407"/>
      <c r="D32" s="410"/>
      <c r="E32" s="358"/>
      <c r="F32" s="407"/>
      <c r="G32" s="9" t="s">
        <v>168</v>
      </c>
      <c r="H32" s="9" t="s">
        <v>169</v>
      </c>
      <c r="I32" s="204" t="s">
        <v>170</v>
      </c>
    </row>
    <row r="33" spans="1:9" s="120" customFormat="1" ht="6" customHeight="1">
      <c r="A33" s="222"/>
      <c r="B33" s="78"/>
      <c r="C33" s="210"/>
      <c r="D33" s="34"/>
      <c r="E33" s="34"/>
      <c r="F33" s="77"/>
      <c r="G33" s="223"/>
      <c r="H33" s="224"/>
      <c r="I33" s="225"/>
    </row>
    <row r="34" spans="1:9" s="215" customFormat="1" ht="17.25" customHeight="1">
      <c r="A34" s="226"/>
      <c r="B34" s="227" t="s">
        <v>171</v>
      </c>
      <c r="C34" s="214">
        <v>1781</v>
      </c>
      <c r="D34" s="214">
        <v>774</v>
      </c>
      <c r="E34" s="214">
        <v>1074</v>
      </c>
      <c r="F34" s="214">
        <v>10282</v>
      </c>
      <c r="G34" s="214">
        <v>616</v>
      </c>
      <c r="H34" s="214">
        <v>1539</v>
      </c>
      <c r="I34" s="214">
        <v>8127</v>
      </c>
    </row>
    <row r="35" spans="1:9" s="215" customFormat="1" ht="17.25" customHeight="1">
      <c r="A35" s="228"/>
      <c r="B35" s="229" t="s">
        <v>182</v>
      </c>
      <c r="C35" s="214">
        <v>837</v>
      </c>
      <c r="D35" s="214">
        <v>173</v>
      </c>
      <c r="E35" s="214">
        <v>334</v>
      </c>
      <c r="F35" s="214">
        <v>5326</v>
      </c>
      <c r="G35" s="214">
        <v>164</v>
      </c>
      <c r="H35" s="214">
        <v>519</v>
      </c>
      <c r="I35" s="214">
        <v>4643</v>
      </c>
    </row>
    <row r="36" spans="1:9" s="215" customFormat="1" ht="17.25" customHeight="1">
      <c r="A36" s="228"/>
      <c r="B36" s="229" t="s">
        <v>173</v>
      </c>
      <c r="C36" s="214">
        <v>944</v>
      </c>
      <c r="D36" s="214">
        <v>601</v>
      </c>
      <c r="E36" s="214">
        <v>740</v>
      </c>
      <c r="F36" s="214">
        <v>4956</v>
      </c>
      <c r="G36" s="214">
        <v>452</v>
      </c>
      <c r="H36" s="214">
        <v>1020</v>
      </c>
      <c r="I36" s="214">
        <v>3484</v>
      </c>
    </row>
    <row r="37" spans="1:9" s="120" customFormat="1" ht="17.25" customHeight="1">
      <c r="A37" s="230"/>
      <c r="B37" s="217" t="s">
        <v>183</v>
      </c>
      <c r="C37" s="219">
        <v>549</v>
      </c>
      <c r="D37" s="219">
        <v>171</v>
      </c>
      <c r="E37" s="219">
        <v>248</v>
      </c>
      <c r="F37" s="219">
        <v>3870</v>
      </c>
      <c r="G37" s="219">
        <v>92</v>
      </c>
      <c r="H37" s="219">
        <v>309</v>
      </c>
      <c r="I37" s="219">
        <v>3469</v>
      </c>
    </row>
    <row r="38" spans="1:9" s="120" customFormat="1" ht="17.25" customHeight="1">
      <c r="A38" s="231"/>
      <c r="B38" s="217" t="s">
        <v>184</v>
      </c>
      <c r="C38" s="219">
        <v>600</v>
      </c>
      <c r="D38" s="219">
        <v>600</v>
      </c>
      <c r="E38" s="219">
        <v>625</v>
      </c>
      <c r="F38" s="219">
        <v>3588</v>
      </c>
      <c r="G38" s="219">
        <v>320</v>
      </c>
      <c r="H38" s="219">
        <v>759</v>
      </c>
      <c r="I38" s="219">
        <v>2509</v>
      </c>
    </row>
    <row r="39" spans="1:9" s="120" customFormat="1" ht="17.25" customHeight="1">
      <c r="A39" s="230"/>
      <c r="B39" s="217" t="s">
        <v>185</v>
      </c>
      <c r="C39" s="219">
        <v>288</v>
      </c>
      <c r="D39" s="219">
        <v>2</v>
      </c>
      <c r="E39" s="219">
        <v>86</v>
      </c>
      <c r="F39" s="219">
        <v>1456</v>
      </c>
      <c r="G39" s="219">
        <v>72</v>
      </c>
      <c r="H39" s="219">
        <v>210</v>
      </c>
      <c r="I39" s="219">
        <v>1174</v>
      </c>
    </row>
    <row r="40" spans="1:9" s="120" customFormat="1" ht="17.25" customHeight="1">
      <c r="A40" s="231"/>
      <c r="B40" s="217" t="s">
        <v>184</v>
      </c>
      <c r="C40" s="219">
        <v>344</v>
      </c>
      <c r="D40" s="219">
        <v>1</v>
      </c>
      <c r="E40" s="219">
        <v>115</v>
      </c>
      <c r="F40" s="219">
        <v>1368</v>
      </c>
      <c r="G40" s="219">
        <v>132</v>
      </c>
      <c r="H40" s="219">
        <v>261</v>
      </c>
      <c r="I40" s="219">
        <v>975</v>
      </c>
    </row>
    <row r="41" spans="1:9" s="120" customFormat="1" ht="7.5" customHeight="1" thickBot="1">
      <c r="A41" s="125"/>
      <c r="B41" s="232"/>
      <c r="C41" s="89"/>
      <c r="D41" s="89"/>
      <c r="E41" s="89"/>
      <c r="F41" s="66"/>
      <c r="G41" s="66"/>
      <c r="H41" s="66"/>
      <c r="I41" s="66"/>
    </row>
    <row r="42" spans="1:9" s="127" customFormat="1" ht="22.5" customHeight="1" thickTop="1">
      <c r="A42" s="400"/>
      <c r="B42" s="402" t="s">
        <v>186</v>
      </c>
      <c r="C42" s="404" t="s">
        <v>187</v>
      </c>
      <c r="D42" s="406" t="s">
        <v>188</v>
      </c>
      <c r="E42" s="408"/>
      <c r="F42" s="408"/>
      <c r="G42" s="408"/>
      <c r="H42" s="409" t="s">
        <v>189</v>
      </c>
      <c r="I42" s="406" t="s">
        <v>190</v>
      </c>
    </row>
    <row r="43" spans="1:9" ht="22.5" customHeight="1">
      <c r="A43" s="401"/>
      <c r="B43" s="403"/>
      <c r="C43" s="405"/>
      <c r="D43" s="407"/>
      <c r="E43" s="9" t="s">
        <v>168</v>
      </c>
      <c r="F43" s="9" t="s">
        <v>169</v>
      </c>
      <c r="G43" s="9" t="s">
        <v>170</v>
      </c>
      <c r="H43" s="410"/>
      <c r="I43" s="358"/>
    </row>
    <row r="44" spans="1:9" ht="7.5" customHeight="1">
      <c r="A44" s="222"/>
      <c r="B44" s="78"/>
      <c r="C44" s="225"/>
      <c r="D44" s="223"/>
      <c r="E44" s="224"/>
      <c r="F44" s="225"/>
      <c r="G44" s="225"/>
      <c r="H44" s="34"/>
      <c r="I44" s="34"/>
    </row>
    <row r="45" spans="1:9" ht="17.25" customHeight="1">
      <c r="A45" s="226"/>
      <c r="B45" s="227" t="s">
        <v>171</v>
      </c>
      <c r="C45" s="233">
        <v>354</v>
      </c>
      <c r="D45" s="214">
        <v>5906</v>
      </c>
      <c r="E45" s="214">
        <v>789</v>
      </c>
      <c r="F45" s="214">
        <v>1415</v>
      </c>
      <c r="G45" s="214">
        <v>3702</v>
      </c>
      <c r="H45" s="234">
        <v>19</v>
      </c>
      <c r="I45" s="234">
        <v>806</v>
      </c>
    </row>
    <row r="46" spans="1:9" ht="17.25" customHeight="1">
      <c r="A46" s="228"/>
      <c r="B46" s="229" t="s">
        <v>191</v>
      </c>
      <c r="C46" s="233">
        <v>222</v>
      </c>
      <c r="D46" s="214">
        <v>3191</v>
      </c>
      <c r="E46" s="214">
        <v>271</v>
      </c>
      <c r="F46" s="214">
        <v>544</v>
      </c>
      <c r="G46" s="214">
        <v>2376</v>
      </c>
      <c r="H46" s="234">
        <v>4</v>
      </c>
      <c r="I46" s="234">
        <v>427</v>
      </c>
    </row>
    <row r="47" spans="1:9" ht="17.25" customHeight="1">
      <c r="A47" s="228"/>
      <c r="B47" s="229" t="s">
        <v>173</v>
      </c>
      <c r="C47" s="233">
        <v>132</v>
      </c>
      <c r="D47" s="214">
        <v>2715</v>
      </c>
      <c r="E47" s="214">
        <v>518</v>
      </c>
      <c r="F47" s="214">
        <v>871</v>
      </c>
      <c r="G47" s="214">
        <v>1326</v>
      </c>
      <c r="H47" s="234">
        <v>15</v>
      </c>
      <c r="I47" s="234">
        <v>379</v>
      </c>
    </row>
    <row r="48" spans="1:9" ht="17.25" customHeight="1">
      <c r="A48" s="230"/>
      <c r="B48" s="217" t="s">
        <v>183</v>
      </c>
      <c r="C48" s="235">
        <v>222</v>
      </c>
      <c r="D48" s="219">
        <v>2660</v>
      </c>
      <c r="E48" s="219">
        <v>192</v>
      </c>
      <c r="F48" s="219">
        <v>387</v>
      </c>
      <c r="G48" s="219">
        <v>2081</v>
      </c>
      <c r="H48" s="236">
        <v>4</v>
      </c>
      <c r="I48" s="236">
        <v>378</v>
      </c>
    </row>
    <row r="49" spans="1:9" ht="17.25" customHeight="1">
      <c r="A49" s="231"/>
      <c r="B49" s="217" t="s">
        <v>184</v>
      </c>
      <c r="C49" s="235">
        <v>132</v>
      </c>
      <c r="D49" s="219">
        <v>2044</v>
      </c>
      <c r="E49" s="219">
        <v>381</v>
      </c>
      <c r="F49" s="219">
        <v>631</v>
      </c>
      <c r="G49" s="219">
        <v>1032</v>
      </c>
      <c r="H49" s="236">
        <v>12</v>
      </c>
      <c r="I49" s="236">
        <v>317</v>
      </c>
    </row>
    <row r="50" spans="1:9" ht="17.25" customHeight="1">
      <c r="A50" s="230"/>
      <c r="B50" s="217" t="s">
        <v>185</v>
      </c>
      <c r="C50" s="219">
        <v>0</v>
      </c>
      <c r="D50" s="219">
        <v>531</v>
      </c>
      <c r="E50" s="219">
        <v>79</v>
      </c>
      <c r="F50" s="219">
        <v>157</v>
      </c>
      <c r="G50" s="219">
        <v>295</v>
      </c>
      <c r="H50" s="219">
        <v>0</v>
      </c>
      <c r="I50" s="236">
        <v>49</v>
      </c>
    </row>
    <row r="51" spans="1:9" ht="17.25" customHeight="1">
      <c r="A51" s="231"/>
      <c r="B51" s="217" t="s">
        <v>184</v>
      </c>
      <c r="C51" s="219" t="s">
        <v>30</v>
      </c>
      <c r="D51" s="219">
        <v>671</v>
      </c>
      <c r="E51" s="219">
        <v>137</v>
      </c>
      <c r="F51" s="219">
        <v>240</v>
      </c>
      <c r="G51" s="219">
        <v>294</v>
      </c>
      <c r="H51" s="236">
        <v>3</v>
      </c>
      <c r="I51" s="236">
        <v>62</v>
      </c>
    </row>
    <row r="52" spans="1:9" ht="7.5" customHeight="1" thickBot="1">
      <c r="A52" s="125"/>
      <c r="B52" s="232"/>
      <c r="C52" s="237"/>
      <c r="D52" s="125"/>
      <c r="E52" s="125"/>
      <c r="F52" s="125"/>
      <c r="G52" s="238"/>
      <c r="H52" s="125"/>
      <c r="I52" s="125"/>
    </row>
    <row r="53" spans="2:9" ht="7.5" customHeight="1" thickTop="1">
      <c r="B53" s="63" t="s">
        <v>192</v>
      </c>
      <c r="C53" s="63"/>
      <c r="D53" s="63"/>
      <c r="E53" s="63"/>
      <c r="F53" s="63"/>
      <c r="I53" s="63"/>
    </row>
    <row r="54" ht="13.5">
      <c r="A54" s="69" t="s">
        <v>193</v>
      </c>
    </row>
  </sheetData>
  <sheetProtection/>
  <mergeCells count="26">
    <mergeCell ref="G20:I20"/>
    <mergeCell ref="A1:I1"/>
    <mergeCell ref="A3:C4"/>
    <mergeCell ref="D3:E3"/>
    <mergeCell ref="F3:G3"/>
    <mergeCell ref="H3:I3"/>
    <mergeCell ref="A18:I18"/>
    <mergeCell ref="C31:C32"/>
    <mergeCell ref="D31:D32"/>
    <mergeCell ref="E31:E32"/>
    <mergeCell ref="F31:F32"/>
    <mergeCell ref="A20:B21"/>
    <mergeCell ref="C20:C21"/>
    <mergeCell ref="D20:D21"/>
    <mergeCell ref="E20:E21"/>
    <mergeCell ref="F20:F21"/>
    <mergeCell ref="G31:I31"/>
    <mergeCell ref="A42:A43"/>
    <mergeCell ref="B42:B43"/>
    <mergeCell ref="C42:C43"/>
    <mergeCell ref="D42:D43"/>
    <mergeCell ref="E42:G42"/>
    <mergeCell ref="H42:H43"/>
    <mergeCell ref="I42:I43"/>
    <mergeCell ref="A31:A32"/>
    <mergeCell ref="B31:B32"/>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&amp;L&amp;"ＭＳ 明朝,標準"&amp;9 228　商業</oddHeader>
  </headerFooter>
</worksheet>
</file>

<file path=xl/worksheets/sheet6.xml><?xml version="1.0" encoding="utf-8"?>
<worksheet xmlns="http://schemas.openxmlformats.org/spreadsheetml/2006/main" xmlns:r="http://schemas.openxmlformats.org/officeDocument/2006/relationships">
  <dimension ref="A1:K41"/>
  <sheetViews>
    <sheetView view="pageBreakPreview" zoomScale="90" zoomScaleSheetLayoutView="90" zoomScalePageLayoutView="0" workbookViewId="0" topLeftCell="A1">
      <selection activeCell="A14" sqref="A14"/>
    </sheetView>
  </sheetViews>
  <sheetFormatPr defaultColWidth="9.00390625" defaultRowHeight="13.5"/>
  <cols>
    <col min="1" max="1" width="5.50390625" style="69" customWidth="1"/>
    <col min="2" max="2" width="5.625" style="69" customWidth="1"/>
    <col min="3" max="3" width="11.875" style="69" customWidth="1"/>
    <col min="4" max="4" width="12.75390625" style="69" customWidth="1"/>
    <col min="5" max="5" width="12.625" style="69" customWidth="1"/>
    <col min="6" max="9" width="11.875" style="69" customWidth="1"/>
    <col min="10" max="11" width="12.625" style="69" customWidth="1"/>
    <col min="12" max="16384" width="9.00390625" style="69" customWidth="1"/>
  </cols>
  <sheetData>
    <row r="1" spans="1:11" s="72" customFormat="1" ht="25.5" customHeight="1">
      <c r="A1" s="383" t="s">
        <v>194</v>
      </c>
      <c r="B1" s="383"/>
      <c r="C1" s="383"/>
      <c r="D1" s="383"/>
      <c r="E1" s="383"/>
      <c r="F1" s="383"/>
      <c r="G1" s="383"/>
      <c r="H1" s="383"/>
      <c r="I1" s="383"/>
      <c r="J1" s="383"/>
      <c r="K1" s="383"/>
    </row>
    <row r="2" spans="1:11" s="72" customFormat="1" ht="22.5" customHeight="1">
      <c r="A2" s="176" t="s">
        <v>195</v>
      </c>
      <c r="B2" s="112"/>
      <c r="C2" s="112"/>
      <c r="D2" s="112"/>
      <c r="E2" s="112"/>
      <c r="F2" s="112"/>
      <c r="G2" s="112"/>
      <c r="H2" s="112"/>
      <c r="I2" s="112"/>
      <c r="J2" s="112"/>
      <c r="K2" s="112"/>
    </row>
    <row r="3" spans="1:11" s="84" customFormat="1" ht="23.25" customHeight="1" thickBot="1">
      <c r="A3" s="75" t="s">
        <v>196</v>
      </c>
      <c r="B3" s="121"/>
      <c r="C3" s="121"/>
      <c r="D3" s="121"/>
      <c r="E3" s="121"/>
      <c r="F3" s="7"/>
      <c r="G3" s="7"/>
      <c r="H3" s="7"/>
      <c r="I3" s="434"/>
      <c r="J3" s="435"/>
      <c r="K3" s="435"/>
    </row>
    <row r="4" spans="1:11" s="7" customFormat="1" ht="21.75" customHeight="1" thickTop="1">
      <c r="A4" s="336" t="s">
        <v>197</v>
      </c>
      <c r="B4" s="337"/>
      <c r="C4" s="422" t="s">
        <v>117</v>
      </c>
      <c r="D4" s="432" t="s">
        <v>198</v>
      </c>
      <c r="E4" s="432" t="s">
        <v>168</v>
      </c>
      <c r="F4" s="432"/>
      <c r="G4" s="432"/>
      <c r="H4" s="432"/>
      <c r="I4" s="432"/>
      <c r="J4" s="432" t="s">
        <v>199</v>
      </c>
      <c r="K4" s="180" t="s">
        <v>200</v>
      </c>
    </row>
    <row r="5" spans="1:11" s="7" customFormat="1" ht="21.75" customHeight="1">
      <c r="A5" s="338"/>
      <c r="B5" s="339"/>
      <c r="C5" s="429"/>
      <c r="D5" s="326"/>
      <c r="E5" s="326" t="s">
        <v>201</v>
      </c>
      <c r="F5" s="430" t="s">
        <v>202</v>
      </c>
      <c r="G5" s="431" t="s">
        <v>203</v>
      </c>
      <c r="H5" s="430" t="s">
        <v>204</v>
      </c>
      <c r="I5" s="326" t="s">
        <v>205</v>
      </c>
      <c r="J5" s="326"/>
      <c r="K5" s="429" t="s">
        <v>201</v>
      </c>
    </row>
    <row r="6" spans="1:11" s="7" customFormat="1" ht="21.75" customHeight="1">
      <c r="A6" s="340"/>
      <c r="B6" s="341"/>
      <c r="C6" s="429"/>
      <c r="D6" s="326"/>
      <c r="E6" s="326"/>
      <c r="F6" s="431"/>
      <c r="G6" s="431"/>
      <c r="H6" s="431"/>
      <c r="I6" s="326"/>
      <c r="J6" s="326"/>
      <c r="K6" s="429"/>
    </row>
    <row r="7" spans="1:11" s="242" customFormat="1" ht="4.5" customHeight="1">
      <c r="A7" s="207"/>
      <c r="B7" s="240"/>
      <c r="C7" s="207"/>
      <c r="D7" s="241"/>
      <c r="F7" s="207"/>
      <c r="G7" s="243"/>
      <c r="H7" s="207"/>
      <c r="I7" s="244"/>
      <c r="J7" s="245"/>
      <c r="K7" s="245"/>
    </row>
    <row r="8" spans="1:11" s="247" customFormat="1" ht="30" customHeight="1">
      <c r="A8" s="83"/>
      <c r="B8" s="246"/>
      <c r="C8" s="426" t="s">
        <v>18</v>
      </c>
      <c r="D8" s="427"/>
      <c r="E8" s="427"/>
      <c r="F8" s="427"/>
      <c r="G8" s="427"/>
      <c r="H8" s="427"/>
      <c r="I8" s="427"/>
      <c r="J8" s="427"/>
      <c r="K8" s="427"/>
    </row>
    <row r="9" spans="1:11" s="245" customFormat="1" ht="17.25" customHeight="1">
      <c r="A9" s="207" t="s">
        <v>206</v>
      </c>
      <c r="B9" s="22" t="s">
        <v>207</v>
      </c>
      <c r="C9" s="207">
        <v>15</v>
      </c>
      <c r="D9" s="248">
        <v>60310</v>
      </c>
      <c r="E9" s="24">
        <v>13820</v>
      </c>
      <c r="F9" s="248">
        <v>2548</v>
      </c>
      <c r="G9" s="248">
        <v>8073</v>
      </c>
      <c r="H9" s="248">
        <v>932</v>
      </c>
      <c r="I9" s="248">
        <v>2267</v>
      </c>
      <c r="J9" s="248">
        <v>30268</v>
      </c>
      <c r="K9" s="24">
        <v>16222</v>
      </c>
    </row>
    <row r="10" spans="1:11" s="245" customFormat="1" ht="17.25" customHeight="1">
      <c r="A10" s="207"/>
      <c r="B10" s="22" t="s">
        <v>208</v>
      </c>
      <c r="C10" s="207">
        <v>15</v>
      </c>
      <c r="D10" s="248">
        <v>59728</v>
      </c>
      <c r="E10" s="24">
        <v>13578</v>
      </c>
      <c r="F10" s="248">
        <v>2477</v>
      </c>
      <c r="G10" s="248">
        <v>7822</v>
      </c>
      <c r="H10" s="248">
        <v>936</v>
      </c>
      <c r="I10" s="248">
        <v>2344</v>
      </c>
      <c r="J10" s="248">
        <v>29986</v>
      </c>
      <c r="K10" s="24">
        <v>16164</v>
      </c>
    </row>
    <row r="11" spans="1:11" s="245" customFormat="1" ht="17.25" customHeight="1">
      <c r="A11" s="207"/>
      <c r="B11" s="22" t="s">
        <v>209</v>
      </c>
      <c r="C11" s="207">
        <v>15</v>
      </c>
      <c r="D11" s="248">
        <v>58769</v>
      </c>
      <c r="E11" s="24">
        <v>13352</v>
      </c>
      <c r="F11" s="248">
        <v>2419</v>
      </c>
      <c r="G11" s="248">
        <v>7800</v>
      </c>
      <c r="H11" s="248">
        <v>854</v>
      </c>
      <c r="I11" s="248">
        <v>2280</v>
      </c>
      <c r="J11" s="248">
        <v>29775</v>
      </c>
      <c r="K11" s="24">
        <v>15642</v>
      </c>
    </row>
    <row r="12" spans="1:11" s="245" customFormat="1" ht="17.25" customHeight="1">
      <c r="A12" s="207"/>
      <c r="B12" s="22" t="s">
        <v>210</v>
      </c>
      <c r="C12" s="207">
        <v>16</v>
      </c>
      <c r="D12" s="248">
        <v>58401</v>
      </c>
      <c r="E12" s="24">
        <v>12613</v>
      </c>
      <c r="F12" s="248">
        <v>2318</v>
      </c>
      <c r="G12" s="248">
        <v>7543</v>
      </c>
      <c r="H12" s="248">
        <v>780</v>
      </c>
      <c r="I12" s="248">
        <v>1972</v>
      </c>
      <c r="J12" s="248">
        <v>30523</v>
      </c>
      <c r="K12" s="24">
        <v>15264</v>
      </c>
    </row>
    <row r="13" spans="1:11" s="247" customFormat="1" ht="17.25" customHeight="1">
      <c r="A13" s="249"/>
      <c r="B13" s="246" t="s">
        <v>211</v>
      </c>
      <c r="C13" s="249">
        <v>16</v>
      </c>
      <c r="D13" s="250">
        <v>56307</v>
      </c>
      <c r="E13" s="32">
        <v>11913</v>
      </c>
      <c r="F13" s="250">
        <v>2152</v>
      </c>
      <c r="G13" s="250">
        <v>7146</v>
      </c>
      <c r="H13" s="250">
        <v>740</v>
      </c>
      <c r="I13" s="250">
        <v>1874</v>
      </c>
      <c r="J13" s="250">
        <v>29802</v>
      </c>
      <c r="K13" s="32">
        <v>14592</v>
      </c>
    </row>
    <row r="14" spans="1:11" s="242" customFormat="1" ht="30" customHeight="1">
      <c r="A14" s="83"/>
      <c r="B14" s="251"/>
      <c r="C14" s="426" t="s">
        <v>43</v>
      </c>
      <c r="D14" s="427"/>
      <c r="E14" s="427"/>
      <c r="F14" s="427"/>
      <c r="G14" s="427"/>
      <c r="H14" s="427"/>
      <c r="I14" s="427"/>
      <c r="J14" s="427"/>
      <c r="K14" s="427"/>
    </row>
    <row r="15" spans="1:11" s="245" customFormat="1" ht="17.25" customHeight="1">
      <c r="A15" s="207" t="s">
        <v>206</v>
      </c>
      <c r="B15" s="22" t="s">
        <v>207</v>
      </c>
      <c r="C15" s="252">
        <v>5311</v>
      </c>
      <c r="D15" s="253">
        <v>19777407</v>
      </c>
      <c r="E15" s="254">
        <v>4536914</v>
      </c>
      <c r="F15" s="253">
        <v>791338</v>
      </c>
      <c r="G15" s="253">
        <v>2361910</v>
      </c>
      <c r="H15" s="253">
        <v>291337</v>
      </c>
      <c r="I15" s="253">
        <v>1092329</v>
      </c>
      <c r="J15" s="253">
        <v>10646911</v>
      </c>
      <c r="K15" s="254">
        <v>4593581</v>
      </c>
    </row>
    <row r="16" spans="1:11" s="245" customFormat="1" ht="17.25" customHeight="1">
      <c r="A16" s="207"/>
      <c r="B16" s="22" t="s">
        <v>212</v>
      </c>
      <c r="C16" s="252">
        <v>5380</v>
      </c>
      <c r="D16" s="253">
        <v>20197310</v>
      </c>
      <c r="E16" s="254">
        <v>4514801</v>
      </c>
      <c r="F16" s="253">
        <v>784643</v>
      </c>
      <c r="G16" s="253">
        <v>2324543</v>
      </c>
      <c r="H16" s="253">
        <v>286357</v>
      </c>
      <c r="I16" s="253">
        <v>1119258</v>
      </c>
      <c r="J16" s="253">
        <v>11000018</v>
      </c>
      <c r="K16" s="254">
        <v>4682491</v>
      </c>
    </row>
    <row r="17" spans="1:11" s="245" customFormat="1" ht="17.25" customHeight="1">
      <c r="A17" s="207"/>
      <c r="B17" s="22" t="s">
        <v>213</v>
      </c>
      <c r="C17" s="252">
        <v>5064</v>
      </c>
      <c r="D17" s="253">
        <v>20049078</v>
      </c>
      <c r="E17" s="254">
        <v>4410960</v>
      </c>
      <c r="F17" s="253">
        <v>763306</v>
      </c>
      <c r="G17" s="253">
        <v>2252218</v>
      </c>
      <c r="H17" s="253">
        <v>269956</v>
      </c>
      <c r="I17" s="253">
        <v>1125480</v>
      </c>
      <c r="J17" s="253">
        <v>11289065</v>
      </c>
      <c r="K17" s="254">
        <v>4349053</v>
      </c>
    </row>
    <row r="18" spans="1:11" s="245" customFormat="1" ht="17.25" customHeight="1">
      <c r="A18" s="207"/>
      <c r="B18" s="22" t="s">
        <v>214</v>
      </c>
      <c r="C18" s="252">
        <v>5080</v>
      </c>
      <c r="D18" s="253">
        <v>19597853</v>
      </c>
      <c r="E18" s="254">
        <v>4177352</v>
      </c>
      <c r="F18" s="253">
        <v>726479</v>
      </c>
      <c r="G18" s="253">
        <v>2127756</v>
      </c>
      <c r="H18" s="253">
        <v>250975</v>
      </c>
      <c r="I18" s="253">
        <v>1072142</v>
      </c>
      <c r="J18" s="253">
        <v>11447883</v>
      </c>
      <c r="K18" s="254">
        <v>3972618</v>
      </c>
    </row>
    <row r="19" spans="1:11" s="247" customFormat="1" ht="17.25" customHeight="1">
      <c r="A19" s="249"/>
      <c r="B19" s="246" t="s">
        <v>211</v>
      </c>
      <c r="C19" s="255">
        <v>5133</v>
      </c>
      <c r="D19" s="256">
        <v>19602508</v>
      </c>
      <c r="E19" s="257">
        <v>4053564</v>
      </c>
      <c r="F19" s="256">
        <v>710291</v>
      </c>
      <c r="G19" s="256">
        <v>2044505</v>
      </c>
      <c r="H19" s="256">
        <v>239834</v>
      </c>
      <c r="I19" s="256">
        <v>1058934</v>
      </c>
      <c r="J19" s="256">
        <v>11505920</v>
      </c>
      <c r="K19" s="257">
        <v>4043025</v>
      </c>
    </row>
    <row r="20" spans="1:11" s="247" customFormat="1" ht="4.5" customHeight="1" thickBot="1">
      <c r="A20" s="249"/>
      <c r="B20" s="246"/>
      <c r="C20" s="258"/>
      <c r="D20" s="259"/>
      <c r="E20" s="259"/>
      <c r="F20" s="259"/>
      <c r="G20" s="259"/>
      <c r="H20" s="259"/>
      <c r="I20" s="259"/>
      <c r="J20" s="259"/>
      <c r="K20" s="259"/>
    </row>
    <row r="21" spans="1:11" s="7" customFormat="1" ht="22.5" customHeight="1" thickTop="1">
      <c r="A21" s="336" t="s">
        <v>197</v>
      </c>
      <c r="B21" s="337"/>
      <c r="C21" s="432" t="s">
        <v>200</v>
      </c>
      <c r="D21" s="432"/>
      <c r="E21" s="432"/>
      <c r="F21" s="432"/>
      <c r="G21" s="422"/>
      <c r="H21" s="433" t="s">
        <v>215</v>
      </c>
      <c r="I21" s="432" t="s">
        <v>216</v>
      </c>
      <c r="J21" s="432" t="s">
        <v>217</v>
      </c>
      <c r="K21" s="428" t="s">
        <v>218</v>
      </c>
    </row>
    <row r="22" spans="1:11" s="7" customFormat="1" ht="22.5" customHeight="1">
      <c r="A22" s="338"/>
      <c r="B22" s="339"/>
      <c r="C22" s="326" t="s">
        <v>219</v>
      </c>
      <c r="D22" s="326" t="s">
        <v>220</v>
      </c>
      <c r="E22" s="326" t="s">
        <v>221</v>
      </c>
      <c r="F22" s="327" t="s">
        <v>222</v>
      </c>
      <c r="G22" s="429" t="s">
        <v>223</v>
      </c>
      <c r="H22" s="326"/>
      <c r="I22" s="326"/>
      <c r="J22" s="326"/>
      <c r="K22" s="429"/>
    </row>
    <row r="23" spans="1:11" s="7" customFormat="1" ht="22.5" customHeight="1">
      <c r="A23" s="340"/>
      <c r="B23" s="341"/>
      <c r="C23" s="326"/>
      <c r="D23" s="326"/>
      <c r="E23" s="326"/>
      <c r="F23" s="326"/>
      <c r="G23" s="429"/>
      <c r="H23" s="326"/>
      <c r="I23" s="326"/>
      <c r="J23" s="326"/>
      <c r="K23" s="429"/>
    </row>
    <row r="24" spans="1:11" s="242" customFormat="1" ht="4.5" customHeight="1">
      <c r="A24" s="207"/>
      <c r="B24" s="240"/>
      <c r="C24" s="207"/>
      <c r="F24" s="207"/>
      <c r="G24" s="243"/>
      <c r="H24" s="207"/>
      <c r="I24" s="244"/>
      <c r="J24" s="245"/>
      <c r="K24" s="245"/>
    </row>
    <row r="25" spans="1:11" s="247" customFormat="1" ht="30" customHeight="1">
      <c r="A25" s="83"/>
      <c r="B25" s="246"/>
      <c r="C25" s="426" t="s">
        <v>18</v>
      </c>
      <c r="D25" s="427"/>
      <c r="E25" s="427"/>
      <c r="F25" s="427"/>
      <c r="G25" s="427"/>
      <c r="H25" s="427"/>
      <c r="I25" s="427"/>
      <c r="J25" s="427"/>
      <c r="K25" s="427"/>
    </row>
    <row r="26" spans="1:11" s="245" customFormat="1" ht="17.25" customHeight="1">
      <c r="A26" s="207" t="s">
        <v>206</v>
      </c>
      <c r="B26" s="22" t="s">
        <v>207</v>
      </c>
      <c r="C26" s="24">
        <v>682</v>
      </c>
      <c r="D26" s="248">
        <v>871</v>
      </c>
      <c r="E26" s="248">
        <v>3649</v>
      </c>
      <c r="F26" s="248">
        <v>10521</v>
      </c>
      <c r="G26" s="248">
        <v>499</v>
      </c>
      <c r="H26" s="248">
        <v>905</v>
      </c>
      <c r="I26" s="41">
        <v>364.2</v>
      </c>
      <c r="J26" s="25">
        <v>1939</v>
      </c>
      <c r="K26" s="25">
        <v>149</v>
      </c>
    </row>
    <row r="27" spans="1:11" s="245" customFormat="1" ht="17.25" customHeight="1">
      <c r="A27" s="207"/>
      <c r="B27" s="22" t="s">
        <v>224</v>
      </c>
      <c r="C27" s="24">
        <v>684</v>
      </c>
      <c r="D27" s="248">
        <v>923</v>
      </c>
      <c r="E27" s="248">
        <v>3550</v>
      </c>
      <c r="F27" s="248">
        <v>10544</v>
      </c>
      <c r="G27" s="248">
        <v>462</v>
      </c>
      <c r="H27" s="248">
        <v>850</v>
      </c>
      <c r="I27" s="41">
        <v>363.5</v>
      </c>
      <c r="J27" s="25">
        <v>1910</v>
      </c>
      <c r="K27" s="25">
        <v>150</v>
      </c>
    </row>
    <row r="28" spans="1:11" s="245" customFormat="1" ht="17.25" customHeight="1">
      <c r="A28" s="207"/>
      <c r="B28" s="22" t="s">
        <v>209</v>
      </c>
      <c r="C28" s="24">
        <v>687</v>
      </c>
      <c r="D28" s="248">
        <v>1037</v>
      </c>
      <c r="E28" s="248">
        <v>3556</v>
      </c>
      <c r="F28" s="248">
        <v>9898</v>
      </c>
      <c r="G28" s="248">
        <v>464</v>
      </c>
      <c r="H28" s="248">
        <v>791</v>
      </c>
      <c r="I28" s="41">
        <v>364.2</v>
      </c>
      <c r="J28" s="25">
        <v>1967</v>
      </c>
      <c r="K28" s="25">
        <v>149</v>
      </c>
    </row>
    <row r="29" spans="1:11" s="245" customFormat="1" ht="17.25" customHeight="1">
      <c r="A29" s="207"/>
      <c r="B29" s="22" t="s">
        <v>225</v>
      </c>
      <c r="C29" s="24">
        <v>626</v>
      </c>
      <c r="D29" s="248">
        <v>1035</v>
      </c>
      <c r="E29" s="248">
        <v>3662</v>
      </c>
      <c r="F29" s="248">
        <v>9491</v>
      </c>
      <c r="G29" s="248">
        <v>450</v>
      </c>
      <c r="H29" s="248">
        <v>753</v>
      </c>
      <c r="I29" s="41">
        <v>364.5</v>
      </c>
      <c r="J29" s="25">
        <v>1943</v>
      </c>
      <c r="K29" s="25">
        <v>148</v>
      </c>
    </row>
    <row r="30" spans="1:11" s="247" customFormat="1" ht="17.25" customHeight="1">
      <c r="A30" s="249"/>
      <c r="B30" s="246" t="s">
        <v>226</v>
      </c>
      <c r="C30" s="32">
        <v>614</v>
      </c>
      <c r="D30" s="250">
        <v>852</v>
      </c>
      <c r="E30" s="250">
        <v>3559</v>
      </c>
      <c r="F30" s="250">
        <v>9146</v>
      </c>
      <c r="G30" s="250">
        <v>421</v>
      </c>
      <c r="H30" s="250">
        <v>671</v>
      </c>
      <c r="I30" s="38">
        <v>364.2</v>
      </c>
      <c r="J30" s="33">
        <v>1792</v>
      </c>
      <c r="K30" s="33">
        <v>147</v>
      </c>
    </row>
    <row r="31" spans="1:11" s="242" customFormat="1" ht="30" customHeight="1">
      <c r="A31" s="83"/>
      <c r="B31" s="251"/>
      <c r="C31" s="426" t="s">
        <v>43</v>
      </c>
      <c r="D31" s="427"/>
      <c r="E31" s="427"/>
      <c r="F31" s="427"/>
      <c r="G31" s="427"/>
      <c r="H31" s="427"/>
      <c r="I31" s="427"/>
      <c r="J31" s="427"/>
      <c r="K31" s="427"/>
    </row>
    <row r="32" spans="1:11" s="245" customFormat="1" ht="17.25" customHeight="1">
      <c r="A32" s="207" t="s">
        <v>206</v>
      </c>
      <c r="B32" s="22" t="s">
        <v>207</v>
      </c>
      <c r="C32" s="254">
        <v>173067</v>
      </c>
      <c r="D32" s="253">
        <v>210623</v>
      </c>
      <c r="E32" s="253">
        <v>666500</v>
      </c>
      <c r="F32" s="253">
        <v>3335946</v>
      </c>
      <c r="G32" s="253">
        <v>207445</v>
      </c>
      <c r="H32" s="253">
        <v>272618</v>
      </c>
      <c r="I32" s="262">
        <v>363.5</v>
      </c>
      <c r="J32" s="263">
        <v>615342</v>
      </c>
      <c r="K32" s="263">
        <v>32229</v>
      </c>
    </row>
    <row r="33" spans="1:11" s="245" customFormat="1" ht="17.25" customHeight="1">
      <c r="A33" s="207"/>
      <c r="B33" s="22" t="s">
        <v>227</v>
      </c>
      <c r="C33" s="254">
        <v>170026</v>
      </c>
      <c r="D33" s="253">
        <v>202031</v>
      </c>
      <c r="E33" s="253">
        <v>663216</v>
      </c>
      <c r="F33" s="253">
        <v>3445080</v>
      </c>
      <c r="G33" s="253">
        <v>202139</v>
      </c>
      <c r="H33" s="253">
        <v>259216</v>
      </c>
      <c r="I33" s="262">
        <v>363.5</v>
      </c>
      <c r="J33" s="263">
        <v>610397</v>
      </c>
      <c r="K33" s="263">
        <v>32278</v>
      </c>
    </row>
    <row r="34" spans="1:11" s="245" customFormat="1" ht="17.25" customHeight="1">
      <c r="A34" s="207"/>
      <c r="B34" s="22" t="s">
        <v>209</v>
      </c>
      <c r="C34" s="254">
        <v>144647</v>
      </c>
      <c r="D34" s="253">
        <v>199795</v>
      </c>
      <c r="E34" s="253">
        <v>587118</v>
      </c>
      <c r="F34" s="253">
        <v>3218870</v>
      </c>
      <c r="G34" s="253">
        <v>198623</v>
      </c>
      <c r="H34" s="253">
        <v>248630</v>
      </c>
      <c r="I34" s="262">
        <v>363.4</v>
      </c>
      <c r="J34" s="263">
        <v>590039</v>
      </c>
      <c r="K34" s="263">
        <v>29361</v>
      </c>
    </row>
    <row r="35" spans="1:11" s="245" customFormat="1" ht="17.25" customHeight="1">
      <c r="A35" s="207"/>
      <c r="B35" s="22" t="s">
        <v>214</v>
      </c>
      <c r="C35" s="254">
        <v>116821</v>
      </c>
      <c r="D35" s="253">
        <v>188728</v>
      </c>
      <c r="E35" s="253">
        <v>492438</v>
      </c>
      <c r="F35" s="253">
        <v>2986193</v>
      </c>
      <c r="G35" s="253">
        <v>188438</v>
      </c>
      <c r="H35" s="253">
        <v>235450</v>
      </c>
      <c r="I35" s="262">
        <v>364.5</v>
      </c>
      <c r="J35" s="263">
        <v>588631</v>
      </c>
      <c r="K35" s="263">
        <v>29008</v>
      </c>
    </row>
    <row r="36" spans="1:11" s="247" customFormat="1" ht="17.25" customHeight="1">
      <c r="A36" s="249"/>
      <c r="B36" s="246" t="s">
        <v>226</v>
      </c>
      <c r="C36" s="257">
        <v>106725</v>
      </c>
      <c r="D36" s="256">
        <v>175123</v>
      </c>
      <c r="E36" s="256">
        <v>474668</v>
      </c>
      <c r="F36" s="256">
        <v>3104237</v>
      </c>
      <c r="G36" s="256">
        <v>182271</v>
      </c>
      <c r="H36" s="256">
        <v>222957</v>
      </c>
      <c r="I36" s="264">
        <v>363.3</v>
      </c>
      <c r="J36" s="265">
        <v>567911</v>
      </c>
      <c r="K36" s="265">
        <v>28764</v>
      </c>
    </row>
    <row r="37" spans="1:11" s="270" customFormat="1" ht="4.5" customHeight="1" thickBot="1">
      <c r="A37" s="266"/>
      <c r="B37" s="267"/>
      <c r="C37" s="268"/>
      <c r="D37" s="269"/>
      <c r="E37" s="269"/>
      <c r="F37" s="269"/>
      <c r="G37" s="269"/>
      <c r="H37" s="269"/>
      <c r="I37" s="269"/>
      <c r="J37" s="269"/>
      <c r="K37" s="269"/>
    </row>
    <row r="38" spans="2:11" ht="7.5" customHeight="1" thickTop="1">
      <c r="B38" s="63"/>
      <c r="C38" s="63"/>
      <c r="D38" s="63"/>
      <c r="E38" s="63"/>
      <c r="F38" s="63"/>
      <c r="G38" s="63"/>
      <c r="J38" s="63"/>
      <c r="K38" s="63"/>
    </row>
    <row r="39" spans="1:11" ht="13.5">
      <c r="A39" s="69" t="s">
        <v>228</v>
      </c>
      <c r="B39" s="63"/>
      <c r="C39" s="63"/>
      <c r="D39" s="63"/>
      <c r="E39" s="63"/>
      <c r="F39" s="63"/>
      <c r="G39" s="63"/>
      <c r="J39" s="63"/>
      <c r="K39" s="63"/>
    </row>
    <row r="40" spans="2:11" ht="13.5" customHeight="1">
      <c r="B40" s="63"/>
      <c r="C40" s="63"/>
      <c r="D40" s="63"/>
      <c r="E40" s="63"/>
      <c r="F40" s="63"/>
      <c r="G40" s="63"/>
      <c r="J40" s="63"/>
      <c r="K40" s="63"/>
    </row>
    <row r="41" spans="2:11" ht="13.5" customHeight="1">
      <c r="B41" s="63"/>
      <c r="C41" s="63"/>
      <c r="D41" s="63"/>
      <c r="E41" s="63"/>
      <c r="F41" s="63"/>
      <c r="G41" s="63"/>
      <c r="J41" s="63"/>
      <c r="K41" s="63"/>
    </row>
  </sheetData>
  <sheetProtection/>
  <mergeCells count="28">
    <mergeCell ref="A1:K1"/>
    <mergeCell ref="I3:K3"/>
    <mergeCell ref="A4:B6"/>
    <mergeCell ref="C4:C6"/>
    <mergeCell ref="D4:D6"/>
    <mergeCell ref="E4:I4"/>
    <mergeCell ref="J4:J6"/>
    <mergeCell ref="E5:E6"/>
    <mergeCell ref="F5:F6"/>
    <mergeCell ref="G5:G6"/>
    <mergeCell ref="H5:H6"/>
    <mergeCell ref="I5:I6"/>
    <mergeCell ref="K5:K6"/>
    <mergeCell ref="C8:K8"/>
    <mergeCell ref="C14:K14"/>
    <mergeCell ref="A21:B23"/>
    <mergeCell ref="C21:G21"/>
    <mergeCell ref="H21:H23"/>
    <mergeCell ref="I21:I23"/>
    <mergeCell ref="J21:J23"/>
    <mergeCell ref="C25:K25"/>
    <mergeCell ref="C31:K31"/>
    <mergeCell ref="K21:K23"/>
    <mergeCell ref="C22:C23"/>
    <mergeCell ref="D22:D23"/>
    <mergeCell ref="E22:E23"/>
    <mergeCell ref="F22:F23"/>
    <mergeCell ref="G22:G23"/>
  </mergeCells>
  <printOptions/>
  <pageMargins left="0.5905511811023623" right="0.5905511811023623" top="0.984251968503937" bottom="0.5905511811023623" header="0.5905511811023623" footer="0.5118110236220472"/>
  <pageSetup blackAndWhite="1" horizontalDpi="600" verticalDpi="600" orientation="portrait" paperSize="9" scale="75" r:id="rId2"/>
  <headerFooter scaleWithDoc="0" alignWithMargins="0">
    <oddHeader>&amp;R&amp;"ＭＳ 明朝,標準"&amp;9商業　229</oddHeader>
  </headerFooter>
  <drawing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90" zoomScaleSheetLayoutView="90" zoomScalePageLayoutView="0" workbookViewId="0" topLeftCell="A1">
      <selection activeCell="A10" sqref="A10"/>
    </sheetView>
  </sheetViews>
  <sheetFormatPr defaultColWidth="9.00390625" defaultRowHeight="13.5"/>
  <cols>
    <col min="1" max="1" width="5.50390625" style="69" customWidth="1"/>
    <col min="2" max="2" width="6.00390625" style="69" customWidth="1"/>
    <col min="3" max="3" width="11.875" style="69" customWidth="1"/>
    <col min="4" max="4" width="12.75390625" style="69" customWidth="1"/>
    <col min="5" max="5" width="12.625" style="69" customWidth="1"/>
    <col min="6" max="9" width="11.875" style="69" customWidth="1"/>
    <col min="10" max="10" width="12.25390625" style="69" customWidth="1"/>
    <col min="11" max="11" width="12.625" style="69" customWidth="1"/>
    <col min="12" max="16384" width="9.00390625" style="69" customWidth="1"/>
  </cols>
  <sheetData>
    <row r="1" spans="1:11" s="72" customFormat="1" ht="27.75" customHeight="1">
      <c r="A1" s="440" t="s">
        <v>229</v>
      </c>
      <c r="B1" s="440"/>
      <c r="C1" s="440"/>
      <c r="D1" s="440"/>
      <c r="E1" s="440"/>
      <c r="F1" s="440"/>
      <c r="G1" s="440"/>
      <c r="H1" s="440"/>
      <c r="I1" s="440"/>
      <c r="J1" s="440"/>
      <c r="K1" s="440"/>
    </row>
    <row r="2" spans="1:11" s="84" customFormat="1" ht="21.75" customHeight="1" thickBot="1">
      <c r="A2" s="271" t="s">
        <v>230</v>
      </c>
      <c r="B2" s="272"/>
      <c r="D2" s="273"/>
      <c r="E2" s="274"/>
      <c r="F2" s="7"/>
      <c r="G2" s="7"/>
      <c r="H2" s="89"/>
      <c r="I2" s="275"/>
      <c r="J2" s="239"/>
      <c r="K2" s="276"/>
    </row>
    <row r="3" spans="1:11" ht="30.75" customHeight="1" thickTop="1">
      <c r="A3" s="363" t="s">
        <v>231</v>
      </c>
      <c r="B3" s="363"/>
      <c r="C3" s="441"/>
      <c r="D3" s="277" t="s">
        <v>232</v>
      </c>
      <c r="E3" s="278" t="s">
        <v>233</v>
      </c>
      <c r="F3" s="260" t="s">
        <v>234</v>
      </c>
      <c r="G3" s="279" t="s">
        <v>235</v>
      </c>
      <c r="H3" s="279" t="s">
        <v>236</v>
      </c>
      <c r="I3" s="260" t="s">
        <v>237</v>
      </c>
      <c r="J3" s="260" t="s">
        <v>238</v>
      </c>
      <c r="K3" s="261" t="s">
        <v>239</v>
      </c>
    </row>
    <row r="4" spans="1:11" ht="6.75" customHeight="1">
      <c r="A4" s="77"/>
      <c r="B4" s="280"/>
      <c r="C4" s="78"/>
      <c r="D4" s="223"/>
      <c r="E4" s="223"/>
      <c r="F4" s="223"/>
      <c r="G4" s="223"/>
      <c r="H4" s="223"/>
      <c r="I4" s="223"/>
      <c r="J4" s="223"/>
      <c r="K4" s="223"/>
    </row>
    <row r="5" spans="1:11" s="84" customFormat="1" ht="16.5" customHeight="1">
      <c r="A5" s="207" t="s">
        <v>240</v>
      </c>
      <c r="B5" s="281">
        <v>24</v>
      </c>
      <c r="C5" s="282" t="s">
        <v>241</v>
      </c>
      <c r="D5" s="283">
        <v>39787</v>
      </c>
      <c r="E5" s="283">
        <v>3496</v>
      </c>
      <c r="F5" s="283">
        <v>350</v>
      </c>
      <c r="G5" s="283">
        <v>1280</v>
      </c>
      <c r="H5" s="283">
        <v>2571</v>
      </c>
      <c r="I5" s="283">
        <v>619</v>
      </c>
      <c r="J5" s="283">
        <v>11487</v>
      </c>
      <c r="K5" s="283">
        <v>720</v>
      </c>
    </row>
    <row r="6" spans="1:11" s="84" customFormat="1" ht="16.5" customHeight="1">
      <c r="A6" s="34"/>
      <c r="B6" s="281">
        <v>25</v>
      </c>
      <c r="C6" s="282"/>
      <c r="D6" s="150">
        <v>40412</v>
      </c>
      <c r="E6" s="150">
        <v>3484</v>
      </c>
      <c r="F6" s="150">
        <v>325</v>
      </c>
      <c r="G6" s="150">
        <v>1330</v>
      </c>
      <c r="H6" s="150">
        <v>2542</v>
      </c>
      <c r="I6" s="150">
        <v>603</v>
      </c>
      <c r="J6" s="283">
        <v>11350</v>
      </c>
      <c r="K6" s="150">
        <v>762</v>
      </c>
    </row>
    <row r="7" spans="1:11" s="84" customFormat="1" ht="16.5" customHeight="1">
      <c r="A7" s="34"/>
      <c r="B7" s="281">
        <v>26</v>
      </c>
      <c r="C7" s="282"/>
      <c r="D7" s="150">
        <v>39639</v>
      </c>
      <c r="E7" s="150">
        <v>3482</v>
      </c>
      <c r="F7" s="150">
        <v>292</v>
      </c>
      <c r="G7" s="150">
        <v>1318</v>
      </c>
      <c r="H7" s="150">
        <v>2477</v>
      </c>
      <c r="I7" s="150">
        <v>595</v>
      </c>
      <c r="J7" s="283">
        <v>11119</v>
      </c>
      <c r="K7" s="150">
        <v>790</v>
      </c>
    </row>
    <row r="8" spans="1:11" s="84" customFormat="1" ht="16.5" customHeight="1">
      <c r="A8" s="34"/>
      <c r="B8" s="281">
        <v>27</v>
      </c>
      <c r="C8" s="35"/>
      <c r="D8" s="150">
        <v>40155</v>
      </c>
      <c r="E8" s="150">
        <v>3236</v>
      </c>
      <c r="F8" s="150">
        <v>277</v>
      </c>
      <c r="G8" s="150">
        <v>1258</v>
      </c>
      <c r="H8" s="150">
        <v>2502</v>
      </c>
      <c r="I8" s="150">
        <v>592</v>
      </c>
      <c r="J8" s="283">
        <v>10861</v>
      </c>
      <c r="K8" s="150">
        <v>802</v>
      </c>
    </row>
    <row r="9" spans="1:11" s="190" customFormat="1" ht="16.5" customHeight="1">
      <c r="A9" s="36"/>
      <c r="B9" s="284">
        <v>28</v>
      </c>
      <c r="C9" s="37"/>
      <c r="D9" s="58">
        <v>39840</v>
      </c>
      <c r="E9" s="58">
        <v>3149</v>
      </c>
      <c r="F9" s="58">
        <v>268</v>
      </c>
      <c r="G9" s="58">
        <v>1277</v>
      </c>
      <c r="H9" s="58">
        <v>2461</v>
      </c>
      <c r="I9" s="58">
        <v>592</v>
      </c>
      <c r="J9" s="285">
        <v>11153</v>
      </c>
      <c r="K9" s="58">
        <v>814</v>
      </c>
    </row>
    <row r="10" spans="1:11" s="84" customFormat="1" ht="16.5" customHeight="1">
      <c r="A10" s="34"/>
      <c r="B10" s="284"/>
      <c r="C10" s="35"/>
      <c r="D10" s="150"/>
      <c r="E10" s="150"/>
      <c r="F10" s="150"/>
      <c r="G10" s="150"/>
      <c r="H10" s="150"/>
      <c r="I10" s="150"/>
      <c r="J10" s="283"/>
      <c r="K10" s="150"/>
    </row>
    <row r="11" spans="1:11" s="34" customFormat="1" ht="16.5" customHeight="1">
      <c r="A11" s="436" t="s">
        <v>242</v>
      </c>
      <c r="B11" s="436"/>
      <c r="C11" s="437"/>
      <c r="D11" s="25">
        <v>15644</v>
      </c>
      <c r="E11" s="25">
        <v>1259</v>
      </c>
      <c r="F11" s="25">
        <v>88</v>
      </c>
      <c r="G11" s="25">
        <v>466</v>
      </c>
      <c r="H11" s="25">
        <v>946</v>
      </c>
      <c r="I11" s="25">
        <v>204</v>
      </c>
      <c r="J11" s="283">
        <v>4142</v>
      </c>
      <c r="K11" s="25">
        <v>295</v>
      </c>
    </row>
    <row r="12" spans="1:11" s="34" customFormat="1" ht="16.5" customHeight="1">
      <c r="A12" s="438" t="s">
        <v>243</v>
      </c>
      <c r="B12" s="438"/>
      <c r="C12" s="439"/>
      <c r="D12" s="150">
        <v>17312</v>
      </c>
      <c r="E12" s="150">
        <v>1268</v>
      </c>
      <c r="F12" s="150">
        <v>162</v>
      </c>
      <c r="G12" s="150">
        <v>590</v>
      </c>
      <c r="H12" s="150">
        <v>1064</v>
      </c>
      <c r="I12" s="150">
        <v>302</v>
      </c>
      <c r="J12" s="283">
        <v>5187</v>
      </c>
      <c r="K12" s="150">
        <v>401</v>
      </c>
    </row>
    <row r="13" spans="1:11" s="34" customFormat="1" ht="16.5" customHeight="1">
      <c r="A13" s="438" t="s">
        <v>244</v>
      </c>
      <c r="B13" s="438"/>
      <c r="C13" s="439"/>
      <c r="D13" s="150">
        <v>6884</v>
      </c>
      <c r="E13" s="150">
        <v>622</v>
      </c>
      <c r="F13" s="150">
        <v>18</v>
      </c>
      <c r="G13" s="150">
        <v>221</v>
      </c>
      <c r="H13" s="150">
        <v>451</v>
      </c>
      <c r="I13" s="150">
        <v>86</v>
      </c>
      <c r="J13" s="283">
        <v>1824</v>
      </c>
      <c r="K13" s="150">
        <v>118</v>
      </c>
    </row>
    <row r="14" spans="1:11" ht="7.5" customHeight="1" thickBot="1">
      <c r="A14" s="52"/>
      <c r="B14" s="286"/>
      <c r="C14" s="200"/>
      <c r="D14" s="201"/>
      <c r="E14" s="52"/>
      <c r="F14" s="201"/>
      <c r="G14" s="52"/>
      <c r="H14" s="201"/>
      <c r="I14" s="52"/>
      <c r="J14" s="201"/>
      <c r="K14" s="52"/>
    </row>
    <row r="15" spans="1:11" ht="37.5" customHeight="1" thickTop="1">
      <c r="A15" s="363" t="s">
        <v>245</v>
      </c>
      <c r="B15" s="363"/>
      <c r="C15" s="441"/>
      <c r="D15" s="260" t="s">
        <v>246</v>
      </c>
      <c r="E15" s="260" t="s">
        <v>247</v>
      </c>
      <c r="F15" s="260" t="s">
        <v>248</v>
      </c>
      <c r="G15" s="278" t="s">
        <v>249</v>
      </c>
      <c r="H15" s="287" t="s">
        <v>250</v>
      </c>
      <c r="I15" s="260" t="s">
        <v>251</v>
      </c>
      <c r="J15" s="261" t="s">
        <v>252</v>
      </c>
      <c r="K15" s="63"/>
    </row>
    <row r="16" spans="1:11" ht="6.75" customHeight="1">
      <c r="A16" s="77"/>
      <c r="B16" s="280"/>
      <c r="C16" s="288"/>
      <c r="D16" s="223"/>
      <c r="E16" s="223"/>
      <c r="F16" s="223"/>
      <c r="G16" s="223"/>
      <c r="H16" s="223"/>
      <c r="I16" s="223"/>
      <c r="J16" s="223"/>
      <c r="K16" s="63"/>
    </row>
    <row r="17" spans="1:11" s="84" customFormat="1" ht="17.25" customHeight="1">
      <c r="A17" s="207" t="s">
        <v>240</v>
      </c>
      <c r="B17" s="281">
        <v>24</v>
      </c>
      <c r="C17" s="282" t="s">
        <v>241</v>
      </c>
      <c r="D17" s="283">
        <v>28</v>
      </c>
      <c r="E17" s="283">
        <v>334</v>
      </c>
      <c r="F17" s="283">
        <v>34</v>
      </c>
      <c r="G17" s="283">
        <v>4172</v>
      </c>
      <c r="H17" s="283">
        <v>889</v>
      </c>
      <c r="I17" s="283">
        <v>9231</v>
      </c>
      <c r="J17" s="283">
        <v>4576</v>
      </c>
      <c r="K17" s="34"/>
    </row>
    <row r="18" spans="1:11" s="84" customFormat="1" ht="17.25" customHeight="1">
      <c r="A18" s="34"/>
      <c r="B18" s="281">
        <v>25</v>
      </c>
      <c r="C18" s="282"/>
      <c r="D18" s="150">
        <v>32</v>
      </c>
      <c r="E18" s="150">
        <v>370</v>
      </c>
      <c r="F18" s="150">
        <v>34</v>
      </c>
      <c r="G18" s="150">
        <v>3998</v>
      </c>
      <c r="H18" s="150">
        <v>1112</v>
      </c>
      <c r="I18" s="150">
        <v>10104</v>
      </c>
      <c r="J18" s="150">
        <v>4364</v>
      </c>
      <c r="K18" s="34"/>
    </row>
    <row r="19" spans="1:11" s="84" customFormat="1" ht="17.25" customHeight="1">
      <c r="A19" s="34"/>
      <c r="B19" s="281">
        <v>26</v>
      </c>
      <c r="C19" s="282"/>
      <c r="D19" s="150">
        <v>35</v>
      </c>
      <c r="E19" s="150">
        <v>409</v>
      </c>
      <c r="F19" s="150">
        <v>34</v>
      </c>
      <c r="G19" s="150">
        <v>3979</v>
      </c>
      <c r="H19" s="150">
        <v>1369</v>
      </c>
      <c r="I19" s="150">
        <v>9864</v>
      </c>
      <c r="J19" s="150">
        <v>3877</v>
      </c>
      <c r="K19" s="34"/>
    </row>
    <row r="20" spans="1:11" s="84" customFormat="1" ht="17.25" customHeight="1">
      <c r="A20" s="34"/>
      <c r="B20" s="281">
        <v>27</v>
      </c>
      <c r="C20" s="35"/>
      <c r="D20" s="150">
        <v>31</v>
      </c>
      <c r="E20" s="150">
        <v>450</v>
      </c>
      <c r="F20" s="150">
        <v>30</v>
      </c>
      <c r="G20" s="150">
        <v>3889</v>
      </c>
      <c r="H20" s="150">
        <v>2034</v>
      </c>
      <c r="I20" s="150">
        <v>10263</v>
      </c>
      <c r="J20" s="150">
        <v>3933</v>
      </c>
      <c r="K20" s="34"/>
    </row>
    <row r="21" spans="1:11" s="190" customFormat="1" ht="17.25" customHeight="1">
      <c r="A21" s="36"/>
      <c r="B21" s="284">
        <v>28</v>
      </c>
      <c r="C21" s="37"/>
      <c r="D21" s="58">
        <v>32</v>
      </c>
      <c r="E21" s="58">
        <v>481</v>
      </c>
      <c r="F21" s="58">
        <v>30</v>
      </c>
      <c r="G21" s="58">
        <v>3941</v>
      </c>
      <c r="H21" s="58">
        <v>1963</v>
      </c>
      <c r="I21" s="58">
        <v>10226</v>
      </c>
      <c r="J21" s="58">
        <v>3453</v>
      </c>
      <c r="K21" s="36"/>
    </row>
    <row r="22" spans="1:11" s="84" customFormat="1" ht="17.25" customHeight="1">
      <c r="A22" s="34"/>
      <c r="B22" s="284"/>
      <c r="C22" s="35"/>
      <c r="D22" s="150"/>
      <c r="E22" s="150"/>
      <c r="F22" s="150"/>
      <c r="G22" s="150"/>
      <c r="H22" s="150"/>
      <c r="I22" s="150"/>
      <c r="J22" s="150"/>
      <c r="K22" s="34"/>
    </row>
    <row r="23" spans="1:10" s="34" customFormat="1" ht="17.25" customHeight="1">
      <c r="A23" s="436" t="s">
        <v>242</v>
      </c>
      <c r="B23" s="436"/>
      <c r="C23" s="437"/>
      <c r="D23" s="25">
        <v>10</v>
      </c>
      <c r="E23" s="25">
        <v>173</v>
      </c>
      <c r="F23" s="25">
        <v>12</v>
      </c>
      <c r="G23" s="25">
        <v>1703</v>
      </c>
      <c r="H23" s="25">
        <v>739</v>
      </c>
      <c r="I23" s="25">
        <v>4364</v>
      </c>
      <c r="J23" s="25">
        <v>1243</v>
      </c>
    </row>
    <row r="24" spans="1:10" s="34" customFormat="1" ht="17.25" customHeight="1">
      <c r="A24" s="438" t="s">
        <v>243</v>
      </c>
      <c r="B24" s="438"/>
      <c r="C24" s="439"/>
      <c r="D24" s="150">
        <v>19</v>
      </c>
      <c r="E24" s="150">
        <v>241</v>
      </c>
      <c r="F24" s="150">
        <v>13</v>
      </c>
      <c r="G24" s="150">
        <v>1468</v>
      </c>
      <c r="H24" s="150">
        <v>936</v>
      </c>
      <c r="I24" s="150">
        <v>4187</v>
      </c>
      <c r="J24" s="150">
        <v>1474</v>
      </c>
    </row>
    <row r="25" spans="1:10" s="34" customFormat="1" ht="17.25" customHeight="1">
      <c r="A25" s="438" t="s">
        <v>244</v>
      </c>
      <c r="B25" s="438"/>
      <c r="C25" s="439"/>
      <c r="D25" s="150">
        <v>3</v>
      </c>
      <c r="E25" s="150">
        <v>67</v>
      </c>
      <c r="F25" s="150">
        <v>5</v>
      </c>
      <c r="G25" s="150">
        <v>770</v>
      </c>
      <c r="H25" s="150">
        <v>288</v>
      </c>
      <c r="I25" s="150">
        <v>1675</v>
      </c>
      <c r="J25" s="150">
        <v>736</v>
      </c>
    </row>
    <row r="26" spans="1:11" ht="7.5" customHeight="1" thickBot="1">
      <c r="A26" s="52"/>
      <c r="B26" s="286"/>
      <c r="C26" s="200"/>
      <c r="D26" s="201"/>
      <c r="E26" s="52"/>
      <c r="F26" s="201"/>
      <c r="G26" s="52"/>
      <c r="H26" s="52"/>
      <c r="I26" s="201"/>
      <c r="J26" s="52"/>
      <c r="K26" s="63"/>
    </row>
    <row r="27" spans="1:11" ht="7.5" customHeight="1" thickTop="1">
      <c r="A27" s="63"/>
      <c r="B27" s="289"/>
      <c r="C27" s="63"/>
      <c r="D27" s="290"/>
      <c r="E27" s="63"/>
      <c r="F27" s="290"/>
      <c r="G27" s="63"/>
      <c r="H27" s="290"/>
      <c r="I27" s="63"/>
      <c r="J27" s="63"/>
      <c r="K27" s="63"/>
    </row>
    <row r="28" spans="1:11" s="63" customFormat="1" ht="13.5">
      <c r="A28" s="63" t="s">
        <v>253</v>
      </c>
      <c r="B28" s="289"/>
      <c r="K28" s="290"/>
    </row>
    <row r="29" spans="1:11" s="63" customFormat="1" ht="13.5">
      <c r="A29" s="63" t="s">
        <v>254</v>
      </c>
      <c r="B29" s="289"/>
      <c r="K29" s="290"/>
    </row>
    <row r="30" spans="2:11" s="63" customFormat="1" ht="7.5" customHeight="1">
      <c r="B30" s="289"/>
      <c r="K30" s="290"/>
    </row>
    <row r="31" spans="1:2" s="63" customFormat="1" ht="13.5">
      <c r="A31" s="63" t="s">
        <v>255</v>
      </c>
      <c r="B31" s="289"/>
    </row>
  </sheetData>
  <sheetProtection/>
  <mergeCells count="9">
    <mergeCell ref="A23:C23"/>
    <mergeCell ref="A24:C24"/>
    <mergeCell ref="A25:C25"/>
    <mergeCell ref="A1:K1"/>
    <mergeCell ref="A3:C3"/>
    <mergeCell ref="A11:C11"/>
    <mergeCell ref="A12:C12"/>
    <mergeCell ref="A13:C13"/>
    <mergeCell ref="A15:C15"/>
  </mergeCells>
  <printOptions/>
  <pageMargins left="0.5905511811023623" right="0.5905511811023623" top="0.984251968503937" bottom="0.5905511811023623" header="0.5905511811023623" footer="0.5118110236220472"/>
  <pageSetup blackAndWhite="1" horizontalDpi="600" verticalDpi="600" orientation="portrait" paperSize="9" scale="75" r:id="rId2"/>
  <headerFooter scaleWithDoc="0" alignWithMargins="0">
    <oddHeader>&amp;L&amp;"ＭＳ 明朝,標準"&amp;9 230　商業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2019-03-06T05:08:43Z</cp:lastPrinted>
  <dcterms:created xsi:type="dcterms:W3CDTF">2019-03-03T09:42:17Z</dcterms:created>
  <dcterms:modified xsi:type="dcterms:W3CDTF">2019-03-06T05:09:10Z</dcterms:modified>
  <cp:category/>
  <cp:version/>
  <cp:contentType/>
  <cp:contentStatus/>
</cp:coreProperties>
</file>