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E6C253\disk\01スポーツ振興担当\70指定管理\平成30年度\HPデータ\01利用客\"/>
    </mc:Choice>
  </mc:AlternateContent>
  <bookViews>
    <workbookView xWindow="600" yWindow="75" windowWidth="19395" windowHeight="805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O5" i="1" l="1"/>
  <c r="O6" i="1"/>
  <c r="O7" i="1"/>
  <c r="O8" i="1"/>
  <c r="O4" i="1"/>
  <c r="O9" i="1" l="1"/>
  <c r="K9" i="1"/>
  <c r="G9" i="1" l="1"/>
  <c r="N9" i="1" l="1"/>
  <c r="M9" i="1"/>
  <c r="L9" i="1"/>
  <c r="J9" i="1"/>
  <c r="I9" i="1"/>
  <c r="H9" i="1"/>
  <c r="F9" i="1"/>
  <c r="E9" i="1"/>
  <c r="D9" i="1"/>
  <c r="C9" i="1"/>
</calcChain>
</file>

<file path=xl/sharedStrings.xml><?xml version="1.0" encoding="utf-8"?>
<sst xmlns="http://schemas.openxmlformats.org/spreadsheetml/2006/main" count="22" uniqueCount="22">
  <si>
    <t>区分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</si>
  <si>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</si>
  <si>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</si>
  <si>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</si>
  <si>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</si>
  <si>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</si>
  <si>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</si>
  <si>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</si>
  <si>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</si>
  <si>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</si>
  <si>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</si>
  <si>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</si>
  <si>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</si>
  <si>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計</t>
  </si>
  <si>
    <t>合計</t>
  </si>
  <si>
    <t>プール</t>
    <phoneticPr fontId="1"/>
  </si>
  <si>
    <t>個人利用</t>
    <rPh sb="0" eb="2">
      <t>コジン</t>
    </rPh>
    <rPh sb="2" eb="4">
      <t>リヨウ</t>
    </rPh>
    <phoneticPr fontId="1"/>
  </si>
  <si>
    <t>専用利用</t>
    <rPh sb="0" eb="2">
      <t>センヨウ</t>
    </rPh>
    <rPh sb="2" eb="4">
      <t>リヨウ</t>
    </rPh>
    <phoneticPr fontId="1"/>
  </si>
  <si>
    <t>減免</t>
    <rPh sb="0" eb="2">
      <t>ゲンメン</t>
    </rPh>
    <phoneticPr fontId="1"/>
  </si>
  <si>
    <t>東山水泳場　平成30年度利用者数</t>
    <rPh sb="0" eb="2">
      <t>ヒガシヤマ</t>
    </rPh>
    <rPh sb="2" eb="5">
      <t>スイエイジョウ</t>
    </rPh>
    <rPh sb="12" eb="14">
      <t>リヨウ</t>
    </rPh>
    <rPh sb="14" eb="15">
      <t>シャ</t>
    </rPh>
    <rPh sb="15" eb="16">
      <t>スウ</t>
    </rPh>
    <phoneticPr fontId="1"/>
  </si>
  <si>
    <t>水泳教室</t>
    <rPh sb="0" eb="2">
      <t>スイエイ</t>
    </rPh>
    <rPh sb="2" eb="4">
      <t>キョウシツ</t>
    </rPh>
    <phoneticPr fontId="1"/>
  </si>
  <si>
    <t>飛込教室</t>
    <rPh sb="0" eb="2">
      <t>トビコミ</t>
    </rPh>
    <rPh sb="2" eb="4">
      <t>キョウシツ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</si>
</sst>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E4F2FC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176" fontId="3" fillId="0" borderId="1" xfId="0" applyNumberFormat="1" applyFont="1" applyBorder="1" applyAlignment="1">
      <alignment vertical="center" wrapText="1"/>
    </xf>
    <xf numFmtId="176" fontId="3" fillId="0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"/>
  <sheetViews>
    <sheetView tabSelected="1" view="pageBreakPreview" zoomScaleNormal="100" zoomScaleSheetLayoutView="100" workbookViewId="0">
      <selection activeCell="M15" sqref="M15"/>
    </sheetView>
  </sheetViews>
  <sheetFormatPr defaultRowHeight="13.5" x14ac:dyDescent="0.15"/>
  <cols>
    <col min="1" max="14" width="9" style="2"/>
    <col min="15" max="15" width="9.75" style="2" bestFit="1" customWidth="1"/>
    <col min="16" max="16384" width="9" style="2"/>
  </cols>
  <sheetData>
    <row r="1" spans="1:15" ht="23.25" customHeight="1" x14ac:dyDescent="0.15">
      <c r="A1" s="1" t="s">
        <v>19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21.75" customHeight="1" x14ac:dyDescent="0.15">
      <c r="A3" s="8" t="s">
        <v>0</v>
      </c>
      <c r="B3" s="8"/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4" t="s">
        <v>11</v>
      </c>
      <c r="N3" s="4" t="s">
        <v>12</v>
      </c>
      <c r="O3" s="4" t="s">
        <v>13</v>
      </c>
    </row>
    <row r="4" spans="1:15" ht="21.75" customHeight="1" x14ac:dyDescent="0.15">
      <c r="A4" s="8" t="s">
        <v>15</v>
      </c>
      <c r="B4" s="4" t="s">
        <v>16</v>
      </c>
      <c r="C4" s="6">
        <v>596</v>
      </c>
      <c r="D4" s="6">
        <v>630</v>
      </c>
      <c r="E4" s="6">
        <v>872</v>
      </c>
      <c r="F4" s="6">
        <v>1479</v>
      </c>
      <c r="G4" s="6">
        <v>1725</v>
      </c>
      <c r="H4" s="6">
        <v>744</v>
      </c>
      <c r="I4" s="6">
        <v>435</v>
      </c>
      <c r="J4" s="5">
        <v>481</v>
      </c>
      <c r="K4" s="5">
        <v>458</v>
      </c>
      <c r="L4" s="5">
        <v>486</v>
      </c>
      <c r="M4" s="5">
        <v>444</v>
      </c>
      <c r="N4" s="5">
        <v>629</v>
      </c>
      <c r="O4" s="5">
        <f>SUM(C4:N4)</f>
        <v>8979</v>
      </c>
    </row>
    <row r="5" spans="1:15" ht="21.75" customHeight="1" x14ac:dyDescent="0.15">
      <c r="A5" s="8"/>
      <c r="B5" s="7" t="s">
        <v>17</v>
      </c>
      <c r="C5" s="6">
        <v>117</v>
      </c>
      <c r="D5" s="6">
        <v>705</v>
      </c>
      <c r="E5" s="6">
        <v>1679</v>
      </c>
      <c r="F5" s="6">
        <v>8978</v>
      </c>
      <c r="G5" s="6">
        <v>5052</v>
      </c>
      <c r="H5" s="6">
        <v>347</v>
      </c>
      <c r="I5" s="6">
        <v>674</v>
      </c>
      <c r="J5" s="5">
        <v>703</v>
      </c>
      <c r="K5" s="5">
        <v>642</v>
      </c>
      <c r="L5" s="5">
        <v>561</v>
      </c>
      <c r="M5" s="5">
        <v>1205</v>
      </c>
      <c r="N5" s="5">
        <v>98</v>
      </c>
      <c r="O5" s="5">
        <f t="shared" ref="O5:O8" si="0">SUM(C5:N5)</f>
        <v>20761</v>
      </c>
    </row>
    <row r="6" spans="1:15" ht="21.75" customHeight="1" x14ac:dyDescent="0.15">
      <c r="A6" s="8"/>
      <c r="B6" s="7" t="s">
        <v>20</v>
      </c>
      <c r="C6" s="6">
        <v>1333</v>
      </c>
      <c r="D6" s="6">
        <v>1321</v>
      </c>
      <c r="E6" s="6">
        <v>1344</v>
      </c>
      <c r="F6" s="6">
        <v>1240</v>
      </c>
      <c r="G6" s="6">
        <v>1222</v>
      </c>
      <c r="H6" s="6">
        <v>1031</v>
      </c>
      <c r="I6" s="6">
        <v>1088</v>
      </c>
      <c r="J6" s="5">
        <v>1299</v>
      </c>
      <c r="K6" s="5">
        <v>1183</v>
      </c>
      <c r="L6" s="5">
        <v>1164</v>
      </c>
      <c r="M6" s="5">
        <v>1200</v>
      </c>
      <c r="N6" s="5">
        <v>1347</v>
      </c>
      <c r="O6" s="5">
        <f t="shared" si="0"/>
        <v>14772</v>
      </c>
    </row>
    <row r="7" spans="1:15" ht="21.75" customHeight="1" x14ac:dyDescent="0.15">
      <c r="A7" s="8"/>
      <c r="B7" s="7" t="s">
        <v>21</v>
      </c>
      <c r="C7" s="6">
        <v>94</v>
      </c>
      <c r="D7" s="6">
        <v>85</v>
      </c>
      <c r="E7" s="6">
        <v>162</v>
      </c>
      <c r="F7" s="6">
        <v>132</v>
      </c>
      <c r="G7" s="6">
        <v>61</v>
      </c>
      <c r="H7" s="6">
        <v>60</v>
      </c>
      <c r="I7" s="6">
        <v>85</v>
      </c>
      <c r="J7" s="5">
        <v>50</v>
      </c>
      <c r="K7" s="5">
        <v>41</v>
      </c>
      <c r="L7" s="5">
        <v>63</v>
      </c>
      <c r="M7" s="5">
        <v>42</v>
      </c>
      <c r="N7" s="5">
        <v>50</v>
      </c>
      <c r="O7" s="5">
        <f t="shared" si="0"/>
        <v>925</v>
      </c>
    </row>
    <row r="8" spans="1:15" ht="21.75" customHeight="1" x14ac:dyDescent="0.15">
      <c r="A8" s="8"/>
      <c r="B8" s="7" t="s">
        <v>18</v>
      </c>
      <c r="C8" s="6">
        <v>514</v>
      </c>
      <c r="D8" s="6">
        <v>624</v>
      </c>
      <c r="E8" s="6">
        <v>637</v>
      </c>
      <c r="F8" s="6">
        <v>724</v>
      </c>
      <c r="G8" s="6">
        <v>841</v>
      </c>
      <c r="H8" s="6">
        <v>590</v>
      </c>
      <c r="I8" s="6">
        <v>603</v>
      </c>
      <c r="J8" s="5">
        <v>749</v>
      </c>
      <c r="K8" s="5">
        <v>698</v>
      </c>
      <c r="L8" s="5">
        <v>614</v>
      </c>
      <c r="M8" s="5">
        <v>637</v>
      </c>
      <c r="N8" s="5">
        <v>714</v>
      </c>
      <c r="O8" s="5">
        <f t="shared" si="0"/>
        <v>7945</v>
      </c>
    </row>
    <row r="9" spans="1:15" ht="21.75" customHeight="1" x14ac:dyDescent="0.15">
      <c r="A9" s="8" t="s">
        <v>14</v>
      </c>
      <c r="B9" s="8"/>
      <c r="C9" s="6">
        <f t="shared" ref="C9:O9" si="1">SUM(C4:C8)</f>
        <v>2654</v>
      </c>
      <c r="D9" s="6">
        <f t="shared" si="1"/>
        <v>3365</v>
      </c>
      <c r="E9" s="6">
        <f t="shared" si="1"/>
        <v>4694</v>
      </c>
      <c r="F9" s="6">
        <f t="shared" si="1"/>
        <v>12553</v>
      </c>
      <c r="G9" s="6">
        <f t="shared" si="1"/>
        <v>8901</v>
      </c>
      <c r="H9" s="6">
        <f t="shared" si="1"/>
        <v>2772</v>
      </c>
      <c r="I9" s="6">
        <f t="shared" si="1"/>
        <v>2885</v>
      </c>
      <c r="J9" s="5">
        <f t="shared" si="1"/>
        <v>3282</v>
      </c>
      <c r="K9" s="5">
        <f t="shared" si="1"/>
        <v>3022</v>
      </c>
      <c r="L9" s="5">
        <f t="shared" si="1"/>
        <v>2888</v>
      </c>
      <c r="M9" s="5">
        <f t="shared" si="1"/>
        <v>3528</v>
      </c>
      <c r="N9" s="5">
        <f t="shared" si="1"/>
        <v>2838</v>
      </c>
      <c r="O9" s="5">
        <f t="shared" si="1"/>
        <v>53382</v>
      </c>
    </row>
  </sheetData>
  <mergeCells count="3">
    <mergeCell ref="A9:B9"/>
    <mergeCell ref="A3:B3"/>
    <mergeCell ref="A4:A8"/>
  </mergeCells>
  <phoneticPr fontId="1"/>
  <pageMargins left="0.70866141732283472" right="0.70866141732283472" top="1.1417322834645669" bottom="0.74803149606299213" header="0.31496062992125984" footer="0.31496062992125984"/>
  <pageSetup paperSize="9"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鳥取県庁</cp:lastModifiedBy>
  <cp:lastPrinted>2018-07-18T01:41:49Z</cp:lastPrinted>
  <dcterms:created xsi:type="dcterms:W3CDTF">2014-07-30T09:30:56Z</dcterms:created>
  <dcterms:modified xsi:type="dcterms:W3CDTF">2019-04-17T02:45:24Z</dcterms:modified>
</cp:coreProperties>
</file>