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5" i="1" l="1"/>
  <c r="L5" i="1" l="1"/>
  <c r="O5" i="1" l="1"/>
  <c r="O4" i="1" l="1"/>
  <c r="N6" i="1"/>
  <c r="M6" i="1"/>
  <c r="L6" i="1"/>
  <c r="K6" i="1"/>
  <c r="J6" i="1"/>
  <c r="I6" i="1"/>
  <c r="H6" i="1"/>
  <c r="G6" i="1"/>
  <c r="F6" i="1"/>
  <c r="E6" i="1"/>
  <c r="D6" i="1"/>
  <c r="C6" i="1"/>
  <c r="O6" i="1" l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<sst xmlns="http://schemas.openxmlformats.org/spreadsheetml/2006/main" count="20" uniqueCount="20">
  <si>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</si>
  <si>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</si>
  <si>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</si>
  <si>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</si>
  <si>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</si>
  <si>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</si>
  <si>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</si>
  <si>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</si>
  <si>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</si>
  <si>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</si>
  <si>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</si>
  <si>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</si>
  <si>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</si>
  <si>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</si>
  <si>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</si>
  <si>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プール</t>
    <phoneticPr fontId="1"/>
  </si>
  <si>
    <t>※11月から県営東山水泳場設置。（10月までは米子市営東山水泳場）</t>
    <rPh sb="3" eb="4">
      <t>ガツ</t>
    </rPh>
    <rPh sb="6" eb="8">
      <t>ケンエイ</t>
    </rPh>
    <rPh sb="8" eb="10">
      <t>ヒガシヤマ</t>
    </rPh>
    <rPh sb="10" eb="13">
      <t>スイエイジョウ</t>
    </rPh>
    <rPh sb="13" eb="15">
      <t>セッチ</t>
    </rPh>
    <rPh sb="19" eb="20">
      <t>ガツ</t>
    </rPh>
    <rPh sb="23" eb="27">
      <t>ヨナゴシエイ</t>
    </rPh>
    <rPh sb="27" eb="29">
      <t>ヒガシヤマ</t>
    </rPh>
    <rPh sb="29" eb="32">
      <t>スイエイジョウ</t>
    </rPh>
    <phoneticPr fontId="1"/>
  </si>
  <si>
    <t>東山水泳場　平成27年度利用者数</t>
    <rPh sb="0" eb="2">
      <t>ヒガシヤマ</t>
    </rPh>
    <rPh sb="2" eb="5">
      <t>スイエイジョウ</t>
    </rPh>
    <rPh sb="12" eb="14">
      <t>リヨウ</t>
    </rPh>
    <rPh sb="14" eb="15">
      <t>シャ</t>
    </rPh>
    <rPh sb="15" eb="16">
      <t>スウ</t>
    </rPh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</si>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</sst>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workbookViewId="0">
      <selection activeCell="N5" sqref="N5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15</v>
      </c>
      <c r="B4" s="4" t="s">
        <v>18</v>
      </c>
      <c r="C4" s="7"/>
      <c r="D4" s="7"/>
      <c r="E4" s="7"/>
      <c r="F4" s="7"/>
      <c r="G4" s="7"/>
      <c r="H4" s="7"/>
      <c r="I4" s="7"/>
      <c r="J4" s="5">
        <v>330</v>
      </c>
      <c r="K4" s="5">
        <v>336</v>
      </c>
      <c r="L4" s="5">
        <v>354</v>
      </c>
      <c r="M4" s="5">
        <v>423</v>
      </c>
      <c r="N4" s="5">
        <v>498</v>
      </c>
      <c r="O4" s="5">
        <f>SUM(C4:N4)</f>
        <v>1941</v>
      </c>
    </row>
    <row r="5" spans="1:15" ht="16.5" customHeight="1" x14ac:dyDescent="0.15">
      <c r="A5" s="8"/>
      <c r="B5" s="6" t="s">
        <v>19</v>
      </c>
      <c r="C5" s="7"/>
      <c r="D5" s="7"/>
      <c r="E5" s="7"/>
      <c r="F5" s="7"/>
      <c r="G5" s="7"/>
      <c r="H5" s="7"/>
      <c r="I5" s="7"/>
      <c r="J5" s="5">
        <v>2405</v>
      </c>
      <c r="K5" s="5">
        <v>1695</v>
      </c>
      <c r="L5" s="5">
        <f>612+1561</f>
        <v>2173</v>
      </c>
      <c r="M5" s="5">
        <f>571+1610</f>
        <v>2181</v>
      </c>
      <c r="N5" s="5">
        <v>2447</v>
      </c>
      <c r="O5" s="5">
        <f t="shared" ref="O5" si="0">SUM(C5:N5)</f>
        <v>10901</v>
      </c>
    </row>
    <row r="6" spans="1:15" ht="16.5" customHeight="1" x14ac:dyDescent="0.15">
      <c r="A6" s="8" t="s">
        <v>14</v>
      </c>
      <c r="B6" s="8"/>
      <c r="C6" s="7">
        <f t="shared" ref="C6:O6" si="1">SUM(C4:C5)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5">
        <f t="shared" si="1"/>
        <v>2735</v>
      </c>
      <c r="K6" s="5">
        <f t="shared" si="1"/>
        <v>2031</v>
      </c>
      <c r="L6" s="5">
        <f t="shared" si="1"/>
        <v>2527</v>
      </c>
      <c r="M6" s="5">
        <f t="shared" si="1"/>
        <v>2604</v>
      </c>
      <c r="N6" s="5">
        <f t="shared" si="1"/>
        <v>2945</v>
      </c>
      <c r="O6" s="5">
        <f t="shared" si="1"/>
        <v>12842</v>
      </c>
    </row>
    <row r="7" spans="1:15" x14ac:dyDescent="0.15">
      <c r="A7" s="2" t="s">
        <v>16</v>
      </c>
    </row>
  </sheetData>
  <mergeCells count="3">
    <mergeCell ref="A6:B6"/>
    <mergeCell ref="A3:B3"/>
    <mergeCell ref="A4:A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2016-04-25T05:27:32Z</dcterms:modified>
</cp:coreProperties>
</file>