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1400" windowHeight="9705" tabRatio="947" activeTab="0"/>
  </bookViews>
  <sheets>
    <sheet name="統計表（注意）" sheetId="1" r:id="rId1"/>
    <sheet name="統計表（所有数量・増減率）" sheetId="2" r:id="rId2"/>
    <sheet name="統計表（普及率・上下幅" sheetId="3" r:id="rId3"/>
  </sheets>
  <definedNames>
    <definedName name="_xlnm.Print_Area" localSheetId="1">'統計表（所有数量・増減率）'!$A$1:$J$109</definedName>
    <definedName name="_xlnm.Print_Area" localSheetId="0">'統計表（注意）'!$A$1:$W$41</definedName>
    <definedName name="_xlnm.Print_Area" localSheetId="2">'統計表（普及率・上下幅'!$A$1:$J$110</definedName>
    <definedName name="_xlnm.Print_Titles" localSheetId="1">'統計表（所有数量・増減率）'!$4:$6</definedName>
    <definedName name="_xlnm.Print_Titles" localSheetId="2">'統計表（普及率・上下幅'!$4:$7</definedName>
  </definedNames>
  <calcPr fullCalcOnLoad="1"/>
</workbook>
</file>

<file path=xl/sharedStrings.xml><?xml version="1.0" encoding="utf-8"?>
<sst xmlns="http://schemas.openxmlformats.org/spreadsheetml/2006/main" count="405" uniqueCount="120">
  <si>
    <t>増減率（％）</t>
  </si>
  <si>
    <t>普及率（％）</t>
  </si>
  <si>
    <t>電子レンジ（電子オーブンレンジを含む）</t>
  </si>
  <si>
    <t>冷蔵庫</t>
  </si>
  <si>
    <t>電気掃除機</t>
  </si>
  <si>
    <t>洗濯機</t>
  </si>
  <si>
    <t>空気清浄機</t>
  </si>
  <si>
    <t>食堂セット（食卓と椅子のセット）</t>
  </si>
  <si>
    <t>鏡台（ドレッサー）</t>
  </si>
  <si>
    <t>ベッド・ソファーベッド（作り付けを除く）</t>
  </si>
  <si>
    <t>平成21年</t>
  </si>
  <si>
    <t>食器洗い機</t>
  </si>
  <si>
    <t>平成26年</t>
  </si>
  <si>
    <t>食器戸棚（作り付けを除く）</t>
  </si>
  <si>
    <t>-</t>
  </si>
  <si>
    <t>所有数量（台）</t>
  </si>
  <si>
    <t>設備器具</t>
  </si>
  <si>
    <t>（１台）</t>
  </si>
  <si>
    <t>（２台以上）</t>
  </si>
  <si>
    <t>システムキッチン　※１</t>
  </si>
  <si>
    <t>ＩＨクッキングヒーター　※１</t>
  </si>
  <si>
    <t>洗髪洗面化粧台　※１</t>
  </si>
  <si>
    <t>温水洗浄便座　※１</t>
  </si>
  <si>
    <t>太陽熱温水器　※１</t>
  </si>
  <si>
    <t>太陽光発電システム　※１</t>
  </si>
  <si>
    <t>高効率給湯器　※１</t>
  </si>
  <si>
    <t>家庭用エネルギー管理システム　※２</t>
  </si>
  <si>
    <t>家庭用コージェネレーションシステム　※２</t>
  </si>
  <si>
    <t>家庭用耐久財</t>
  </si>
  <si>
    <t>家事用耐久財</t>
  </si>
  <si>
    <t>自動炊飯器（遠赤釜・ＩＨ型）</t>
  </si>
  <si>
    <t>ホームベーカリー　※２</t>
  </si>
  <si>
    <t>冷暖房・空調用器具</t>
  </si>
  <si>
    <t>ルームエアコン</t>
  </si>
  <si>
    <t>（２台）</t>
  </si>
  <si>
    <t>（３台）</t>
  </si>
  <si>
    <t>（４台以上）</t>
  </si>
  <si>
    <t>一般家具</t>
  </si>
  <si>
    <t>たんす（作り付けを除く）　※３</t>
  </si>
  <si>
    <t>サイドボード・リビングボード</t>
  </si>
  <si>
    <t>室内装備・装飾品</t>
  </si>
  <si>
    <t>ＬＥＤ照明器具（電球・蛍光灯を除く）　※２</t>
  </si>
  <si>
    <t>寝具類</t>
  </si>
  <si>
    <t>交通・通信</t>
  </si>
  <si>
    <t>自動車等</t>
  </si>
  <si>
    <t>自動車　※４</t>
  </si>
  <si>
    <t>（３台以上）</t>
  </si>
  <si>
    <t>国産自動車</t>
  </si>
  <si>
    <t>軽自動車</t>
  </si>
  <si>
    <t>小型乗用車　※４</t>
  </si>
  <si>
    <t>普通乗用車　※４</t>
  </si>
  <si>
    <t>乗用車以外　※４</t>
  </si>
  <si>
    <t>ハイブリッド車　※３</t>
  </si>
  <si>
    <t>電気自動車　※３</t>
  </si>
  <si>
    <t>（再掲）新車で購入</t>
  </si>
  <si>
    <t>（再掲）中古車で購入</t>
  </si>
  <si>
    <t>輸入自動車</t>
  </si>
  <si>
    <t>軽自動車　※４</t>
  </si>
  <si>
    <t>オートバイ・スクーター</t>
  </si>
  <si>
    <t>（２台以上）</t>
  </si>
  <si>
    <t>原動機付自転車（排気量50cc以下）</t>
  </si>
  <si>
    <t>普通自動二輪車Ａ（排気量51～125cc）</t>
  </si>
  <si>
    <t>普通自動二輪車Ｂ（排気量126cc～250cc）</t>
  </si>
  <si>
    <t>普通自動二輪車Ｃ（排気量251～400cc）　※３</t>
  </si>
  <si>
    <t>大型自動二輪車（排気量401cc以上）　※３</t>
  </si>
  <si>
    <t>自転車</t>
  </si>
  <si>
    <t>電動アシスト自転車　※２</t>
  </si>
  <si>
    <t>自動車等関連用品</t>
  </si>
  <si>
    <t>カーナビゲーションシステム　※２</t>
  </si>
  <si>
    <t>通信機器</t>
  </si>
  <si>
    <t>スマートフォン　※２</t>
  </si>
  <si>
    <t>携帯電話（PHSを含み、ｽﾏｰﾄﾌｫﾝを除く）　※３</t>
  </si>
  <si>
    <t>テレビ　※３</t>
  </si>
  <si>
    <t>ビデオレコーダー（DVD・ﾌﾞﾙｰﾚｲを含む）</t>
  </si>
  <si>
    <t>ホームシアター（ﾌﾟﾛｼﾞｪｸﾀｰ､ｽｸﾘｰﾝ､ｽﾋﾟｰｶｰのセット）　※２</t>
  </si>
  <si>
    <t>パソコン（デスクトップ型）　※３</t>
  </si>
  <si>
    <t>タブレット端末　※２</t>
  </si>
  <si>
    <t>カメラ</t>
  </si>
  <si>
    <t>ビデオカメラ</t>
  </si>
  <si>
    <t>ピアノ・電子ピアノ　※３</t>
  </si>
  <si>
    <t>書斎・学習机（ﾗｲﾃｨﾝｸﾞﾃﾞｽｸの含む）</t>
  </si>
  <si>
    <t>　～26年</t>
  </si>
  <si>
    <t>パソコン（ノート型（ﾓﾊﾞｲﾙ・ﾈｯﾄﾌﾞｯｸを含む））　※３</t>
  </si>
  <si>
    <t>第１表　主要耐久消費財の1000世帯当たり所有数量及び増減率（二人以上の世帯）</t>
  </si>
  <si>
    <t>　２　「－」は、該当数字がないものを示す。</t>
  </si>
  <si>
    <t>　３　「0」及び「0.0」は、単位未満の数を示す。</t>
  </si>
  <si>
    <t>統計利用上の注意</t>
  </si>
  <si>
    <t>　次により、数値の表章を不可とする調査品目があるため、結果の利用に当たって注意する。</t>
  </si>
  <si>
    <t>　※１　平成26年調査では、持ち家で平成元年以降に取得したものに限定して調査を行っている。</t>
  </si>
  <si>
    <t>　※２　新規調査品目</t>
  </si>
  <si>
    <t>　※３　平成26年調査と平成21年調査では調査品目の内容に違いがある。</t>
  </si>
  <si>
    <t>　　・［平成26年］たんす（作り付けを除く）←［平成21年］和だんす（作り付けを除く）</t>
  </si>
  <si>
    <t>　　　　　　　　　　　　　　　　　　　　　　　　　　　　洋服だんす（作り付けを除く）</t>
  </si>
  <si>
    <t>　　　　　　　　　　　　　　　　　　　　　　　　　　　　整理だんす（作り付けを除く）</t>
  </si>
  <si>
    <t>　　・［平成26年］ハイブリッド車　←［平成21年］ハイブリッド車・電気自動車</t>
  </si>
  <si>
    <t>　　・［平成26年］電気自動車　　　←［平成21年］ハイブリッド車・電気自動車</t>
  </si>
  <si>
    <t>　　・［平成26年］普通自動二輪車（251～400cc）　←［平成21年］動力・排気量（251～500cc）</t>
  </si>
  <si>
    <t>　　も一致しない。</t>
  </si>
  <si>
    <t>　１　表章単位未満を四捨五入した結果をそのまま表章しているため、合計と内訳の計は必ずし</t>
  </si>
  <si>
    <t>　　・［平成26年］大型自動二輪車（401cc以上）　 ←［平成21年］動力・排気量（501cc～）</t>
  </si>
  <si>
    <t>　　・［平成26年］携帯電話（PHSを含み、ｽﾏｰﾄﾌｫﾝを除く）←［平成21年］携帯電話（PHSを含む）</t>
  </si>
  <si>
    <t>　　　　平成21年調査との比較を行うために、ハイブリッド車に前回の結果数値を表章しているが、電気自動車について</t>
  </si>
  <si>
    <t>　　　　は結果数値が小さいため、「－」としている。</t>
  </si>
  <si>
    <t>　　　　調査品目の詳細な要件は異なるが、所有数量の増減率及び普及率の上昇・低下幅の算出を行っている。</t>
  </si>
  <si>
    <t>　　・［平成26年］テレビ　←［平成21年］薄型テレビ（プラズマ、液晶、有機ＥＬを含む）</t>
  </si>
  <si>
    <t>　　　　　　　　　　　　　　　　　　　　カラーテレビ（ブラウン管）</t>
  </si>
  <si>
    <t>　　　　平成21年調査は型式別に調査しているため、所有数量の増減率のみ便宜算出を行っている。</t>
  </si>
  <si>
    <t>　　・［平成26年］パソコン（デスクトップ型）、パソコン（ノート型（ﾓﾊﾞｲﾙ・ﾈｯﾄﾌﾞｯｸを含む))</t>
  </si>
  <si>
    <t>　　　　←[平成21年]パソコン</t>
  </si>
  <si>
    <t>　　・［平成26年]ピアノ・電子ピアノ　←［平成21年］ピアノ</t>
  </si>
  <si>
    <t>　※４　平成26年調査では自動車の種類別に調査しているが、平成21年調査では動力・排気量別に</t>
  </si>
  <si>
    <t>　　　調査を行っている。</t>
  </si>
  <si>
    <t>【統計表の見方（注意）】</t>
  </si>
  <si>
    <t>品　　　　目</t>
  </si>
  <si>
    <t>床暖房　※２</t>
  </si>
  <si>
    <t>教養娯楽用耐久財</t>
  </si>
  <si>
    <t>-</t>
  </si>
  <si>
    <t>第２表　主要耐久消費財の普及率及び上昇・低下幅（二人以上の世帯）</t>
  </si>
  <si>
    <t>上昇・低下幅</t>
  </si>
  <si>
    <t>（ポイント）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</si>
</sst>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quot;-&quot;#,###,##0"/>
    <numFmt numFmtId="179" formatCode="0.0_);[Red]\(0.0\)"/>
    <numFmt numFmtId="180" formatCode="\ ###,##0.0;&quot;-&quot;###,##0.0"/>
    <numFmt numFmtId="181" formatCode="0_ "/>
    <numFmt numFmtId="182" formatCode="#,###,##0;&quot; -&quot;###,##0"/>
    <numFmt numFmtId="183" formatCode="\ ###,##0;&quot;-&quot;###,##0"/>
    <numFmt numFmtId="184" formatCode="###,###,##0;&quot;-&quot;##,###,##0"/>
    <numFmt numFmtId="185" formatCode="###,##0.00;&quot;-&quot;##,##0.00"/>
    <numFmt numFmtId="186" formatCode="##,##0.00;&quot;-&quot;#,##0.00"/>
    <numFmt numFmtId="187" formatCode="###,##0.0;&quot;△&quot;##,##0.0"/>
    <numFmt numFmtId="188" formatCode="#,##0.00;&quot; -&quot;##0.00"/>
    <numFmt numFmtId="189" formatCode="\ ###,##0.00;&quot;-&quot;###,##0.00"/>
    <numFmt numFmtId="190" formatCode="##,##0.0;&quot;-&quot;#,##0.0"/>
    <numFmt numFmtId="191" formatCode="#,###,##0.0;&quot; -&quot;\ ###,##0.0"/>
    <numFmt numFmtId="192" formatCode="&quot;Yes&quot;;&quot;Yes&quot;;&quot;No&quot;"/>
    <numFmt numFmtId="193" formatCode="&quot;True&quot;;&quot;True&quot;;&quot;False&quot;"/>
    <numFmt numFmtId="194" formatCode="&quot;On&quot;;&quot;On&quot;;&quot;Off&quot;"/>
    <numFmt numFmtId="195" formatCode="[$€-2]\ #,##0.00_);[Red]\([$€-2]\ #,##0.00\)"/>
    <numFmt numFmtId="196" formatCode="_ * #,##0.0_ ;_ * \-#,##0.0_ ;_ * &quot;-&quot;?_ ;_ @_ "/>
    <numFmt numFmtId="197" formatCode="#,###,##0.0;&quot; -&quot;###,##0.0"/>
    <numFmt numFmtId="198" formatCode="#,##0.0_ "/>
    <numFmt numFmtId="199" formatCode="#,##0_ "/>
    <numFmt numFmtId="200" formatCode="#,##0.0_);[Red]\(#,##0.0\)"/>
  </numFmts>
  <fonts count="43">
    <font>
      <sz val="11"/>
      <name val="ＭＳ Ｐゴシック"/>
      <family val="3"/>
    </font>
    <font>
      <sz val="6"/>
      <name val="ＭＳ Ｐゴシック"/>
      <family val="3"/>
    </font>
    <font>
      <sz val="8"/>
      <name val="ＭＳ 明朝"/>
      <family val="1"/>
    </font>
    <font>
      <sz val="9"/>
      <name val="ＭＳ Ｐゴシック"/>
      <family val="3"/>
    </font>
    <font>
      <sz val="10"/>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3" fillId="0" borderId="0">
      <alignment/>
      <protection/>
    </xf>
    <xf numFmtId="0" fontId="7" fillId="0" borderId="0" applyNumberFormat="0" applyFill="0" applyBorder="0" applyAlignment="0" applyProtection="0"/>
    <xf numFmtId="0" fontId="42" fillId="32" borderId="0" applyNumberFormat="0" applyBorder="0" applyAlignment="0" applyProtection="0"/>
  </cellStyleXfs>
  <cellXfs count="64">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0"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8" xfId="0" applyFont="1" applyBorder="1" applyAlignment="1">
      <alignment horizontal="center" vertical="center" shrinkToFit="1"/>
    </xf>
    <xf numFmtId="199" fontId="4" fillId="0" borderId="19" xfId="0" applyNumberFormat="1" applyFont="1" applyBorder="1" applyAlignment="1">
      <alignment horizontal="center" vertical="center"/>
    </xf>
    <xf numFmtId="199" fontId="4" fillId="0" borderId="20" xfId="0" applyNumberFormat="1" applyFont="1" applyBorder="1" applyAlignment="1">
      <alignment horizontal="right" vertical="center"/>
    </xf>
    <xf numFmtId="199" fontId="4" fillId="0" borderId="18" xfId="0" applyNumberFormat="1" applyFont="1" applyBorder="1" applyAlignment="1">
      <alignment horizontal="right" vertical="center"/>
    </xf>
    <xf numFmtId="199" fontId="4" fillId="0" borderId="0" xfId="0" applyNumberFormat="1" applyFont="1" applyAlignment="1">
      <alignment horizontal="right" vertical="center"/>
    </xf>
    <xf numFmtId="0" fontId="4" fillId="0" borderId="18" xfId="0" applyFont="1" applyBorder="1" applyAlignment="1">
      <alignment horizontal="right" vertical="center"/>
    </xf>
    <xf numFmtId="198" fontId="4" fillId="0" borderId="18" xfId="0" applyNumberFormat="1" applyFont="1" applyBorder="1" applyAlignment="1">
      <alignment horizontal="right" vertical="center"/>
    </xf>
    <xf numFmtId="0" fontId="4" fillId="0" borderId="0" xfId="0" applyFont="1" applyAlignment="1">
      <alignment horizontal="righ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200" fontId="4" fillId="0" borderId="0" xfId="0" applyNumberFormat="1" applyFont="1" applyAlignment="1">
      <alignment horizontal="right" vertical="center"/>
    </xf>
    <xf numFmtId="200" fontId="4" fillId="0" borderId="15" xfId="0" applyNumberFormat="1" applyFont="1" applyBorder="1" applyAlignment="1">
      <alignment horizontal="center" vertical="center"/>
    </xf>
    <xf numFmtId="200" fontId="4" fillId="0" borderId="17" xfId="0" applyNumberFormat="1" applyFont="1" applyBorder="1" applyAlignment="1">
      <alignment horizontal="center" vertical="center"/>
    </xf>
    <xf numFmtId="200" fontId="4" fillId="0" borderId="19" xfId="0" applyNumberFormat="1" applyFont="1" applyBorder="1" applyAlignment="1">
      <alignment horizontal="center" vertical="center"/>
    </xf>
    <xf numFmtId="200" fontId="4" fillId="0" borderId="20" xfId="0" applyNumberFormat="1" applyFont="1" applyBorder="1" applyAlignment="1">
      <alignment horizontal="right" vertical="center"/>
    </xf>
    <xf numFmtId="200" fontId="4" fillId="0" borderId="18"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4" fillId="0" borderId="0" xfId="0" applyFont="1" applyBorder="1" applyAlignment="1">
      <alignment horizontal="distributed"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horizontal="center" vertical="center"/>
    </xf>
    <xf numFmtId="199" fontId="4" fillId="0" borderId="23" xfId="0" applyNumberFormat="1" applyFont="1" applyBorder="1" applyAlignment="1">
      <alignment horizontal="center" vertical="center"/>
    </xf>
    <xf numFmtId="199" fontId="4" fillId="0" borderId="22" xfId="0" applyNumberFormat="1" applyFont="1" applyBorder="1" applyAlignment="1">
      <alignment horizontal="center" vertical="center"/>
    </xf>
    <xf numFmtId="200" fontId="4" fillId="0" borderId="11" xfId="0" applyNumberFormat="1" applyFont="1" applyBorder="1" applyAlignment="1">
      <alignment horizontal="center" vertical="center"/>
    </xf>
    <xf numFmtId="200" fontId="4" fillId="0" borderId="13"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5:V40"/>
  <sheetViews>
    <sheetView tabSelected="1" view="pageBreakPreview" zoomScaleSheetLayoutView="100" zoomScalePageLayoutView="0" workbookViewId="0" topLeftCell="A1">
      <selection activeCell="O13" sqref="O13"/>
    </sheetView>
  </sheetViews>
  <sheetFormatPr defaultColWidth="9.00390625" defaultRowHeight="13.5"/>
  <cols>
    <col min="1" max="1" width="1.875" style="2" customWidth="1"/>
    <col min="2" max="11" width="3.875" style="2" customWidth="1"/>
    <col min="12" max="12" width="4.625" style="2" customWidth="1"/>
    <col min="13" max="22" width="3.875" style="2" customWidth="1"/>
    <col min="23" max="23" width="1.875" style="2" customWidth="1"/>
    <col min="24" max="25" width="3.75390625" style="2" customWidth="1"/>
    <col min="26" max="16384" width="9.00390625" style="2" customWidth="1"/>
  </cols>
  <sheetData>
    <row r="5" spans="2:22" ht="12">
      <c r="B5" s="5"/>
      <c r="C5" s="6"/>
      <c r="D5" s="6"/>
      <c r="E5" s="6"/>
      <c r="F5" s="6"/>
      <c r="G5" s="6"/>
      <c r="H5" s="6"/>
      <c r="I5" s="6"/>
      <c r="J5" s="6"/>
      <c r="K5" s="6"/>
      <c r="L5" s="6"/>
      <c r="M5" s="6"/>
      <c r="N5" s="6"/>
      <c r="O5" s="6"/>
      <c r="P5" s="6"/>
      <c r="Q5" s="6"/>
      <c r="R5" s="6"/>
      <c r="S5" s="6"/>
      <c r="T5" s="6"/>
      <c r="U5" s="6"/>
      <c r="V5" s="7"/>
    </row>
    <row r="6" spans="2:22" ht="12">
      <c r="B6" s="8"/>
      <c r="C6" s="3"/>
      <c r="D6" s="3"/>
      <c r="E6" s="3"/>
      <c r="F6" s="3"/>
      <c r="G6" s="3"/>
      <c r="H6" s="1"/>
      <c r="I6" s="56" t="s">
        <v>86</v>
      </c>
      <c r="J6" s="56"/>
      <c r="K6" s="56"/>
      <c r="L6" s="56"/>
      <c r="M6" s="56"/>
      <c r="N6" s="56"/>
      <c r="O6" s="56"/>
      <c r="P6" s="56"/>
      <c r="Q6" s="3"/>
      <c r="R6" s="3"/>
      <c r="S6" s="3"/>
      <c r="T6" s="3"/>
      <c r="U6" s="3"/>
      <c r="V6" s="4"/>
    </row>
    <row r="7" spans="2:22" ht="12">
      <c r="B7" s="8"/>
      <c r="C7" s="1"/>
      <c r="D7" s="1"/>
      <c r="E7" s="1"/>
      <c r="F7" s="1"/>
      <c r="G7" s="1"/>
      <c r="H7" s="1"/>
      <c r="I7" s="1"/>
      <c r="J7" s="1"/>
      <c r="K7" s="1"/>
      <c r="L7" s="1"/>
      <c r="M7" s="1"/>
      <c r="N7" s="1"/>
      <c r="O7" s="1"/>
      <c r="P7" s="1"/>
      <c r="Q7" s="1"/>
      <c r="R7" s="1"/>
      <c r="S7" s="1"/>
      <c r="T7" s="1"/>
      <c r="U7" s="1"/>
      <c r="V7" s="9"/>
    </row>
    <row r="8" spans="2:22" ht="15" customHeight="1">
      <c r="B8" s="57" t="s">
        <v>98</v>
      </c>
      <c r="C8" s="43"/>
      <c r="D8" s="43"/>
      <c r="E8" s="43"/>
      <c r="F8" s="43"/>
      <c r="G8" s="43"/>
      <c r="H8" s="43"/>
      <c r="I8" s="43"/>
      <c r="J8" s="43"/>
      <c r="K8" s="43"/>
      <c r="L8" s="43"/>
      <c r="M8" s="43"/>
      <c r="N8" s="43"/>
      <c r="O8" s="43"/>
      <c r="P8" s="43"/>
      <c r="Q8" s="43"/>
      <c r="R8" s="43"/>
      <c r="S8" s="43"/>
      <c r="T8" s="43"/>
      <c r="U8" s="43"/>
      <c r="V8" s="58"/>
    </row>
    <row r="9" spans="2:22" ht="15" customHeight="1">
      <c r="B9" s="57" t="s">
        <v>97</v>
      </c>
      <c r="C9" s="43"/>
      <c r="D9" s="43"/>
      <c r="E9" s="43"/>
      <c r="F9" s="43"/>
      <c r="G9" s="43"/>
      <c r="H9" s="43"/>
      <c r="I9" s="43"/>
      <c r="J9" s="43"/>
      <c r="K9" s="43"/>
      <c r="L9" s="43"/>
      <c r="M9" s="43"/>
      <c r="N9" s="43"/>
      <c r="O9" s="43"/>
      <c r="P9" s="43"/>
      <c r="Q9" s="43"/>
      <c r="R9" s="43"/>
      <c r="S9" s="43"/>
      <c r="T9" s="43"/>
      <c r="U9" s="43"/>
      <c r="V9" s="58"/>
    </row>
    <row r="10" spans="2:22" ht="15" customHeight="1">
      <c r="B10" s="8" t="s">
        <v>84</v>
      </c>
      <c r="C10" s="1"/>
      <c r="D10" s="1"/>
      <c r="E10" s="1"/>
      <c r="F10" s="1"/>
      <c r="G10" s="1"/>
      <c r="H10" s="1"/>
      <c r="I10" s="1"/>
      <c r="J10" s="1"/>
      <c r="K10" s="1"/>
      <c r="L10" s="1"/>
      <c r="M10" s="1"/>
      <c r="N10" s="1"/>
      <c r="O10" s="1"/>
      <c r="P10" s="1"/>
      <c r="Q10" s="1"/>
      <c r="R10" s="1"/>
      <c r="S10" s="1"/>
      <c r="T10" s="1"/>
      <c r="U10" s="1"/>
      <c r="V10" s="9"/>
    </row>
    <row r="11" spans="2:22" ht="15" customHeight="1">
      <c r="B11" s="8" t="s">
        <v>85</v>
      </c>
      <c r="C11" s="1"/>
      <c r="D11" s="1"/>
      <c r="E11" s="1"/>
      <c r="F11" s="1"/>
      <c r="G11" s="1"/>
      <c r="H11" s="1"/>
      <c r="I11" s="1"/>
      <c r="J11" s="1"/>
      <c r="K11" s="1"/>
      <c r="L11" s="1"/>
      <c r="M11" s="1"/>
      <c r="N11" s="1"/>
      <c r="O11" s="1"/>
      <c r="P11" s="1"/>
      <c r="Q11" s="1"/>
      <c r="R11" s="1"/>
      <c r="S11" s="1"/>
      <c r="T11" s="1"/>
      <c r="U11" s="1"/>
      <c r="V11" s="9"/>
    </row>
    <row r="12" spans="2:22" ht="12">
      <c r="B12" s="10"/>
      <c r="C12" s="11"/>
      <c r="D12" s="11"/>
      <c r="E12" s="11"/>
      <c r="F12" s="11"/>
      <c r="G12" s="11"/>
      <c r="H12" s="11"/>
      <c r="I12" s="11"/>
      <c r="J12" s="11"/>
      <c r="K12" s="11"/>
      <c r="L12" s="11"/>
      <c r="M12" s="11"/>
      <c r="N12" s="11"/>
      <c r="O12" s="11"/>
      <c r="P12" s="11"/>
      <c r="Q12" s="11"/>
      <c r="R12" s="11"/>
      <c r="S12" s="11"/>
      <c r="T12" s="11"/>
      <c r="U12" s="11"/>
      <c r="V12" s="12"/>
    </row>
    <row r="15" spans="2:22" ht="12">
      <c r="B15" s="24"/>
      <c r="C15" s="25"/>
      <c r="D15" s="25"/>
      <c r="E15" s="25"/>
      <c r="F15" s="25"/>
      <c r="G15" s="25"/>
      <c r="H15" s="25"/>
      <c r="I15" s="25"/>
      <c r="J15" s="25"/>
      <c r="K15" s="25"/>
      <c r="L15" s="25"/>
      <c r="M15" s="25"/>
      <c r="N15" s="25"/>
      <c r="O15" s="25"/>
      <c r="P15" s="25"/>
      <c r="Q15" s="25"/>
      <c r="R15" s="25"/>
      <c r="S15" s="25"/>
      <c r="T15" s="25"/>
      <c r="U15" s="25"/>
      <c r="V15" s="26"/>
    </row>
    <row r="16" spans="2:22" ht="12">
      <c r="B16" s="50" t="s">
        <v>112</v>
      </c>
      <c r="C16" s="51"/>
      <c r="D16" s="51"/>
      <c r="E16" s="51"/>
      <c r="F16" s="51"/>
      <c r="G16" s="51"/>
      <c r="H16" s="51"/>
      <c r="I16" s="51"/>
      <c r="J16" s="51"/>
      <c r="K16" s="51"/>
      <c r="L16" s="51"/>
      <c r="M16" s="51"/>
      <c r="N16" s="51"/>
      <c r="O16" s="51"/>
      <c r="P16" s="51"/>
      <c r="Q16" s="51"/>
      <c r="R16" s="51"/>
      <c r="S16" s="51"/>
      <c r="T16" s="51"/>
      <c r="U16" s="51"/>
      <c r="V16" s="52"/>
    </row>
    <row r="17" spans="2:22" ht="12">
      <c r="B17" s="22"/>
      <c r="C17" s="1"/>
      <c r="D17" s="1"/>
      <c r="E17" s="1"/>
      <c r="F17" s="1"/>
      <c r="G17" s="1"/>
      <c r="H17" s="1"/>
      <c r="I17" s="1"/>
      <c r="J17" s="1"/>
      <c r="K17" s="1"/>
      <c r="L17" s="1"/>
      <c r="M17" s="1"/>
      <c r="N17" s="1"/>
      <c r="O17" s="1"/>
      <c r="P17" s="1"/>
      <c r="Q17" s="1"/>
      <c r="R17" s="1"/>
      <c r="S17" s="1"/>
      <c r="T17" s="1"/>
      <c r="U17" s="1"/>
      <c r="V17" s="23"/>
    </row>
    <row r="18" spans="2:22" ht="15" customHeight="1">
      <c r="B18" s="45" t="s">
        <v>87</v>
      </c>
      <c r="C18" s="43"/>
      <c r="D18" s="43"/>
      <c r="E18" s="43"/>
      <c r="F18" s="43"/>
      <c r="G18" s="43"/>
      <c r="H18" s="43"/>
      <c r="I18" s="43"/>
      <c r="J18" s="43"/>
      <c r="K18" s="43"/>
      <c r="L18" s="43"/>
      <c r="M18" s="43"/>
      <c r="N18" s="43"/>
      <c r="O18" s="43"/>
      <c r="P18" s="43"/>
      <c r="Q18" s="43"/>
      <c r="R18" s="43"/>
      <c r="S18" s="43"/>
      <c r="T18" s="43"/>
      <c r="U18" s="43"/>
      <c r="V18" s="46"/>
    </row>
    <row r="19" spans="2:22" ht="15" customHeight="1">
      <c r="B19" s="45" t="s">
        <v>88</v>
      </c>
      <c r="C19" s="43"/>
      <c r="D19" s="43"/>
      <c r="E19" s="43"/>
      <c r="F19" s="43"/>
      <c r="G19" s="43"/>
      <c r="H19" s="43"/>
      <c r="I19" s="43"/>
      <c r="J19" s="43"/>
      <c r="K19" s="43"/>
      <c r="L19" s="43"/>
      <c r="M19" s="43"/>
      <c r="N19" s="43"/>
      <c r="O19" s="43"/>
      <c r="P19" s="43"/>
      <c r="Q19" s="43"/>
      <c r="R19" s="43"/>
      <c r="S19" s="43"/>
      <c r="T19" s="43"/>
      <c r="U19" s="43"/>
      <c r="V19" s="46"/>
    </row>
    <row r="20" spans="2:22" ht="15" customHeight="1">
      <c r="B20" s="45" t="s">
        <v>89</v>
      </c>
      <c r="C20" s="43"/>
      <c r="D20" s="43"/>
      <c r="E20" s="43"/>
      <c r="F20" s="43"/>
      <c r="G20" s="43"/>
      <c r="H20" s="43"/>
      <c r="I20" s="43"/>
      <c r="J20" s="43"/>
      <c r="K20" s="43"/>
      <c r="L20" s="43"/>
      <c r="M20" s="43"/>
      <c r="N20" s="43"/>
      <c r="O20" s="43"/>
      <c r="P20" s="43"/>
      <c r="Q20" s="43"/>
      <c r="R20" s="43"/>
      <c r="S20" s="43"/>
      <c r="T20" s="43"/>
      <c r="U20" s="43"/>
      <c r="V20" s="46"/>
    </row>
    <row r="21" spans="2:22" ht="15" customHeight="1">
      <c r="B21" s="45" t="s">
        <v>90</v>
      </c>
      <c r="C21" s="43"/>
      <c r="D21" s="43"/>
      <c r="E21" s="43"/>
      <c r="F21" s="43"/>
      <c r="G21" s="43"/>
      <c r="H21" s="43"/>
      <c r="I21" s="43"/>
      <c r="J21" s="43"/>
      <c r="K21" s="43"/>
      <c r="L21" s="43"/>
      <c r="M21" s="43"/>
      <c r="N21" s="43"/>
      <c r="O21" s="43"/>
      <c r="P21" s="43"/>
      <c r="Q21" s="43"/>
      <c r="R21" s="43"/>
      <c r="S21" s="43"/>
      <c r="T21" s="43"/>
      <c r="U21" s="43"/>
      <c r="V21" s="46"/>
    </row>
    <row r="22" spans="2:22" ht="15" customHeight="1">
      <c r="B22" s="45" t="s">
        <v>91</v>
      </c>
      <c r="C22" s="43"/>
      <c r="D22" s="43"/>
      <c r="E22" s="43"/>
      <c r="F22" s="43"/>
      <c r="G22" s="43"/>
      <c r="H22" s="43"/>
      <c r="I22" s="43"/>
      <c r="J22" s="43"/>
      <c r="K22" s="43"/>
      <c r="L22" s="43"/>
      <c r="M22" s="43"/>
      <c r="N22" s="43"/>
      <c r="O22" s="43"/>
      <c r="P22" s="43"/>
      <c r="Q22" s="43"/>
      <c r="R22" s="43"/>
      <c r="S22" s="43"/>
      <c r="T22" s="43"/>
      <c r="U22" s="43"/>
      <c r="V22" s="46"/>
    </row>
    <row r="23" spans="2:22" ht="15" customHeight="1">
      <c r="B23" s="45" t="s">
        <v>92</v>
      </c>
      <c r="C23" s="43"/>
      <c r="D23" s="43"/>
      <c r="E23" s="43"/>
      <c r="F23" s="43"/>
      <c r="G23" s="43"/>
      <c r="H23" s="43"/>
      <c r="I23" s="43"/>
      <c r="J23" s="43"/>
      <c r="K23" s="43"/>
      <c r="L23" s="43"/>
      <c r="M23" s="43"/>
      <c r="N23" s="43"/>
      <c r="O23" s="43"/>
      <c r="P23" s="43"/>
      <c r="Q23" s="43"/>
      <c r="R23" s="43"/>
      <c r="S23" s="43"/>
      <c r="T23" s="43"/>
      <c r="U23" s="43"/>
      <c r="V23" s="46"/>
    </row>
    <row r="24" spans="2:22" ht="15" customHeight="1">
      <c r="B24" s="45" t="s">
        <v>93</v>
      </c>
      <c r="C24" s="43"/>
      <c r="D24" s="43"/>
      <c r="E24" s="43"/>
      <c r="F24" s="43"/>
      <c r="G24" s="43"/>
      <c r="H24" s="43"/>
      <c r="I24" s="43"/>
      <c r="J24" s="43"/>
      <c r="K24" s="43"/>
      <c r="L24" s="43"/>
      <c r="M24" s="43"/>
      <c r="N24" s="43"/>
      <c r="O24" s="43"/>
      <c r="P24" s="43"/>
      <c r="Q24" s="43"/>
      <c r="R24" s="43"/>
      <c r="S24" s="43"/>
      <c r="T24" s="43"/>
      <c r="U24" s="43"/>
      <c r="V24" s="46"/>
    </row>
    <row r="25" spans="2:22" ht="15" customHeight="1">
      <c r="B25" s="45" t="s">
        <v>94</v>
      </c>
      <c r="C25" s="43"/>
      <c r="D25" s="43"/>
      <c r="E25" s="43"/>
      <c r="F25" s="43"/>
      <c r="G25" s="43"/>
      <c r="H25" s="43"/>
      <c r="I25" s="43"/>
      <c r="J25" s="43"/>
      <c r="K25" s="43"/>
      <c r="L25" s="43"/>
      <c r="M25" s="43"/>
      <c r="N25" s="43"/>
      <c r="O25" s="43"/>
      <c r="P25" s="43"/>
      <c r="Q25" s="43"/>
      <c r="R25" s="43"/>
      <c r="S25" s="43"/>
      <c r="T25" s="43"/>
      <c r="U25" s="43"/>
      <c r="V25" s="46"/>
    </row>
    <row r="26" spans="2:22" ht="15" customHeight="1">
      <c r="B26" s="45" t="s">
        <v>95</v>
      </c>
      <c r="C26" s="43"/>
      <c r="D26" s="43"/>
      <c r="E26" s="43"/>
      <c r="F26" s="43"/>
      <c r="G26" s="43"/>
      <c r="H26" s="43"/>
      <c r="I26" s="43"/>
      <c r="J26" s="43"/>
      <c r="K26" s="43"/>
      <c r="L26" s="43"/>
      <c r="M26" s="43"/>
      <c r="N26" s="43"/>
      <c r="O26" s="43"/>
      <c r="P26" s="43"/>
      <c r="Q26" s="43"/>
      <c r="R26" s="43"/>
      <c r="S26" s="43"/>
      <c r="T26" s="43"/>
      <c r="U26" s="43"/>
      <c r="V26" s="46"/>
    </row>
    <row r="27" spans="2:22" ht="15" customHeight="1">
      <c r="B27" s="53" t="s">
        <v>101</v>
      </c>
      <c r="C27" s="54"/>
      <c r="D27" s="54"/>
      <c r="E27" s="54"/>
      <c r="F27" s="54"/>
      <c r="G27" s="54"/>
      <c r="H27" s="54"/>
      <c r="I27" s="54"/>
      <c r="J27" s="54"/>
      <c r="K27" s="54"/>
      <c r="L27" s="54"/>
      <c r="M27" s="54"/>
      <c r="N27" s="54"/>
      <c r="O27" s="54"/>
      <c r="P27" s="54"/>
      <c r="Q27" s="54"/>
      <c r="R27" s="54"/>
      <c r="S27" s="54"/>
      <c r="T27" s="54"/>
      <c r="U27" s="54"/>
      <c r="V27" s="55"/>
    </row>
    <row r="28" spans="2:22" ht="15" customHeight="1">
      <c r="B28" s="53" t="s">
        <v>102</v>
      </c>
      <c r="C28" s="54"/>
      <c r="D28" s="54"/>
      <c r="E28" s="54"/>
      <c r="F28" s="54"/>
      <c r="G28" s="54"/>
      <c r="H28" s="54"/>
      <c r="I28" s="54"/>
      <c r="J28" s="54"/>
      <c r="K28" s="54"/>
      <c r="L28" s="54"/>
      <c r="M28" s="54"/>
      <c r="N28" s="54"/>
      <c r="O28" s="54"/>
      <c r="P28" s="54"/>
      <c r="Q28" s="54"/>
      <c r="R28" s="54"/>
      <c r="S28" s="54"/>
      <c r="T28" s="54"/>
      <c r="U28" s="54"/>
      <c r="V28" s="55"/>
    </row>
    <row r="29" spans="2:22" ht="15" customHeight="1">
      <c r="B29" s="45" t="s">
        <v>96</v>
      </c>
      <c r="C29" s="43"/>
      <c r="D29" s="43"/>
      <c r="E29" s="43"/>
      <c r="F29" s="43"/>
      <c r="G29" s="43"/>
      <c r="H29" s="43"/>
      <c r="I29" s="43"/>
      <c r="J29" s="43"/>
      <c r="K29" s="43"/>
      <c r="L29" s="43"/>
      <c r="M29" s="43"/>
      <c r="N29" s="43"/>
      <c r="O29" s="43"/>
      <c r="P29" s="43"/>
      <c r="Q29" s="43"/>
      <c r="R29" s="43"/>
      <c r="S29" s="43"/>
      <c r="T29" s="43"/>
      <c r="U29" s="43"/>
      <c r="V29" s="46"/>
    </row>
    <row r="30" spans="2:22" ht="15" customHeight="1">
      <c r="B30" s="45" t="s">
        <v>99</v>
      </c>
      <c r="C30" s="43"/>
      <c r="D30" s="43"/>
      <c r="E30" s="43"/>
      <c r="F30" s="43"/>
      <c r="G30" s="43"/>
      <c r="H30" s="43"/>
      <c r="I30" s="43"/>
      <c r="J30" s="43"/>
      <c r="K30" s="43"/>
      <c r="L30" s="43"/>
      <c r="M30" s="43"/>
      <c r="N30" s="43"/>
      <c r="O30" s="43"/>
      <c r="P30" s="43"/>
      <c r="Q30" s="43"/>
      <c r="R30" s="43"/>
      <c r="S30" s="43"/>
      <c r="T30" s="43"/>
      <c r="U30" s="43"/>
      <c r="V30" s="46"/>
    </row>
    <row r="31" spans="2:22" ht="15" customHeight="1">
      <c r="B31" s="45" t="s">
        <v>100</v>
      </c>
      <c r="C31" s="43"/>
      <c r="D31" s="43"/>
      <c r="E31" s="43"/>
      <c r="F31" s="43"/>
      <c r="G31" s="43"/>
      <c r="H31" s="43"/>
      <c r="I31" s="43"/>
      <c r="J31" s="43"/>
      <c r="K31" s="43"/>
      <c r="L31" s="43"/>
      <c r="M31" s="43"/>
      <c r="N31" s="43"/>
      <c r="O31" s="43"/>
      <c r="P31" s="43"/>
      <c r="Q31" s="43"/>
      <c r="R31" s="43"/>
      <c r="S31" s="43"/>
      <c r="T31" s="43"/>
      <c r="U31" s="43"/>
      <c r="V31" s="46"/>
    </row>
    <row r="32" spans="2:22" ht="15" customHeight="1">
      <c r="B32" s="53" t="s">
        <v>103</v>
      </c>
      <c r="C32" s="54"/>
      <c r="D32" s="54"/>
      <c r="E32" s="54"/>
      <c r="F32" s="54"/>
      <c r="G32" s="54"/>
      <c r="H32" s="54"/>
      <c r="I32" s="54"/>
      <c r="J32" s="54"/>
      <c r="K32" s="54"/>
      <c r="L32" s="54"/>
      <c r="M32" s="54"/>
      <c r="N32" s="54"/>
      <c r="O32" s="54"/>
      <c r="P32" s="54"/>
      <c r="Q32" s="54"/>
      <c r="R32" s="54"/>
      <c r="S32" s="54"/>
      <c r="T32" s="54"/>
      <c r="U32" s="54"/>
      <c r="V32" s="55"/>
    </row>
    <row r="33" spans="2:22" ht="15" customHeight="1">
      <c r="B33" s="45" t="s">
        <v>104</v>
      </c>
      <c r="C33" s="43"/>
      <c r="D33" s="43"/>
      <c r="E33" s="43"/>
      <c r="F33" s="43"/>
      <c r="G33" s="43"/>
      <c r="H33" s="43"/>
      <c r="I33" s="43"/>
      <c r="J33" s="43"/>
      <c r="K33" s="43"/>
      <c r="L33" s="43"/>
      <c r="M33" s="43"/>
      <c r="N33" s="43"/>
      <c r="O33" s="43"/>
      <c r="P33" s="43"/>
      <c r="Q33" s="43"/>
      <c r="R33" s="43"/>
      <c r="S33" s="43"/>
      <c r="T33" s="43"/>
      <c r="U33" s="43"/>
      <c r="V33" s="46"/>
    </row>
    <row r="34" spans="2:22" ht="15" customHeight="1">
      <c r="B34" s="45" t="s">
        <v>105</v>
      </c>
      <c r="C34" s="43"/>
      <c r="D34" s="43"/>
      <c r="E34" s="43"/>
      <c r="F34" s="43"/>
      <c r="G34" s="43"/>
      <c r="H34" s="43"/>
      <c r="I34" s="43"/>
      <c r="J34" s="43"/>
      <c r="K34" s="43"/>
      <c r="L34" s="43"/>
      <c r="M34" s="43"/>
      <c r="N34" s="43"/>
      <c r="O34" s="43"/>
      <c r="P34" s="43"/>
      <c r="Q34" s="43"/>
      <c r="R34" s="43"/>
      <c r="S34" s="43"/>
      <c r="T34" s="43"/>
      <c r="U34" s="43"/>
      <c r="V34" s="46"/>
    </row>
    <row r="35" spans="2:22" ht="15" customHeight="1">
      <c r="B35" s="53" t="s">
        <v>106</v>
      </c>
      <c r="C35" s="54"/>
      <c r="D35" s="54"/>
      <c r="E35" s="54"/>
      <c r="F35" s="54"/>
      <c r="G35" s="54"/>
      <c r="H35" s="54"/>
      <c r="I35" s="54"/>
      <c r="J35" s="54"/>
      <c r="K35" s="54"/>
      <c r="L35" s="54"/>
      <c r="M35" s="54"/>
      <c r="N35" s="54"/>
      <c r="O35" s="54"/>
      <c r="P35" s="54"/>
      <c r="Q35" s="54"/>
      <c r="R35" s="54"/>
      <c r="S35" s="54"/>
      <c r="T35" s="54"/>
      <c r="U35" s="54"/>
      <c r="V35" s="55"/>
    </row>
    <row r="36" spans="2:22" ht="15" customHeight="1">
      <c r="B36" s="45" t="s">
        <v>107</v>
      </c>
      <c r="C36" s="43"/>
      <c r="D36" s="43"/>
      <c r="E36" s="43"/>
      <c r="F36" s="43"/>
      <c r="G36" s="43"/>
      <c r="H36" s="43"/>
      <c r="I36" s="43"/>
      <c r="J36" s="43"/>
      <c r="K36" s="43"/>
      <c r="L36" s="43"/>
      <c r="M36" s="43"/>
      <c r="N36" s="43"/>
      <c r="O36" s="43"/>
      <c r="P36" s="43"/>
      <c r="Q36" s="43"/>
      <c r="R36" s="43"/>
      <c r="S36" s="43"/>
      <c r="T36" s="43"/>
      <c r="U36" s="43"/>
      <c r="V36" s="46"/>
    </row>
    <row r="37" spans="2:22" ht="15" customHeight="1">
      <c r="B37" s="45" t="s">
        <v>108</v>
      </c>
      <c r="C37" s="43"/>
      <c r="D37" s="43"/>
      <c r="E37" s="43"/>
      <c r="F37" s="43"/>
      <c r="G37" s="43"/>
      <c r="H37" s="43"/>
      <c r="I37" s="43"/>
      <c r="J37" s="43"/>
      <c r="K37" s="43"/>
      <c r="L37" s="43"/>
      <c r="M37" s="43"/>
      <c r="N37" s="43"/>
      <c r="O37" s="43"/>
      <c r="P37" s="43"/>
      <c r="Q37" s="43"/>
      <c r="R37" s="43"/>
      <c r="S37" s="43"/>
      <c r="T37" s="43"/>
      <c r="U37" s="43"/>
      <c r="V37" s="46"/>
    </row>
    <row r="38" spans="2:22" ht="15" customHeight="1">
      <c r="B38" s="45" t="s">
        <v>109</v>
      </c>
      <c r="C38" s="43"/>
      <c r="D38" s="43"/>
      <c r="E38" s="43"/>
      <c r="F38" s="43"/>
      <c r="G38" s="43"/>
      <c r="H38" s="43"/>
      <c r="I38" s="43"/>
      <c r="J38" s="43"/>
      <c r="K38" s="43"/>
      <c r="L38" s="43"/>
      <c r="M38" s="43"/>
      <c r="N38" s="43"/>
      <c r="O38" s="43"/>
      <c r="P38" s="43"/>
      <c r="Q38" s="43"/>
      <c r="R38" s="43"/>
      <c r="S38" s="43"/>
      <c r="T38" s="43"/>
      <c r="U38" s="43"/>
      <c r="V38" s="46"/>
    </row>
    <row r="39" spans="2:22" ht="15" customHeight="1">
      <c r="B39" s="45" t="s">
        <v>110</v>
      </c>
      <c r="C39" s="43"/>
      <c r="D39" s="43"/>
      <c r="E39" s="43"/>
      <c r="F39" s="43"/>
      <c r="G39" s="43"/>
      <c r="H39" s="43"/>
      <c r="I39" s="43"/>
      <c r="J39" s="43"/>
      <c r="K39" s="43"/>
      <c r="L39" s="43"/>
      <c r="M39" s="43"/>
      <c r="N39" s="43"/>
      <c r="O39" s="43"/>
      <c r="P39" s="43"/>
      <c r="Q39" s="43"/>
      <c r="R39" s="43"/>
      <c r="S39" s="43"/>
      <c r="T39" s="43"/>
      <c r="U39" s="43"/>
      <c r="V39" s="46"/>
    </row>
    <row r="40" spans="2:22" ht="15" customHeight="1">
      <c r="B40" s="47" t="s">
        <v>111</v>
      </c>
      <c r="C40" s="48"/>
      <c r="D40" s="48"/>
      <c r="E40" s="48"/>
      <c r="F40" s="48"/>
      <c r="G40" s="48"/>
      <c r="H40" s="48"/>
      <c r="I40" s="48"/>
      <c r="J40" s="48"/>
      <c r="K40" s="48"/>
      <c r="L40" s="48"/>
      <c r="M40" s="48"/>
      <c r="N40" s="48"/>
      <c r="O40" s="48"/>
      <c r="P40" s="48"/>
      <c r="Q40" s="48"/>
      <c r="R40" s="48"/>
      <c r="S40" s="48"/>
      <c r="T40" s="48"/>
      <c r="U40" s="48"/>
      <c r="V40" s="49"/>
    </row>
  </sheetData>
  <sheetProtection/>
  <mergeCells count="27">
    <mergeCell ref="B29:V29"/>
    <mergeCell ref="I6:P6"/>
    <mergeCell ref="B8:V8"/>
    <mergeCell ref="B9:V9"/>
    <mergeCell ref="B18:V18"/>
    <mergeCell ref="B19:V19"/>
    <mergeCell ref="B20:V20"/>
    <mergeCell ref="B21:V21"/>
    <mergeCell ref="B22:V22"/>
    <mergeCell ref="B23:V23"/>
    <mergeCell ref="B31:V31"/>
    <mergeCell ref="B32:V32"/>
    <mergeCell ref="B33:V33"/>
    <mergeCell ref="B34:V34"/>
    <mergeCell ref="B35:V35"/>
    <mergeCell ref="B24:V24"/>
    <mergeCell ref="B25:V25"/>
    <mergeCell ref="B26:V26"/>
    <mergeCell ref="B27:V27"/>
    <mergeCell ref="B28:V28"/>
    <mergeCell ref="B36:V36"/>
    <mergeCell ref="B37:V37"/>
    <mergeCell ref="B38:V38"/>
    <mergeCell ref="B39:V39"/>
    <mergeCell ref="B40:V40"/>
    <mergeCell ref="B16:V16"/>
    <mergeCell ref="B30:V30"/>
  </mergeCells>
  <printOptions horizontalCentered="1"/>
  <pageMargins left="0.7874015748031497" right="0.7874015748031497" top="0.7874015748031497" bottom="0.7874015748031497" header="0.31496062992125984"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B2:I109"/>
  <sheetViews>
    <sheetView view="pageBreakPreview" zoomScaleSheetLayoutView="100" zoomScalePageLayoutView="0" workbookViewId="0" topLeftCell="A1">
      <pane xSplit="1" ySplit="6" topLeftCell="B7" activePane="bottomRight" state="frozen"/>
      <selection pane="topLeft" activeCell="A4" sqref="A4"/>
      <selection pane="topRight" activeCell="A4" sqref="A4"/>
      <selection pane="bottomLeft" activeCell="A4" sqref="A4"/>
      <selection pane="bottomRight" activeCell="A4" sqref="A4"/>
    </sheetView>
  </sheetViews>
  <sheetFormatPr defaultColWidth="9.00390625" defaultRowHeight="13.5"/>
  <cols>
    <col min="1" max="1" width="1.875" style="2" customWidth="1"/>
    <col min="2" max="5" width="3.125" style="2" customWidth="1"/>
    <col min="6" max="6" width="45.00390625" style="2" customWidth="1"/>
    <col min="7" max="8" width="11.25390625" style="31" customWidth="1"/>
    <col min="9" max="9" width="11.25390625" style="34" customWidth="1"/>
    <col min="10" max="10" width="1.875" style="2" customWidth="1"/>
    <col min="11" max="16384" width="9.00390625" style="2" customWidth="1"/>
  </cols>
  <sheetData>
    <row r="2" spans="2:9" ht="13.5">
      <c r="B2" s="44" t="s">
        <v>83</v>
      </c>
      <c r="C2" s="44"/>
      <c r="D2" s="44"/>
      <c r="E2" s="44"/>
      <c r="F2" s="44"/>
      <c r="G2" s="44"/>
      <c r="H2" s="44"/>
      <c r="I2" s="44"/>
    </row>
    <row r="4" spans="2:9" ht="15" customHeight="1">
      <c r="B4" s="59" t="s">
        <v>113</v>
      </c>
      <c r="C4" s="59"/>
      <c r="D4" s="59"/>
      <c r="E4" s="59"/>
      <c r="F4" s="59"/>
      <c r="G4" s="60" t="s">
        <v>15</v>
      </c>
      <c r="H4" s="61"/>
      <c r="I4" s="27" t="s">
        <v>0</v>
      </c>
    </row>
    <row r="5" spans="2:9" ht="15" customHeight="1">
      <c r="B5" s="59"/>
      <c r="C5" s="59"/>
      <c r="D5" s="59"/>
      <c r="E5" s="59"/>
      <c r="F5" s="59"/>
      <c r="G5" s="28" t="s">
        <v>10</v>
      </c>
      <c r="H5" s="28" t="s">
        <v>12</v>
      </c>
      <c r="I5" s="14" t="s">
        <v>10</v>
      </c>
    </row>
    <row r="6" spans="2:9" ht="15" customHeight="1">
      <c r="B6" s="59"/>
      <c r="C6" s="59"/>
      <c r="D6" s="59"/>
      <c r="E6" s="59"/>
      <c r="F6" s="59"/>
      <c r="G6" s="29"/>
      <c r="H6" s="29"/>
      <c r="I6" s="21" t="s">
        <v>81</v>
      </c>
    </row>
    <row r="7" spans="2:9" ht="15" customHeight="1">
      <c r="B7" s="5" t="s">
        <v>16</v>
      </c>
      <c r="C7" s="6"/>
      <c r="D7" s="17"/>
      <c r="E7" s="17"/>
      <c r="F7" s="18"/>
      <c r="G7" s="30"/>
      <c r="H7" s="30"/>
      <c r="I7" s="32"/>
    </row>
    <row r="8" spans="2:9" ht="15" customHeight="1">
      <c r="B8" s="8"/>
      <c r="C8" s="9"/>
      <c r="D8" s="19" t="s">
        <v>19</v>
      </c>
      <c r="E8" s="17"/>
      <c r="F8" s="18"/>
      <c r="G8" s="30">
        <v>588</v>
      </c>
      <c r="H8" s="30">
        <v>512</v>
      </c>
      <c r="I8" s="33">
        <f>((H8/G8)-1)*100</f>
        <v>-12.925170068027214</v>
      </c>
    </row>
    <row r="9" spans="2:9" ht="15" customHeight="1">
      <c r="B9" s="8"/>
      <c r="C9" s="9"/>
      <c r="D9" s="19" t="s">
        <v>20</v>
      </c>
      <c r="E9" s="17"/>
      <c r="F9" s="18"/>
      <c r="G9" s="30">
        <v>278</v>
      </c>
      <c r="H9" s="30">
        <v>367</v>
      </c>
      <c r="I9" s="33">
        <f aca="true" t="shared" si="0" ref="I9:I15">((H9/G9)-1)*100</f>
        <v>32.014388489208635</v>
      </c>
    </row>
    <row r="10" spans="2:9" ht="15" customHeight="1">
      <c r="B10" s="8"/>
      <c r="C10" s="9"/>
      <c r="D10" s="19" t="s">
        <v>21</v>
      </c>
      <c r="E10" s="17"/>
      <c r="F10" s="18"/>
      <c r="G10" s="30">
        <v>839</v>
      </c>
      <c r="H10" s="30">
        <v>628</v>
      </c>
      <c r="I10" s="33">
        <f t="shared" si="0"/>
        <v>-25.148986889153758</v>
      </c>
    </row>
    <row r="11" spans="2:9" ht="15" customHeight="1">
      <c r="B11" s="8"/>
      <c r="C11" s="9"/>
      <c r="D11" s="5" t="s">
        <v>22</v>
      </c>
      <c r="E11" s="17"/>
      <c r="F11" s="18"/>
      <c r="G11" s="30">
        <v>895</v>
      </c>
      <c r="H11" s="30">
        <v>848</v>
      </c>
      <c r="I11" s="33">
        <f t="shared" si="0"/>
        <v>-5.251396648044693</v>
      </c>
    </row>
    <row r="12" spans="2:9" ht="15" customHeight="1">
      <c r="B12" s="8"/>
      <c r="C12" s="9"/>
      <c r="D12" s="20"/>
      <c r="E12" s="13" t="s">
        <v>17</v>
      </c>
      <c r="F12" s="13"/>
      <c r="G12" s="30">
        <v>479</v>
      </c>
      <c r="H12" s="30">
        <v>461</v>
      </c>
      <c r="I12" s="33">
        <f t="shared" si="0"/>
        <v>-3.75782881002088</v>
      </c>
    </row>
    <row r="13" spans="2:9" ht="15" customHeight="1">
      <c r="B13" s="8"/>
      <c r="C13" s="9"/>
      <c r="D13" s="16"/>
      <c r="E13" s="13" t="s">
        <v>18</v>
      </c>
      <c r="F13" s="13"/>
      <c r="G13" s="30">
        <v>416</v>
      </c>
      <c r="H13" s="30">
        <v>387</v>
      </c>
      <c r="I13" s="33">
        <f t="shared" si="0"/>
        <v>-6.971153846153843</v>
      </c>
    </row>
    <row r="14" spans="2:9" ht="15" customHeight="1">
      <c r="B14" s="8"/>
      <c r="C14" s="9"/>
      <c r="D14" s="19" t="s">
        <v>114</v>
      </c>
      <c r="E14" s="17"/>
      <c r="F14" s="18"/>
      <c r="G14" s="30" t="s">
        <v>116</v>
      </c>
      <c r="H14" s="30">
        <v>363</v>
      </c>
      <c r="I14" s="33" t="s">
        <v>14</v>
      </c>
    </row>
    <row r="15" spans="2:9" ht="15" customHeight="1">
      <c r="B15" s="8"/>
      <c r="C15" s="9"/>
      <c r="D15" s="19" t="s">
        <v>23</v>
      </c>
      <c r="E15" s="17"/>
      <c r="F15" s="18"/>
      <c r="G15" s="30">
        <v>143</v>
      </c>
      <c r="H15" s="30">
        <v>93</v>
      </c>
      <c r="I15" s="33">
        <f t="shared" si="0"/>
        <v>-34.96503496503497</v>
      </c>
    </row>
    <row r="16" spans="2:9" ht="15" customHeight="1">
      <c r="B16" s="8"/>
      <c r="C16" s="9"/>
      <c r="D16" s="19" t="s">
        <v>24</v>
      </c>
      <c r="E16" s="17"/>
      <c r="F16" s="18"/>
      <c r="G16" s="30" t="s">
        <v>116</v>
      </c>
      <c r="H16" s="30">
        <v>59</v>
      </c>
      <c r="I16" s="33" t="s">
        <v>14</v>
      </c>
    </row>
    <row r="17" spans="2:9" ht="15" customHeight="1">
      <c r="B17" s="8"/>
      <c r="C17" s="9"/>
      <c r="D17" s="19" t="s">
        <v>25</v>
      </c>
      <c r="E17" s="17"/>
      <c r="F17" s="18"/>
      <c r="G17" s="30" t="s">
        <v>116</v>
      </c>
      <c r="H17" s="30">
        <v>313</v>
      </c>
      <c r="I17" s="33" t="s">
        <v>14</v>
      </c>
    </row>
    <row r="18" spans="2:9" ht="15" customHeight="1">
      <c r="B18" s="8"/>
      <c r="C18" s="9"/>
      <c r="D18" s="19" t="s">
        <v>27</v>
      </c>
      <c r="E18" s="17"/>
      <c r="F18" s="18"/>
      <c r="G18" s="30" t="s">
        <v>116</v>
      </c>
      <c r="H18" s="30" t="s">
        <v>116</v>
      </c>
      <c r="I18" s="33" t="s">
        <v>14</v>
      </c>
    </row>
    <row r="19" spans="2:9" ht="15" customHeight="1">
      <c r="B19" s="10"/>
      <c r="C19" s="12"/>
      <c r="D19" s="19" t="s">
        <v>26</v>
      </c>
      <c r="E19" s="17"/>
      <c r="F19" s="18"/>
      <c r="G19" s="30" t="s">
        <v>116</v>
      </c>
      <c r="H19" s="30">
        <v>15</v>
      </c>
      <c r="I19" s="33" t="s">
        <v>14</v>
      </c>
    </row>
    <row r="20" spans="2:9" ht="15" customHeight="1">
      <c r="B20" s="5" t="s">
        <v>28</v>
      </c>
      <c r="C20" s="17"/>
      <c r="D20" s="17"/>
      <c r="E20" s="17"/>
      <c r="F20" s="18"/>
      <c r="G20" s="30"/>
      <c r="H20" s="30"/>
      <c r="I20" s="32"/>
    </row>
    <row r="21" spans="2:9" ht="15" customHeight="1">
      <c r="B21" s="20"/>
      <c r="C21" s="5" t="s">
        <v>29</v>
      </c>
      <c r="D21" s="17"/>
      <c r="E21" s="17"/>
      <c r="F21" s="18"/>
      <c r="G21" s="30"/>
      <c r="H21" s="30"/>
      <c r="I21" s="32"/>
    </row>
    <row r="22" spans="2:9" ht="15" customHeight="1">
      <c r="B22" s="20"/>
      <c r="C22" s="20"/>
      <c r="D22" s="19" t="s">
        <v>2</v>
      </c>
      <c r="E22" s="17"/>
      <c r="F22" s="18"/>
      <c r="G22" s="30">
        <v>1047</v>
      </c>
      <c r="H22" s="30">
        <v>1062</v>
      </c>
      <c r="I22" s="33">
        <f aca="true" t="shared" si="1" ref="I22:I75">((H22/G22)-1)*100</f>
        <v>1.4326647564469885</v>
      </c>
    </row>
    <row r="23" spans="2:9" ht="15" customHeight="1">
      <c r="B23" s="20"/>
      <c r="C23" s="20"/>
      <c r="D23" s="19" t="s">
        <v>30</v>
      </c>
      <c r="E23" s="17"/>
      <c r="F23" s="18"/>
      <c r="G23" s="30">
        <v>901</v>
      </c>
      <c r="H23" s="30">
        <v>1004</v>
      </c>
      <c r="I23" s="33">
        <f t="shared" si="1"/>
        <v>11.431742508324083</v>
      </c>
    </row>
    <row r="24" spans="2:9" ht="15" customHeight="1">
      <c r="B24" s="20"/>
      <c r="C24" s="20"/>
      <c r="D24" s="19" t="s">
        <v>3</v>
      </c>
      <c r="E24" s="17"/>
      <c r="F24" s="18"/>
      <c r="G24" s="30">
        <v>1419</v>
      </c>
      <c r="H24" s="30">
        <v>1376</v>
      </c>
      <c r="I24" s="33">
        <f t="shared" si="1"/>
        <v>-3.0303030303030276</v>
      </c>
    </row>
    <row r="25" spans="2:9" ht="15" customHeight="1">
      <c r="B25" s="20"/>
      <c r="C25" s="20"/>
      <c r="D25" s="19" t="s">
        <v>4</v>
      </c>
      <c r="E25" s="17"/>
      <c r="F25" s="18"/>
      <c r="G25" s="30">
        <v>1525</v>
      </c>
      <c r="H25" s="30">
        <v>1595</v>
      </c>
      <c r="I25" s="33">
        <f t="shared" si="1"/>
        <v>4.590163934426239</v>
      </c>
    </row>
    <row r="26" spans="2:9" ht="15" customHeight="1">
      <c r="B26" s="20"/>
      <c r="C26" s="20"/>
      <c r="D26" s="19" t="s">
        <v>5</v>
      </c>
      <c r="E26" s="17"/>
      <c r="F26" s="18"/>
      <c r="G26" s="30">
        <v>1160</v>
      </c>
      <c r="H26" s="30">
        <v>1124</v>
      </c>
      <c r="I26" s="33">
        <f t="shared" si="1"/>
        <v>-3.103448275862064</v>
      </c>
    </row>
    <row r="27" spans="2:9" ht="15" customHeight="1">
      <c r="B27" s="20"/>
      <c r="C27" s="20"/>
      <c r="D27" s="19" t="s">
        <v>11</v>
      </c>
      <c r="E27" s="17"/>
      <c r="F27" s="18"/>
      <c r="G27" s="30">
        <v>302</v>
      </c>
      <c r="H27" s="30">
        <v>307</v>
      </c>
      <c r="I27" s="33">
        <f t="shared" si="1"/>
        <v>1.655629139072845</v>
      </c>
    </row>
    <row r="28" spans="2:9" ht="15" customHeight="1">
      <c r="B28" s="20"/>
      <c r="C28" s="16"/>
      <c r="D28" s="19" t="s">
        <v>31</v>
      </c>
      <c r="E28" s="17"/>
      <c r="F28" s="18"/>
      <c r="G28" s="30" t="s">
        <v>116</v>
      </c>
      <c r="H28" s="30">
        <v>273</v>
      </c>
      <c r="I28" s="33" t="s">
        <v>14</v>
      </c>
    </row>
    <row r="29" spans="2:9" ht="15" customHeight="1">
      <c r="B29" s="20"/>
      <c r="C29" s="5" t="s">
        <v>32</v>
      </c>
      <c r="D29" s="17"/>
      <c r="E29" s="17"/>
      <c r="F29" s="18"/>
      <c r="G29" s="30"/>
      <c r="H29" s="30"/>
      <c r="I29" s="33"/>
    </row>
    <row r="30" spans="2:9" ht="15" customHeight="1">
      <c r="B30" s="20"/>
      <c r="C30" s="20"/>
      <c r="D30" s="5" t="s">
        <v>33</v>
      </c>
      <c r="E30" s="17"/>
      <c r="F30" s="18"/>
      <c r="G30" s="30">
        <v>2718</v>
      </c>
      <c r="H30" s="30">
        <v>2967</v>
      </c>
      <c r="I30" s="33">
        <f t="shared" si="1"/>
        <v>9.161147902869748</v>
      </c>
    </row>
    <row r="31" spans="2:9" ht="15" customHeight="1">
      <c r="B31" s="20"/>
      <c r="C31" s="20"/>
      <c r="D31" s="20"/>
      <c r="E31" s="19" t="s">
        <v>17</v>
      </c>
      <c r="F31" s="18"/>
      <c r="G31" s="30">
        <v>208</v>
      </c>
      <c r="H31" s="30">
        <v>142</v>
      </c>
      <c r="I31" s="33">
        <f t="shared" si="1"/>
        <v>-31.73076923076923</v>
      </c>
    </row>
    <row r="32" spans="2:9" ht="15" customHeight="1">
      <c r="B32" s="20"/>
      <c r="C32" s="20"/>
      <c r="D32" s="20"/>
      <c r="E32" s="19" t="s">
        <v>34</v>
      </c>
      <c r="F32" s="18"/>
      <c r="G32" s="30">
        <v>423</v>
      </c>
      <c r="H32" s="30">
        <v>393</v>
      </c>
      <c r="I32" s="33">
        <f t="shared" si="1"/>
        <v>-7.092198581560282</v>
      </c>
    </row>
    <row r="33" spans="2:9" ht="15" customHeight="1">
      <c r="B33" s="20"/>
      <c r="C33" s="20"/>
      <c r="D33" s="20"/>
      <c r="E33" s="19" t="s">
        <v>35</v>
      </c>
      <c r="F33" s="18"/>
      <c r="G33" s="30">
        <v>536</v>
      </c>
      <c r="H33" s="30">
        <v>645</v>
      </c>
      <c r="I33" s="33">
        <f t="shared" si="1"/>
        <v>20.335820895522396</v>
      </c>
    </row>
    <row r="34" spans="2:9" ht="15" customHeight="1">
      <c r="B34" s="20"/>
      <c r="C34" s="20"/>
      <c r="D34" s="16"/>
      <c r="E34" s="19" t="s">
        <v>36</v>
      </c>
      <c r="F34" s="18"/>
      <c r="G34" s="30">
        <v>1552</v>
      </c>
      <c r="H34" s="30">
        <v>1787</v>
      </c>
      <c r="I34" s="33">
        <f t="shared" si="1"/>
        <v>15.14175257731958</v>
      </c>
    </row>
    <row r="35" spans="2:9" ht="15" customHeight="1">
      <c r="B35" s="20"/>
      <c r="C35" s="16"/>
      <c r="D35" s="19" t="s">
        <v>6</v>
      </c>
      <c r="E35" s="17"/>
      <c r="F35" s="18"/>
      <c r="G35" s="30">
        <v>344</v>
      </c>
      <c r="H35" s="30">
        <v>402</v>
      </c>
      <c r="I35" s="33">
        <f t="shared" si="1"/>
        <v>16.860465116279077</v>
      </c>
    </row>
    <row r="36" spans="2:9" ht="15" customHeight="1">
      <c r="B36" s="20"/>
      <c r="C36" s="5" t="s">
        <v>37</v>
      </c>
      <c r="D36" s="17"/>
      <c r="E36" s="17"/>
      <c r="F36" s="18"/>
      <c r="G36" s="30"/>
      <c r="H36" s="30"/>
      <c r="I36" s="33"/>
    </row>
    <row r="37" spans="2:9" ht="15" customHeight="1">
      <c r="B37" s="20"/>
      <c r="C37" s="20"/>
      <c r="D37" s="19" t="s">
        <v>38</v>
      </c>
      <c r="E37" s="17"/>
      <c r="F37" s="18"/>
      <c r="G37" s="30">
        <v>5568</v>
      </c>
      <c r="H37" s="30">
        <v>3600</v>
      </c>
      <c r="I37" s="33" t="s">
        <v>116</v>
      </c>
    </row>
    <row r="38" spans="2:9" ht="15" customHeight="1">
      <c r="B38" s="20"/>
      <c r="C38" s="20"/>
      <c r="D38" s="19" t="s">
        <v>7</v>
      </c>
      <c r="E38" s="17"/>
      <c r="F38" s="18"/>
      <c r="G38" s="30">
        <v>866</v>
      </c>
      <c r="H38" s="30">
        <v>888</v>
      </c>
      <c r="I38" s="33">
        <f t="shared" si="1"/>
        <v>2.5404157043879882</v>
      </c>
    </row>
    <row r="39" spans="2:9" ht="15" customHeight="1">
      <c r="B39" s="20"/>
      <c r="C39" s="20"/>
      <c r="D39" s="19" t="s">
        <v>13</v>
      </c>
      <c r="E39" s="17"/>
      <c r="F39" s="18"/>
      <c r="G39" s="30">
        <v>1724</v>
      </c>
      <c r="H39" s="30">
        <v>1384</v>
      </c>
      <c r="I39" s="33">
        <f t="shared" si="1"/>
        <v>-19.721577726218097</v>
      </c>
    </row>
    <row r="40" spans="2:9" ht="15" customHeight="1">
      <c r="B40" s="20"/>
      <c r="C40" s="20"/>
      <c r="D40" s="19" t="s">
        <v>39</v>
      </c>
      <c r="E40" s="17"/>
      <c r="F40" s="18"/>
      <c r="G40" s="30">
        <v>510</v>
      </c>
      <c r="H40" s="30">
        <v>637</v>
      </c>
      <c r="I40" s="33">
        <f t="shared" si="1"/>
        <v>24.901960784313726</v>
      </c>
    </row>
    <row r="41" spans="2:9" ht="15" customHeight="1">
      <c r="B41" s="16"/>
      <c r="C41" s="16"/>
      <c r="D41" s="19" t="s">
        <v>8</v>
      </c>
      <c r="E41" s="17"/>
      <c r="F41" s="18"/>
      <c r="G41" s="30">
        <v>929</v>
      </c>
      <c r="H41" s="30">
        <v>800</v>
      </c>
      <c r="I41" s="33">
        <f t="shared" si="1"/>
        <v>-13.885898815931109</v>
      </c>
    </row>
    <row r="42" spans="2:9" ht="15" customHeight="1">
      <c r="B42" s="5" t="s">
        <v>40</v>
      </c>
      <c r="C42" s="6"/>
      <c r="D42" s="17"/>
      <c r="E42" s="17"/>
      <c r="F42" s="18"/>
      <c r="G42" s="30"/>
      <c r="H42" s="30"/>
      <c r="I42" s="33"/>
    </row>
    <row r="43" spans="2:9" ht="15" customHeight="1">
      <c r="B43" s="10"/>
      <c r="C43" s="12"/>
      <c r="D43" s="19" t="s">
        <v>41</v>
      </c>
      <c r="E43" s="17"/>
      <c r="F43" s="18"/>
      <c r="G43" s="30" t="s">
        <v>116</v>
      </c>
      <c r="H43" s="30">
        <v>622</v>
      </c>
      <c r="I43" s="33" t="s">
        <v>14</v>
      </c>
    </row>
    <row r="44" spans="2:9" ht="15" customHeight="1">
      <c r="B44" s="5" t="s">
        <v>42</v>
      </c>
      <c r="C44" s="6"/>
      <c r="D44" s="17"/>
      <c r="E44" s="17"/>
      <c r="F44" s="18"/>
      <c r="G44" s="30"/>
      <c r="H44" s="30"/>
      <c r="I44" s="33"/>
    </row>
    <row r="45" spans="2:9" ht="15" customHeight="1">
      <c r="B45" s="10"/>
      <c r="C45" s="12"/>
      <c r="D45" s="19" t="s">
        <v>9</v>
      </c>
      <c r="E45" s="17"/>
      <c r="F45" s="18"/>
      <c r="G45" s="30">
        <v>1258</v>
      </c>
      <c r="H45" s="30">
        <v>1390</v>
      </c>
      <c r="I45" s="33">
        <f t="shared" si="1"/>
        <v>10.492845786963434</v>
      </c>
    </row>
    <row r="46" spans="2:9" ht="15" customHeight="1">
      <c r="B46" s="5" t="s">
        <v>43</v>
      </c>
      <c r="C46" s="17"/>
      <c r="D46" s="17"/>
      <c r="E46" s="17"/>
      <c r="F46" s="18"/>
      <c r="G46" s="30"/>
      <c r="H46" s="30"/>
      <c r="I46" s="33"/>
    </row>
    <row r="47" spans="2:9" ht="15" customHeight="1">
      <c r="B47" s="20"/>
      <c r="C47" s="5" t="s">
        <v>44</v>
      </c>
      <c r="D47" s="17"/>
      <c r="E47" s="17"/>
      <c r="F47" s="18"/>
      <c r="G47" s="30"/>
      <c r="H47" s="30"/>
      <c r="I47" s="33"/>
    </row>
    <row r="48" spans="2:9" ht="15" customHeight="1">
      <c r="B48" s="20"/>
      <c r="C48" s="20"/>
      <c r="D48" s="5" t="s">
        <v>45</v>
      </c>
      <c r="E48" s="17"/>
      <c r="F48" s="18"/>
      <c r="G48" s="30">
        <v>1907</v>
      </c>
      <c r="H48" s="30">
        <v>1954</v>
      </c>
      <c r="I48" s="33">
        <f t="shared" si="1"/>
        <v>2.4646040901940225</v>
      </c>
    </row>
    <row r="49" spans="2:9" ht="15" customHeight="1">
      <c r="B49" s="20"/>
      <c r="C49" s="20"/>
      <c r="D49" s="20"/>
      <c r="E49" s="19" t="s">
        <v>17</v>
      </c>
      <c r="F49" s="18"/>
      <c r="G49" s="30">
        <v>331</v>
      </c>
      <c r="H49" s="30">
        <v>250</v>
      </c>
      <c r="I49" s="33">
        <f t="shared" si="1"/>
        <v>-24.471299093655585</v>
      </c>
    </row>
    <row r="50" spans="2:9" ht="15" customHeight="1">
      <c r="B50" s="20"/>
      <c r="C50" s="20"/>
      <c r="D50" s="20"/>
      <c r="E50" s="19" t="s">
        <v>34</v>
      </c>
      <c r="F50" s="18"/>
      <c r="G50" s="30">
        <v>725</v>
      </c>
      <c r="H50" s="30">
        <v>913</v>
      </c>
      <c r="I50" s="33">
        <f t="shared" si="1"/>
        <v>25.93103448275862</v>
      </c>
    </row>
    <row r="51" spans="2:9" ht="15" customHeight="1">
      <c r="B51" s="20"/>
      <c r="C51" s="20"/>
      <c r="D51" s="20"/>
      <c r="E51" s="19" t="s">
        <v>46</v>
      </c>
      <c r="F51" s="18"/>
      <c r="G51" s="30">
        <v>851</v>
      </c>
      <c r="H51" s="30">
        <v>792</v>
      </c>
      <c r="I51" s="33">
        <f t="shared" si="1"/>
        <v>-6.933019976498233</v>
      </c>
    </row>
    <row r="52" spans="2:9" ht="15" customHeight="1">
      <c r="B52" s="20"/>
      <c r="C52" s="20"/>
      <c r="D52" s="20"/>
      <c r="E52" s="5" t="s">
        <v>47</v>
      </c>
      <c r="F52" s="18"/>
      <c r="G52" s="30">
        <v>1870</v>
      </c>
      <c r="H52" s="30">
        <v>1908</v>
      </c>
      <c r="I52" s="33">
        <f t="shared" si="1"/>
        <v>2.032085561497321</v>
      </c>
    </row>
    <row r="53" spans="2:9" ht="15" customHeight="1">
      <c r="B53" s="20"/>
      <c r="C53" s="20"/>
      <c r="D53" s="20"/>
      <c r="E53" s="20"/>
      <c r="F53" s="13" t="s">
        <v>48</v>
      </c>
      <c r="G53" s="30">
        <v>836</v>
      </c>
      <c r="H53" s="30">
        <v>889</v>
      </c>
      <c r="I53" s="33">
        <f t="shared" si="1"/>
        <v>6.33971291866029</v>
      </c>
    </row>
    <row r="54" spans="2:9" ht="15" customHeight="1">
      <c r="B54" s="20"/>
      <c r="C54" s="20"/>
      <c r="D54" s="20"/>
      <c r="E54" s="20"/>
      <c r="F54" s="13" t="s">
        <v>49</v>
      </c>
      <c r="G54" s="30">
        <v>785</v>
      </c>
      <c r="H54" s="30">
        <v>406</v>
      </c>
      <c r="I54" s="33" t="s">
        <v>116</v>
      </c>
    </row>
    <row r="55" spans="2:9" ht="15" customHeight="1">
      <c r="B55" s="20"/>
      <c r="C55" s="20"/>
      <c r="D55" s="20"/>
      <c r="E55" s="20"/>
      <c r="F55" s="13" t="s">
        <v>50</v>
      </c>
      <c r="G55" s="30">
        <v>232</v>
      </c>
      <c r="H55" s="30">
        <v>390</v>
      </c>
      <c r="I55" s="33" t="s">
        <v>116</v>
      </c>
    </row>
    <row r="56" spans="2:9" ht="15" customHeight="1">
      <c r="B56" s="20"/>
      <c r="C56" s="20"/>
      <c r="D56" s="20"/>
      <c r="E56" s="20"/>
      <c r="F56" s="13" t="s">
        <v>51</v>
      </c>
      <c r="G56" s="30" t="s">
        <v>116</v>
      </c>
      <c r="H56" s="30">
        <v>105</v>
      </c>
      <c r="I56" s="33" t="s">
        <v>14</v>
      </c>
    </row>
    <row r="57" spans="2:9" ht="15" customHeight="1">
      <c r="B57" s="20"/>
      <c r="C57" s="20"/>
      <c r="D57" s="20"/>
      <c r="E57" s="20"/>
      <c r="F57" s="13" t="s">
        <v>52</v>
      </c>
      <c r="G57" s="30">
        <v>18</v>
      </c>
      <c r="H57" s="30">
        <v>117</v>
      </c>
      <c r="I57" s="33">
        <f t="shared" si="1"/>
        <v>550</v>
      </c>
    </row>
    <row r="58" spans="2:9" ht="15" customHeight="1">
      <c r="B58" s="20"/>
      <c r="C58" s="20"/>
      <c r="D58" s="20"/>
      <c r="E58" s="20"/>
      <c r="F58" s="13" t="s">
        <v>53</v>
      </c>
      <c r="G58" s="30" t="s">
        <v>116</v>
      </c>
      <c r="H58" s="30">
        <v>3</v>
      </c>
      <c r="I58" s="33" t="s">
        <v>14</v>
      </c>
    </row>
    <row r="59" spans="2:9" ht="15" customHeight="1">
      <c r="B59" s="20"/>
      <c r="C59" s="20"/>
      <c r="D59" s="20"/>
      <c r="E59" s="20"/>
      <c r="F59" s="13" t="s">
        <v>54</v>
      </c>
      <c r="G59" s="30">
        <v>1334</v>
      </c>
      <c r="H59" s="30">
        <v>1352</v>
      </c>
      <c r="I59" s="33">
        <f t="shared" si="1"/>
        <v>1.3493253373313419</v>
      </c>
    </row>
    <row r="60" spans="2:9" ht="15" customHeight="1">
      <c r="B60" s="16"/>
      <c r="C60" s="16"/>
      <c r="D60" s="16"/>
      <c r="E60" s="16"/>
      <c r="F60" s="13" t="s">
        <v>55</v>
      </c>
      <c r="G60" s="30">
        <v>536</v>
      </c>
      <c r="H60" s="30">
        <v>557</v>
      </c>
      <c r="I60" s="33">
        <f t="shared" si="1"/>
        <v>3.917910447761197</v>
      </c>
    </row>
    <row r="61" spans="2:9" ht="15" customHeight="1">
      <c r="B61" s="20"/>
      <c r="C61" s="20"/>
      <c r="D61" s="20"/>
      <c r="E61" s="8" t="s">
        <v>56</v>
      </c>
      <c r="F61" s="12"/>
      <c r="G61" s="30">
        <v>37</v>
      </c>
      <c r="H61" s="30">
        <v>46</v>
      </c>
      <c r="I61" s="33">
        <f t="shared" si="1"/>
        <v>24.32432432432432</v>
      </c>
    </row>
    <row r="62" spans="2:9" ht="15" customHeight="1">
      <c r="B62" s="20"/>
      <c r="C62" s="20"/>
      <c r="D62" s="20"/>
      <c r="E62" s="20"/>
      <c r="F62" s="13" t="s">
        <v>57</v>
      </c>
      <c r="G62" s="30" t="s">
        <v>14</v>
      </c>
      <c r="H62" s="30" t="s">
        <v>116</v>
      </c>
      <c r="I62" s="33" t="s">
        <v>14</v>
      </c>
    </row>
    <row r="63" spans="2:9" ht="15" customHeight="1">
      <c r="B63" s="20"/>
      <c r="C63" s="20"/>
      <c r="D63" s="20"/>
      <c r="E63" s="20"/>
      <c r="F63" s="13" t="s">
        <v>49</v>
      </c>
      <c r="G63" s="30" t="s">
        <v>116</v>
      </c>
      <c r="H63" s="30">
        <v>11</v>
      </c>
      <c r="I63" s="33" t="s">
        <v>14</v>
      </c>
    </row>
    <row r="64" spans="2:9" ht="15" customHeight="1">
      <c r="B64" s="20"/>
      <c r="C64" s="20"/>
      <c r="D64" s="20"/>
      <c r="E64" s="20"/>
      <c r="F64" s="13" t="s">
        <v>50</v>
      </c>
      <c r="G64" s="30" t="s">
        <v>116</v>
      </c>
      <c r="H64" s="30">
        <v>33</v>
      </c>
      <c r="I64" s="33" t="s">
        <v>14</v>
      </c>
    </row>
    <row r="65" spans="2:9" ht="15" customHeight="1">
      <c r="B65" s="20"/>
      <c r="C65" s="20"/>
      <c r="D65" s="20"/>
      <c r="E65" s="20"/>
      <c r="F65" s="13" t="s">
        <v>51</v>
      </c>
      <c r="G65" s="30" t="s">
        <v>116</v>
      </c>
      <c r="H65" s="30">
        <v>2</v>
      </c>
      <c r="I65" s="33" t="s">
        <v>14</v>
      </c>
    </row>
    <row r="66" spans="2:9" ht="15" customHeight="1">
      <c r="B66" s="20"/>
      <c r="C66" s="20"/>
      <c r="D66" s="20"/>
      <c r="E66" s="20"/>
      <c r="F66" s="13" t="s">
        <v>52</v>
      </c>
      <c r="G66" s="30" t="s">
        <v>116</v>
      </c>
      <c r="H66" s="30" t="s">
        <v>116</v>
      </c>
      <c r="I66" s="33" t="s">
        <v>14</v>
      </c>
    </row>
    <row r="67" spans="2:9" ht="15" customHeight="1">
      <c r="B67" s="20"/>
      <c r="C67" s="20"/>
      <c r="D67" s="20"/>
      <c r="E67" s="20"/>
      <c r="F67" s="13" t="s">
        <v>53</v>
      </c>
      <c r="G67" s="30" t="s">
        <v>116</v>
      </c>
      <c r="H67" s="30" t="s">
        <v>116</v>
      </c>
      <c r="I67" s="33" t="s">
        <v>14</v>
      </c>
    </row>
    <row r="68" spans="2:9" ht="15" customHeight="1">
      <c r="B68" s="20"/>
      <c r="C68" s="20"/>
      <c r="D68" s="20"/>
      <c r="E68" s="20"/>
      <c r="F68" s="13" t="s">
        <v>54</v>
      </c>
      <c r="G68" s="30">
        <v>23</v>
      </c>
      <c r="H68" s="30">
        <v>16</v>
      </c>
      <c r="I68" s="33">
        <f t="shared" si="1"/>
        <v>-30.434782608695656</v>
      </c>
    </row>
    <row r="69" spans="2:9" ht="15" customHeight="1">
      <c r="B69" s="20"/>
      <c r="C69" s="20"/>
      <c r="D69" s="16"/>
      <c r="E69" s="16"/>
      <c r="F69" s="13" t="s">
        <v>55</v>
      </c>
      <c r="G69" s="30">
        <v>14</v>
      </c>
      <c r="H69" s="30">
        <v>30</v>
      </c>
      <c r="I69" s="33">
        <f t="shared" si="1"/>
        <v>114.28571428571428</v>
      </c>
    </row>
    <row r="70" spans="2:9" ht="15" customHeight="1">
      <c r="B70" s="20"/>
      <c r="C70" s="20"/>
      <c r="D70" s="5" t="s">
        <v>58</v>
      </c>
      <c r="E70" s="17"/>
      <c r="F70" s="18"/>
      <c r="G70" s="30">
        <v>108</v>
      </c>
      <c r="H70" s="30">
        <v>79</v>
      </c>
      <c r="I70" s="33">
        <f t="shared" si="1"/>
        <v>-26.851851851851848</v>
      </c>
    </row>
    <row r="71" spans="2:9" ht="15" customHeight="1">
      <c r="B71" s="20"/>
      <c r="C71" s="20"/>
      <c r="D71" s="20"/>
      <c r="E71" s="19" t="s">
        <v>17</v>
      </c>
      <c r="F71" s="18"/>
      <c r="G71" s="30">
        <v>86</v>
      </c>
      <c r="H71" s="30">
        <v>65</v>
      </c>
      <c r="I71" s="33">
        <f t="shared" si="1"/>
        <v>-24.418604651162788</v>
      </c>
    </row>
    <row r="72" spans="2:9" ht="15" customHeight="1">
      <c r="B72" s="20"/>
      <c r="C72" s="20"/>
      <c r="D72" s="20"/>
      <c r="E72" s="19" t="s">
        <v>59</v>
      </c>
      <c r="F72" s="18"/>
      <c r="G72" s="30">
        <v>22</v>
      </c>
      <c r="H72" s="30">
        <v>14</v>
      </c>
      <c r="I72" s="33">
        <f t="shared" si="1"/>
        <v>-36.36363636363637</v>
      </c>
    </row>
    <row r="73" spans="2:9" ht="15" customHeight="1">
      <c r="B73" s="20"/>
      <c r="C73" s="20"/>
      <c r="D73" s="20"/>
      <c r="E73" s="19" t="s">
        <v>60</v>
      </c>
      <c r="F73" s="18"/>
      <c r="G73" s="30">
        <v>75</v>
      </c>
      <c r="H73" s="30">
        <v>43</v>
      </c>
      <c r="I73" s="33">
        <f t="shared" si="1"/>
        <v>-42.666666666666664</v>
      </c>
    </row>
    <row r="74" spans="2:9" ht="15" customHeight="1">
      <c r="B74" s="20"/>
      <c r="C74" s="20"/>
      <c r="D74" s="20"/>
      <c r="E74" s="19" t="s">
        <v>61</v>
      </c>
      <c r="F74" s="18"/>
      <c r="G74" s="30">
        <v>11</v>
      </c>
      <c r="H74" s="30">
        <v>11</v>
      </c>
      <c r="I74" s="33">
        <f t="shared" si="1"/>
        <v>0</v>
      </c>
    </row>
    <row r="75" spans="2:9" ht="15" customHeight="1">
      <c r="B75" s="20"/>
      <c r="C75" s="20"/>
      <c r="D75" s="20"/>
      <c r="E75" s="19" t="s">
        <v>62</v>
      </c>
      <c r="F75" s="18"/>
      <c r="G75" s="30">
        <v>5</v>
      </c>
      <c r="H75" s="30">
        <v>14</v>
      </c>
      <c r="I75" s="33">
        <f t="shared" si="1"/>
        <v>179.99999999999997</v>
      </c>
    </row>
    <row r="76" spans="2:9" ht="15" customHeight="1">
      <c r="B76" s="20"/>
      <c r="C76" s="20"/>
      <c r="D76" s="20"/>
      <c r="E76" s="19" t="s">
        <v>63</v>
      </c>
      <c r="F76" s="18"/>
      <c r="G76" s="30">
        <v>9</v>
      </c>
      <c r="H76" s="30">
        <v>3</v>
      </c>
      <c r="I76" s="33" t="s">
        <v>116</v>
      </c>
    </row>
    <row r="77" spans="2:9" ht="15" customHeight="1">
      <c r="B77" s="20"/>
      <c r="C77" s="20"/>
      <c r="D77" s="20"/>
      <c r="E77" s="5" t="s">
        <v>64</v>
      </c>
      <c r="F77" s="7"/>
      <c r="G77" s="30">
        <v>8</v>
      </c>
      <c r="H77" s="30">
        <v>9</v>
      </c>
      <c r="I77" s="33" t="s">
        <v>116</v>
      </c>
    </row>
    <row r="78" spans="2:9" ht="15" customHeight="1">
      <c r="B78" s="20"/>
      <c r="C78" s="5" t="s">
        <v>65</v>
      </c>
      <c r="D78" s="17"/>
      <c r="E78" s="17"/>
      <c r="F78" s="18"/>
      <c r="G78" s="30"/>
      <c r="H78" s="30"/>
      <c r="I78" s="33"/>
    </row>
    <row r="79" spans="2:9" ht="15" customHeight="1">
      <c r="B79" s="20"/>
      <c r="C79" s="16"/>
      <c r="D79" s="19" t="s">
        <v>66</v>
      </c>
      <c r="E79" s="17"/>
      <c r="F79" s="18"/>
      <c r="G79" s="30" t="s">
        <v>116</v>
      </c>
      <c r="H79" s="30">
        <v>57</v>
      </c>
      <c r="I79" s="33" t="s">
        <v>14</v>
      </c>
    </row>
    <row r="80" spans="2:9" ht="15" customHeight="1">
      <c r="B80" s="20"/>
      <c r="C80" s="15" t="s">
        <v>67</v>
      </c>
      <c r="D80" s="13"/>
      <c r="E80" s="13"/>
      <c r="F80" s="13"/>
      <c r="G80" s="30"/>
      <c r="H80" s="30"/>
      <c r="I80" s="33"/>
    </row>
    <row r="81" spans="2:9" ht="15" customHeight="1">
      <c r="B81" s="20"/>
      <c r="C81" s="16"/>
      <c r="D81" s="13" t="s">
        <v>68</v>
      </c>
      <c r="E81" s="13"/>
      <c r="F81" s="13"/>
      <c r="G81" s="30" t="s">
        <v>116</v>
      </c>
      <c r="H81" s="30">
        <v>844</v>
      </c>
      <c r="I81" s="33" t="s">
        <v>14</v>
      </c>
    </row>
    <row r="82" spans="2:9" ht="15" customHeight="1">
      <c r="B82" s="20"/>
      <c r="C82" s="5" t="s">
        <v>69</v>
      </c>
      <c r="D82" s="17"/>
      <c r="E82" s="17"/>
      <c r="F82" s="18"/>
      <c r="G82" s="30"/>
      <c r="H82" s="30"/>
      <c r="I82" s="33"/>
    </row>
    <row r="83" spans="2:9" ht="15" customHeight="1">
      <c r="B83" s="20"/>
      <c r="C83" s="20"/>
      <c r="D83" s="5" t="s">
        <v>70</v>
      </c>
      <c r="E83" s="17"/>
      <c r="F83" s="18"/>
      <c r="G83" s="30" t="s">
        <v>116</v>
      </c>
      <c r="H83" s="30">
        <v>944</v>
      </c>
      <c r="I83" s="33" t="s">
        <v>14</v>
      </c>
    </row>
    <row r="84" spans="2:9" ht="15" customHeight="1">
      <c r="B84" s="20"/>
      <c r="C84" s="20"/>
      <c r="D84" s="20"/>
      <c r="E84" s="19" t="s">
        <v>17</v>
      </c>
      <c r="F84" s="18"/>
      <c r="G84" s="30" t="s">
        <v>116</v>
      </c>
      <c r="H84" s="30">
        <v>236</v>
      </c>
      <c r="I84" s="33" t="s">
        <v>14</v>
      </c>
    </row>
    <row r="85" spans="2:9" ht="15" customHeight="1">
      <c r="B85" s="20"/>
      <c r="C85" s="20"/>
      <c r="D85" s="16"/>
      <c r="E85" s="19" t="s">
        <v>59</v>
      </c>
      <c r="F85" s="18"/>
      <c r="G85" s="30" t="s">
        <v>116</v>
      </c>
      <c r="H85" s="30">
        <v>708</v>
      </c>
      <c r="I85" s="33" t="s">
        <v>14</v>
      </c>
    </row>
    <row r="86" spans="2:9" ht="15" customHeight="1">
      <c r="B86" s="20"/>
      <c r="C86" s="20"/>
      <c r="D86" s="5" t="s">
        <v>71</v>
      </c>
      <c r="E86" s="17"/>
      <c r="F86" s="18"/>
      <c r="G86" s="30">
        <v>2126</v>
      </c>
      <c r="H86" s="30">
        <v>1345</v>
      </c>
      <c r="I86" s="33">
        <f>((H86/G86)-1)*100</f>
        <v>-36.73565380997178</v>
      </c>
    </row>
    <row r="87" spans="2:9" ht="15" customHeight="1">
      <c r="B87" s="20"/>
      <c r="C87" s="20"/>
      <c r="D87" s="20"/>
      <c r="E87" s="19" t="s">
        <v>17</v>
      </c>
      <c r="F87" s="18"/>
      <c r="G87" s="30">
        <v>175</v>
      </c>
      <c r="H87" s="30">
        <v>305</v>
      </c>
      <c r="I87" s="33">
        <f>((H87/G87)-1)*100</f>
        <v>74.28571428571429</v>
      </c>
    </row>
    <row r="88" spans="2:9" ht="15" customHeight="1">
      <c r="B88" s="16"/>
      <c r="C88" s="16"/>
      <c r="D88" s="16"/>
      <c r="E88" s="19" t="s">
        <v>59</v>
      </c>
      <c r="F88" s="18"/>
      <c r="G88" s="30">
        <v>1950</v>
      </c>
      <c r="H88" s="30">
        <v>1039</v>
      </c>
      <c r="I88" s="33">
        <f>((H88/G88)-1)*100</f>
        <v>-46.71794871794872</v>
      </c>
    </row>
    <row r="89" spans="2:9" ht="15" customHeight="1">
      <c r="B89" s="5" t="s">
        <v>115</v>
      </c>
      <c r="C89" s="17"/>
      <c r="D89" s="17"/>
      <c r="E89" s="17"/>
      <c r="F89" s="18"/>
      <c r="G89" s="30"/>
      <c r="H89" s="30"/>
      <c r="I89" s="33"/>
    </row>
    <row r="90" spans="2:9" ht="15" customHeight="1">
      <c r="B90" s="20"/>
      <c r="C90" s="5" t="s">
        <v>72</v>
      </c>
      <c r="D90" s="17"/>
      <c r="E90" s="17"/>
      <c r="F90" s="18"/>
      <c r="G90" s="30">
        <v>2623</v>
      </c>
      <c r="H90" s="30">
        <v>2568</v>
      </c>
      <c r="I90" s="33">
        <f>((H90/G90)-1)*100</f>
        <v>-2.096835684330922</v>
      </c>
    </row>
    <row r="91" spans="2:9" ht="15" customHeight="1">
      <c r="B91" s="20"/>
      <c r="C91" s="20"/>
      <c r="D91" s="19" t="s">
        <v>17</v>
      </c>
      <c r="E91" s="17"/>
      <c r="F91" s="18"/>
      <c r="G91" s="30" t="s">
        <v>116</v>
      </c>
      <c r="H91" s="30">
        <v>177</v>
      </c>
      <c r="I91" s="33" t="s">
        <v>14</v>
      </c>
    </row>
    <row r="92" spans="2:9" ht="15" customHeight="1">
      <c r="B92" s="20"/>
      <c r="C92" s="20"/>
      <c r="D92" s="19" t="s">
        <v>34</v>
      </c>
      <c r="E92" s="17"/>
      <c r="F92" s="18"/>
      <c r="G92" s="30" t="s">
        <v>116</v>
      </c>
      <c r="H92" s="30">
        <v>721</v>
      </c>
      <c r="I92" s="33" t="s">
        <v>14</v>
      </c>
    </row>
    <row r="93" spans="2:9" ht="15" customHeight="1">
      <c r="B93" s="20"/>
      <c r="C93" s="20"/>
      <c r="D93" s="19" t="s">
        <v>35</v>
      </c>
      <c r="E93" s="17"/>
      <c r="F93" s="18"/>
      <c r="G93" s="30" t="s">
        <v>116</v>
      </c>
      <c r="H93" s="30">
        <v>671</v>
      </c>
      <c r="I93" s="33" t="s">
        <v>14</v>
      </c>
    </row>
    <row r="94" spans="2:9" ht="15" customHeight="1">
      <c r="B94" s="20"/>
      <c r="C94" s="16"/>
      <c r="D94" s="19" t="s">
        <v>36</v>
      </c>
      <c r="E94" s="17"/>
      <c r="F94" s="18"/>
      <c r="G94" s="30" t="s">
        <v>116</v>
      </c>
      <c r="H94" s="30">
        <v>1000</v>
      </c>
      <c r="I94" s="33" t="s">
        <v>14</v>
      </c>
    </row>
    <row r="95" spans="2:9" ht="15" customHeight="1">
      <c r="B95" s="20"/>
      <c r="C95" s="5" t="s">
        <v>73</v>
      </c>
      <c r="D95" s="17"/>
      <c r="E95" s="17"/>
      <c r="F95" s="18"/>
      <c r="G95" s="30">
        <v>1107</v>
      </c>
      <c r="H95" s="30">
        <v>1155</v>
      </c>
      <c r="I95" s="33">
        <f>((H95/G95)-1)*100</f>
        <v>4.336043360433606</v>
      </c>
    </row>
    <row r="96" spans="2:9" ht="15" customHeight="1">
      <c r="B96" s="20"/>
      <c r="C96" s="20"/>
      <c r="D96" s="19" t="s">
        <v>17</v>
      </c>
      <c r="E96" s="17"/>
      <c r="F96" s="18"/>
      <c r="G96" s="30">
        <v>398</v>
      </c>
      <c r="H96" s="30">
        <v>422</v>
      </c>
      <c r="I96" s="33">
        <f>((H96/G96)-1)*100</f>
        <v>6.030150753768848</v>
      </c>
    </row>
    <row r="97" spans="2:9" ht="15" customHeight="1">
      <c r="B97" s="20"/>
      <c r="C97" s="16"/>
      <c r="D97" s="19" t="s">
        <v>18</v>
      </c>
      <c r="E97" s="17"/>
      <c r="F97" s="18"/>
      <c r="G97" s="30">
        <v>709</v>
      </c>
      <c r="H97" s="30">
        <v>733</v>
      </c>
      <c r="I97" s="33">
        <f>((H97/G97)-1)*100</f>
        <v>3.3850493653032387</v>
      </c>
    </row>
    <row r="98" spans="2:9" ht="15" customHeight="1">
      <c r="B98" s="20"/>
      <c r="C98" s="19" t="s">
        <v>74</v>
      </c>
      <c r="D98" s="17"/>
      <c r="E98" s="17"/>
      <c r="F98" s="18"/>
      <c r="G98" s="30" t="s">
        <v>116</v>
      </c>
      <c r="H98" s="30">
        <v>25</v>
      </c>
      <c r="I98" s="33" t="s">
        <v>14</v>
      </c>
    </row>
    <row r="99" spans="2:9" ht="15" customHeight="1">
      <c r="B99" s="20"/>
      <c r="C99" s="5" t="s">
        <v>75</v>
      </c>
      <c r="D99" s="17"/>
      <c r="E99" s="17"/>
      <c r="F99" s="18"/>
      <c r="G99" s="30" t="s">
        <v>116</v>
      </c>
      <c r="H99" s="30">
        <v>422</v>
      </c>
      <c r="I99" s="33" t="s">
        <v>14</v>
      </c>
    </row>
    <row r="100" spans="2:9" ht="15" customHeight="1">
      <c r="B100" s="20"/>
      <c r="C100" s="20"/>
      <c r="D100" s="19" t="s">
        <v>17</v>
      </c>
      <c r="E100" s="17"/>
      <c r="F100" s="18"/>
      <c r="G100" s="30" t="s">
        <v>116</v>
      </c>
      <c r="H100" s="30">
        <v>297</v>
      </c>
      <c r="I100" s="33" t="s">
        <v>14</v>
      </c>
    </row>
    <row r="101" spans="2:9" ht="15" customHeight="1">
      <c r="B101" s="20"/>
      <c r="C101" s="16"/>
      <c r="D101" s="19" t="s">
        <v>18</v>
      </c>
      <c r="E101" s="17"/>
      <c r="F101" s="18"/>
      <c r="G101" s="30" t="s">
        <v>116</v>
      </c>
      <c r="H101" s="30">
        <v>124</v>
      </c>
      <c r="I101" s="33" t="s">
        <v>14</v>
      </c>
    </row>
    <row r="102" spans="2:9" ht="15" customHeight="1">
      <c r="B102" s="20"/>
      <c r="C102" s="5" t="s">
        <v>82</v>
      </c>
      <c r="D102" s="17"/>
      <c r="E102" s="17"/>
      <c r="F102" s="18"/>
      <c r="G102" s="30" t="s">
        <v>116</v>
      </c>
      <c r="H102" s="30">
        <v>891</v>
      </c>
      <c r="I102" s="33" t="s">
        <v>14</v>
      </c>
    </row>
    <row r="103" spans="2:9" ht="15" customHeight="1">
      <c r="B103" s="20"/>
      <c r="C103" s="20"/>
      <c r="D103" s="19" t="s">
        <v>17</v>
      </c>
      <c r="E103" s="17"/>
      <c r="F103" s="18"/>
      <c r="G103" s="30" t="s">
        <v>116</v>
      </c>
      <c r="H103" s="30">
        <v>433</v>
      </c>
      <c r="I103" s="33" t="s">
        <v>14</v>
      </c>
    </row>
    <row r="104" spans="2:9" ht="15" customHeight="1">
      <c r="B104" s="20"/>
      <c r="C104" s="16"/>
      <c r="D104" s="19" t="s">
        <v>18</v>
      </c>
      <c r="E104" s="17"/>
      <c r="F104" s="18"/>
      <c r="G104" s="30" t="s">
        <v>116</v>
      </c>
      <c r="H104" s="30">
        <v>458</v>
      </c>
      <c r="I104" s="33" t="s">
        <v>14</v>
      </c>
    </row>
    <row r="105" spans="2:9" ht="15" customHeight="1">
      <c r="B105" s="20"/>
      <c r="C105" s="19" t="s">
        <v>76</v>
      </c>
      <c r="D105" s="17"/>
      <c r="E105" s="17"/>
      <c r="F105" s="18"/>
      <c r="G105" s="30" t="s">
        <v>116</v>
      </c>
      <c r="H105" s="30">
        <v>245</v>
      </c>
      <c r="I105" s="33" t="s">
        <v>14</v>
      </c>
    </row>
    <row r="106" spans="2:9" ht="15" customHeight="1">
      <c r="B106" s="20"/>
      <c r="C106" s="19" t="s">
        <v>77</v>
      </c>
      <c r="D106" s="17"/>
      <c r="E106" s="17"/>
      <c r="F106" s="18"/>
      <c r="G106" s="30">
        <v>1178</v>
      </c>
      <c r="H106" s="30">
        <v>1247</v>
      </c>
      <c r="I106" s="33">
        <f>((H106/G106)-1)*100</f>
        <v>5.85738539898133</v>
      </c>
    </row>
    <row r="107" spans="2:9" ht="15" customHeight="1">
      <c r="B107" s="20"/>
      <c r="C107" s="19" t="s">
        <v>78</v>
      </c>
      <c r="D107" s="17"/>
      <c r="E107" s="17"/>
      <c r="F107" s="18"/>
      <c r="G107" s="30">
        <v>425</v>
      </c>
      <c r="H107" s="30">
        <v>454</v>
      </c>
      <c r="I107" s="33">
        <f>((H107/G107)-1)*100</f>
        <v>6.823529411764695</v>
      </c>
    </row>
    <row r="108" spans="2:9" ht="15" customHeight="1">
      <c r="B108" s="20"/>
      <c r="C108" s="19" t="s">
        <v>79</v>
      </c>
      <c r="D108" s="17"/>
      <c r="E108" s="17"/>
      <c r="F108" s="18"/>
      <c r="G108" s="30">
        <v>274</v>
      </c>
      <c r="H108" s="30">
        <v>348</v>
      </c>
      <c r="I108" s="33" t="s">
        <v>116</v>
      </c>
    </row>
    <row r="109" spans="2:9" ht="15" customHeight="1">
      <c r="B109" s="16"/>
      <c r="C109" s="19" t="s">
        <v>80</v>
      </c>
      <c r="D109" s="17"/>
      <c r="E109" s="17"/>
      <c r="F109" s="18"/>
      <c r="G109" s="30">
        <v>1107</v>
      </c>
      <c r="H109" s="30">
        <v>1154</v>
      </c>
      <c r="I109" s="33">
        <f>((H109/G109)-1)*100</f>
        <v>4.245709123757901</v>
      </c>
    </row>
  </sheetData>
  <sheetProtection/>
  <mergeCells count="3">
    <mergeCell ref="B4:F6"/>
    <mergeCell ref="G4:H4"/>
    <mergeCell ref="B2:I2"/>
  </mergeCells>
  <printOptions horizontalCentered="1"/>
  <pageMargins left="0.7874015748031497" right="0.7874015748031497" top="0.7874015748031497" bottom="0.5905511811023623" header="0.31496062992125984" footer="0.3937007874015748"/>
  <pageSetup horizontalDpi="600" verticalDpi="600" orientation="portrait" paperSize="9" scale="90" r:id="rId1"/>
  <headerFooter>
    <evenFooter>&amp;C８</evenFooter>
  </headerFooter>
  <rowBreaks count="1" manualBreakCount="1">
    <brk id="60" max="9" man="1"/>
  </rowBreaks>
</worksheet>
</file>

<file path=xl/worksheets/sheet3.xml><?xml version="1.0" encoding="utf-8"?>
<worksheet xmlns="http://schemas.openxmlformats.org/spreadsheetml/2006/main" xmlns:r="http://schemas.openxmlformats.org/officeDocument/2006/relationships">
  <sheetPr>
    <tabColor rgb="FF00B0F0"/>
  </sheetPr>
  <dimension ref="B2:I110"/>
  <sheetViews>
    <sheetView view="pageBreakPreview" zoomScaleSheetLayoutView="100" zoomScalePageLayoutView="0" workbookViewId="0" topLeftCell="A1">
      <pane xSplit="1" ySplit="7" topLeftCell="B11" activePane="bottomRight" state="frozen"/>
      <selection pane="topLeft" activeCell="A4" sqref="A4"/>
      <selection pane="topRight" activeCell="A4" sqref="A4"/>
      <selection pane="bottomLeft" activeCell="A4" sqref="A4"/>
      <selection pane="bottomRight" activeCell="M41" sqref="M41"/>
    </sheetView>
  </sheetViews>
  <sheetFormatPr defaultColWidth="9.00390625" defaultRowHeight="13.5"/>
  <cols>
    <col min="1" max="1" width="1.875" style="2" customWidth="1"/>
    <col min="2" max="5" width="3.125" style="2" customWidth="1"/>
    <col min="6" max="6" width="45.00390625" style="2" customWidth="1"/>
    <col min="7" max="8" width="11.25390625" style="37" customWidth="1"/>
    <col min="9" max="9" width="11.25390625" style="34" customWidth="1"/>
    <col min="10" max="10" width="1.875" style="2" customWidth="1"/>
    <col min="11" max="16384" width="9.00390625" style="2" customWidth="1"/>
  </cols>
  <sheetData>
    <row r="2" spans="2:9" ht="13.5">
      <c r="B2" s="44" t="s">
        <v>117</v>
      </c>
      <c r="C2" s="44"/>
      <c r="D2" s="44"/>
      <c r="E2" s="44"/>
      <c r="F2" s="44"/>
      <c r="G2" s="44"/>
      <c r="H2" s="44"/>
      <c r="I2" s="44"/>
    </row>
    <row r="4" spans="2:9" ht="15" customHeight="1">
      <c r="B4" s="59" t="s">
        <v>113</v>
      </c>
      <c r="C4" s="59"/>
      <c r="D4" s="59"/>
      <c r="E4" s="59"/>
      <c r="F4" s="59"/>
      <c r="G4" s="62" t="s">
        <v>1</v>
      </c>
      <c r="H4" s="63"/>
      <c r="I4" s="35" t="s">
        <v>118</v>
      </c>
    </row>
    <row r="5" spans="2:9" ht="15" customHeight="1">
      <c r="B5" s="59"/>
      <c r="C5" s="59"/>
      <c r="D5" s="59"/>
      <c r="E5" s="59"/>
      <c r="F5" s="59"/>
      <c r="G5" s="38"/>
      <c r="H5" s="39"/>
      <c r="I5" s="36" t="s">
        <v>119</v>
      </c>
    </row>
    <row r="6" spans="2:9" ht="15" customHeight="1">
      <c r="B6" s="59"/>
      <c r="C6" s="59"/>
      <c r="D6" s="59"/>
      <c r="E6" s="59"/>
      <c r="F6" s="59"/>
      <c r="G6" s="40" t="s">
        <v>10</v>
      </c>
      <c r="H6" s="40" t="s">
        <v>12</v>
      </c>
      <c r="I6" s="14" t="s">
        <v>10</v>
      </c>
    </row>
    <row r="7" spans="2:9" ht="15" customHeight="1">
      <c r="B7" s="59"/>
      <c r="C7" s="59"/>
      <c r="D7" s="59"/>
      <c r="E7" s="59"/>
      <c r="F7" s="59"/>
      <c r="G7" s="41"/>
      <c r="H7" s="41"/>
      <c r="I7" s="21" t="s">
        <v>81</v>
      </c>
    </row>
    <row r="8" spans="2:9" ht="15" customHeight="1">
      <c r="B8" s="5" t="s">
        <v>16</v>
      </c>
      <c r="C8" s="6"/>
      <c r="D8" s="17"/>
      <c r="E8" s="17"/>
      <c r="F8" s="18"/>
      <c r="G8" s="42"/>
      <c r="H8" s="42"/>
      <c r="I8" s="32"/>
    </row>
    <row r="9" spans="2:9" ht="15" customHeight="1">
      <c r="B9" s="8"/>
      <c r="C9" s="9"/>
      <c r="D9" s="19" t="s">
        <v>19</v>
      </c>
      <c r="E9" s="17"/>
      <c r="F9" s="18"/>
      <c r="G9" s="42">
        <v>56.8</v>
      </c>
      <c r="H9" s="42">
        <v>52.6</v>
      </c>
      <c r="I9" s="33">
        <f>H9-G9</f>
        <v>-4.199999999999996</v>
      </c>
    </row>
    <row r="10" spans="2:9" ht="15" customHeight="1">
      <c r="B10" s="8"/>
      <c r="C10" s="9"/>
      <c r="D10" s="19" t="s">
        <v>20</v>
      </c>
      <c r="E10" s="17"/>
      <c r="F10" s="18"/>
      <c r="G10" s="42">
        <v>26.6</v>
      </c>
      <c r="H10" s="42">
        <v>36.9</v>
      </c>
      <c r="I10" s="33">
        <f aca="true" t="shared" si="0" ref="I10:I16">H10-G10</f>
        <v>10.299999999999997</v>
      </c>
    </row>
    <row r="11" spans="2:9" ht="15" customHeight="1">
      <c r="B11" s="8"/>
      <c r="C11" s="9"/>
      <c r="D11" s="19" t="s">
        <v>21</v>
      </c>
      <c r="E11" s="17"/>
      <c r="F11" s="18"/>
      <c r="G11" s="42">
        <v>70.6</v>
      </c>
      <c r="H11" s="42">
        <v>62.3</v>
      </c>
      <c r="I11" s="33">
        <f t="shared" si="0"/>
        <v>-8.299999999999997</v>
      </c>
    </row>
    <row r="12" spans="2:9" ht="15" customHeight="1">
      <c r="B12" s="8"/>
      <c r="C12" s="9"/>
      <c r="D12" s="5" t="s">
        <v>22</v>
      </c>
      <c r="E12" s="17"/>
      <c r="F12" s="18"/>
      <c r="G12" s="42">
        <v>67.5</v>
      </c>
      <c r="H12" s="42">
        <v>69.7</v>
      </c>
      <c r="I12" s="33">
        <f t="shared" si="0"/>
        <v>2.200000000000003</v>
      </c>
    </row>
    <row r="13" spans="2:9" ht="15" customHeight="1">
      <c r="B13" s="8"/>
      <c r="C13" s="9"/>
      <c r="D13" s="20"/>
      <c r="E13" s="13" t="s">
        <v>17</v>
      </c>
      <c r="F13" s="13"/>
      <c r="G13" s="42">
        <v>47.9</v>
      </c>
      <c r="H13" s="42">
        <v>50.7</v>
      </c>
      <c r="I13" s="33">
        <f t="shared" si="0"/>
        <v>2.8000000000000043</v>
      </c>
    </row>
    <row r="14" spans="2:9" ht="15" customHeight="1">
      <c r="B14" s="8"/>
      <c r="C14" s="9"/>
      <c r="D14" s="16"/>
      <c r="E14" s="13" t="s">
        <v>18</v>
      </c>
      <c r="F14" s="13"/>
      <c r="G14" s="42">
        <v>19.6</v>
      </c>
      <c r="H14" s="42">
        <v>19</v>
      </c>
      <c r="I14" s="33">
        <f t="shared" si="0"/>
        <v>-0.6000000000000014</v>
      </c>
    </row>
    <row r="15" spans="2:9" ht="15" customHeight="1">
      <c r="B15" s="8"/>
      <c r="C15" s="9"/>
      <c r="D15" s="19" t="s">
        <v>114</v>
      </c>
      <c r="E15" s="17"/>
      <c r="F15" s="18"/>
      <c r="G15" s="42" t="s">
        <v>116</v>
      </c>
      <c r="H15" s="42">
        <v>2.7</v>
      </c>
      <c r="I15" s="33" t="s">
        <v>14</v>
      </c>
    </row>
    <row r="16" spans="2:9" ht="15" customHeight="1">
      <c r="B16" s="8"/>
      <c r="C16" s="9"/>
      <c r="D16" s="19" t="s">
        <v>23</v>
      </c>
      <c r="E16" s="17"/>
      <c r="F16" s="18"/>
      <c r="G16" s="42">
        <v>14</v>
      </c>
      <c r="H16" s="42">
        <v>9.3</v>
      </c>
      <c r="I16" s="33">
        <f t="shared" si="0"/>
        <v>-4.699999999999999</v>
      </c>
    </row>
    <row r="17" spans="2:9" ht="15" customHeight="1">
      <c r="B17" s="8"/>
      <c r="C17" s="9"/>
      <c r="D17" s="19" t="s">
        <v>24</v>
      </c>
      <c r="E17" s="17"/>
      <c r="F17" s="18"/>
      <c r="G17" s="42" t="s">
        <v>116</v>
      </c>
      <c r="H17" s="42">
        <v>6.1</v>
      </c>
      <c r="I17" s="33" t="s">
        <v>116</v>
      </c>
    </row>
    <row r="18" spans="2:9" ht="15" customHeight="1">
      <c r="B18" s="8"/>
      <c r="C18" s="9"/>
      <c r="D18" s="19" t="s">
        <v>25</v>
      </c>
      <c r="E18" s="17"/>
      <c r="F18" s="18"/>
      <c r="G18" s="42" t="s">
        <v>116</v>
      </c>
      <c r="H18" s="42">
        <v>33.4</v>
      </c>
      <c r="I18" s="33" t="s">
        <v>116</v>
      </c>
    </row>
    <row r="19" spans="2:9" ht="15" customHeight="1">
      <c r="B19" s="8"/>
      <c r="C19" s="9"/>
      <c r="D19" s="19" t="s">
        <v>27</v>
      </c>
      <c r="E19" s="17"/>
      <c r="F19" s="18"/>
      <c r="G19" s="42" t="s">
        <v>116</v>
      </c>
      <c r="H19" s="42" t="s">
        <v>116</v>
      </c>
      <c r="I19" s="33" t="s">
        <v>116</v>
      </c>
    </row>
    <row r="20" spans="2:9" ht="15" customHeight="1">
      <c r="B20" s="10"/>
      <c r="C20" s="12"/>
      <c r="D20" s="19" t="s">
        <v>26</v>
      </c>
      <c r="E20" s="17"/>
      <c r="F20" s="18"/>
      <c r="G20" s="42" t="s">
        <v>116</v>
      </c>
      <c r="H20" s="42">
        <v>2</v>
      </c>
      <c r="I20" s="33" t="s">
        <v>116</v>
      </c>
    </row>
    <row r="21" spans="2:9" ht="15" customHeight="1">
      <c r="B21" s="5" t="s">
        <v>28</v>
      </c>
      <c r="C21" s="17"/>
      <c r="D21" s="17"/>
      <c r="E21" s="17"/>
      <c r="F21" s="18"/>
      <c r="G21" s="42"/>
      <c r="H21" s="42"/>
      <c r="I21" s="32"/>
    </row>
    <row r="22" spans="2:9" ht="15" customHeight="1">
      <c r="B22" s="20"/>
      <c r="C22" s="5" t="s">
        <v>29</v>
      </c>
      <c r="D22" s="17"/>
      <c r="E22" s="17"/>
      <c r="F22" s="18"/>
      <c r="G22" s="42"/>
      <c r="H22" s="42"/>
      <c r="I22" s="32"/>
    </row>
    <row r="23" spans="2:9" ht="15" customHeight="1">
      <c r="B23" s="20"/>
      <c r="C23" s="20"/>
      <c r="D23" s="19" t="s">
        <v>2</v>
      </c>
      <c r="E23" s="17"/>
      <c r="F23" s="18"/>
      <c r="G23" s="42">
        <v>96.3</v>
      </c>
      <c r="H23" s="42">
        <v>97.1</v>
      </c>
      <c r="I23" s="33">
        <f aca="true" t="shared" si="1" ref="I23:I76">H23-G23</f>
        <v>0.7999999999999972</v>
      </c>
    </row>
    <row r="24" spans="2:9" ht="15" customHeight="1">
      <c r="B24" s="20"/>
      <c r="C24" s="20"/>
      <c r="D24" s="19" t="s">
        <v>30</v>
      </c>
      <c r="E24" s="17"/>
      <c r="F24" s="18"/>
      <c r="G24" s="42">
        <v>81</v>
      </c>
      <c r="H24" s="42">
        <v>87.6</v>
      </c>
      <c r="I24" s="33">
        <f t="shared" si="1"/>
        <v>6.599999999999994</v>
      </c>
    </row>
    <row r="25" spans="2:9" ht="15" customHeight="1">
      <c r="B25" s="20"/>
      <c r="C25" s="20"/>
      <c r="D25" s="19" t="s">
        <v>3</v>
      </c>
      <c r="E25" s="17"/>
      <c r="F25" s="18"/>
      <c r="G25" s="42">
        <v>99.1</v>
      </c>
      <c r="H25" s="42">
        <v>98.6</v>
      </c>
      <c r="I25" s="33">
        <f t="shared" si="1"/>
        <v>-0.5</v>
      </c>
    </row>
    <row r="26" spans="2:9" ht="15" customHeight="1">
      <c r="B26" s="20"/>
      <c r="C26" s="20"/>
      <c r="D26" s="19" t="s">
        <v>4</v>
      </c>
      <c r="E26" s="17"/>
      <c r="F26" s="18"/>
      <c r="G26" s="42">
        <v>99</v>
      </c>
      <c r="H26" s="42">
        <v>97.4</v>
      </c>
      <c r="I26" s="33">
        <f t="shared" si="1"/>
        <v>-1.5999999999999943</v>
      </c>
    </row>
    <row r="27" spans="2:9" ht="15" customHeight="1">
      <c r="B27" s="20"/>
      <c r="C27" s="20"/>
      <c r="D27" s="19" t="s">
        <v>5</v>
      </c>
      <c r="E27" s="17"/>
      <c r="F27" s="18"/>
      <c r="G27" s="42">
        <v>99.6</v>
      </c>
      <c r="H27" s="42">
        <v>98.3</v>
      </c>
      <c r="I27" s="33">
        <f t="shared" si="1"/>
        <v>-1.2999999999999972</v>
      </c>
    </row>
    <row r="28" spans="2:9" ht="15" customHeight="1">
      <c r="B28" s="20"/>
      <c r="C28" s="20"/>
      <c r="D28" s="19" t="s">
        <v>11</v>
      </c>
      <c r="E28" s="17"/>
      <c r="F28" s="18"/>
      <c r="G28" s="42">
        <v>29.7</v>
      </c>
      <c r="H28" s="42">
        <v>30.2</v>
      </c>
      <c r="I28" s="33">
        <f t="shared" si="1"/>
        <v>0.5</v>
      </c>
    </row>
    <row r="29" spans="2:9" ht="15" customHeight="1">
      <c r="B29" s="20"/>
      <c r="C29" s="16"/>
      <c r="D29" s="19" t="s">
        <v>31</v>
      </c>
      <c r="E29" s="17"/>
      <c r="F29" s="18"/>
      <c r="G29" s="42" t="s">
        <v>116</v>
      </c>
      <c r="H29" s="42">
        <v>26.4</v>
      </c>
      <c r="I29" s="33" t="s">
        <v>14</v>
      </c>
    </row>
    <row r="30" spans="2:9" ht="15" customHeight="1">
      <c r="B30" s="20"/>
      <c r="C30" s="5" t="s">
        <v>32</v>
      </c>
      <c r="D30" s="17"/>
      <c r="E30" s="17"/>
      <c r="F30" s="18"/>
      <c r="G30" s="42"/>
      <c r="H30" s="42"/>
      <c r="I30" s="33"/>
    </row>
    <row r="31" spans="2:9" ht="15" customHeight="1">
      <c r="B31" s="20"/>
      <c r="C31" s="20"/>
      <c r="D31" s="5" t="s">
        <v>33</v>
      </c>
      <c r="E31" s="17"/>
      <c r="F31" s="18"/>
      <c r="G31" s="42">
        <v>90.8</v>
      </c>
      <c r="H31" s="42">
        <v>91.5</v>
      </c>
      <c r="I31" s="33">
        <f t="shared" si="1"/>
        <v>0.7000000000000028</v>
      </c>
    </row>
    <row r="32" spans="2:9" ht="15" customHeight="1">
      <c r="B32" s="20"/>
      <c r="C32" s="20"/>
      <c r="D32" s="20"/>
      <c r="E32" s="19" t="s">
        <v>17</v>
      </c>
      <c r="F32" s="18"/>
      <c r="G32" s="42">
        <v>20.8</v>
      </c>
      <c r="H32" s="42">
        <v>14.2</v>
      </c>
      <c r="I32" s="33">
        <f t="shared" si="1"/>
        <v>-6.600000000000001</v>
      </c>
    </row>
    <row r="33" spans="2:9" ht="15" customHeight="1">
      <c r="B33" s="20"/>
      <c r="C33" s="20"/>
      <c r="D33" s="20"/>
      <c r="E33" s="19" t="s">
        <v>34</v>
      </c>
      <c r="F33" s="18"/>
      <c r="G33" s="42">
        <v>21.2</v>
      </c>
      <c r="H33" s="42">
        <v>19.6</v>
      </c>
      <c r="I33" s="33">
        <f t="shared" si="1"/>
        <v>-1.5999999999999979</v>
      </c>
    </row>
    <row r="34" spans="2:9" ht="15" customHeight="1">
      <c r="B34" s="20"/>
      <c r="C34" s="20"/>
      <c r="D34" s="20"/>
      <c r="E34" s="19" t="s">
        <v>35</v>
      </c>
      <c r="F34" s="18"/>
      <c r="G34" s="42">
        <v>17.9</v>
      </c>
      <c r="H34" s="42">
        <v>21.5</v>
      </c>
      <c r="I34" s="33">
        <f t="shared" si="1"/>
        <v>3.6000000000000014</v>
      </c>
    </row>
    <row r="35" spans="2:9" ht="15" customHeight="1">
      <c r="B35" s="20"/>
      <c r="C35" s="20"/>
      <c r="D35" s="16"/>
      <c r="E35" s="19" t="s">
        <v>36</v>
      </c>
      <c r="F35" s="18"/>
      <c r="G35" s="42">
        <v>31</v>
      </c>
      <c r="H35" s="42">
        <v>36.2</v>
      </c>
      <c r="I35" s="33">
        <f t="shared" si="1"/>
        <v>5.200000000000003</v>
      </c>
    </row>
    <row r="36" spans="2:9" ht="15" customHeight="1">
      <c r="B36" s="20"/>
      <c r="C36" s="16"/>
      <c r="D36" s="19" t="s">
        <v>6</v>
      </c>
      <c r="E36" s="17"/>
      <c r="F36" s="18"/>
      <c r="G36" s="42">
        <v>28</v>
      </c>
      <c r="H36" s="42">
        <v>31.2</v>
      </c>
      <c r="I36" s="33">
        <f t="shared" si="1"/>
        <v>3.1999999999999993</v>
      </c>
    </row>
    <row r="37" spans="2:9" ht="15" customHeight="1">
      <c r="B37" s="20"/>
      <c r="C37" s="5" t="s">
        <v>37</v>
      </c>
      <c r="D37" s="17"/>
      <c r="E37" s="17"/>
      <c r="F37" s="18"/>
      <c r="G37" s="42"/>
      <c r="H37" s="42"/>
      <c r="I37" s="33"/>
    </row>
    <row r="38" spans="2:9" ht="15" customHeight="1">
      <c r="B38" s="20"/>
      <c r="C38" s="20"/>
      <c r="D38" s="19" t="s">
        <v>38</v>
      </c>
      <c r="E38" s="17"/>
      <c r="F38" s="18"/>
      <c r="G38" s="42" t="s">
        <v>116</v>
      </c>
      <c r="H38" s="42">
        <v>89.8</v>
      </c>
      <c r="I38" s="33" t="s">
        <v>14</v>
      </c>
    </row>
    <row r="39" spans="2:9" ht="15" customHeight="1">
      <c r="B39" s="20"/>
      <c r="C39" s="20"/>
      <c r="D39" s="19" t="s">
        <v>7</v>
      </c>
      <c r="E39" s="17"/>
      <c r="F39" s="18"/>
      <c r="G39" s="42">
        <v>84.4</v>
      </c>
      <c r="H39" s="42">
        <v>85.5</v>
      </c>
      <c r="I39" s="33">
        <f t="shared" si="1"/>
        <v>1.0999999999999943</v>
      </c>
    </row>
    <row r="40" spans="2:9" ht="15" customHeight="1">
      <c r="B40" s="20"/>
      <c r="C40" s="20"/>
      <c r="D40" s="19" t="s">
        <v>13</v>
      </c>
      <c r="E40" s="17"/>
      <c r="F40" s="18"/>
      <c r="G40" s="42">
        <v>95.6</v>
      </c>
      <c r="H40" s="42">
        <v>86</v>
      </c>
      <c r="I40" s="33">
        <f t="shared" si="1"/>
        <v>-9.599999999999994</v>
      </c>
    </row>
    <row r="41" spans="2:9" ht="15" customHeight="1">
      <c r="B41" s="20"/>
      <c r="C41" s="20"/>
      <c r="D41" s="19" t="s">
        <v>39</v>
      </c>
      <c r="E41" s="17"/>
      <c r="F41" s="18"/>
      <c r="G41" s="42">
        <v>40.9</v>
      </c>
      <c r="H41" s="42">
        <v>43.1</v>
      </c>
      <c r="I41" s="33">
        <f t="shared" si="1"/>
        <v>2.200000000000003</v>
      </c>
    </row>
    <row r="42" spans="2:9" ht="15" customHeight="1">
      <c r="B42" s="16"/>
      <c r="C42" s="16"/>
      <c r="D42" s="19" t="s">
        <v>8</v>
      </c>
      <c r="E42" s="17"/>
      <c r="F42" s="18"/>
      <c r="G42" s="42">
        <v>76.7</v>
      </c>
      <c r="H42" s="42">
        <v>66.1</v>
      </c>
      <c r="I42" s="33">
        <f t="shared" si="1"/>
        <v>-10.600000000000009</v>
      </c>
    </row>
    <row r="43" spans="2:9" ht="15" customHeight="1">
      <c r="B43" s="5" t="s">
        <v>40</v>
      </c>
      <c r="C43" s="6"/>
      <c r="D43" s="17"/>
      <c r="E43" s="17"/>
      <c r="F43" s="18"/>
      <c r="G43" s="42"/>
      <c r="H43" s="42"/>
      <c r="I43" s="33"/>
    </row>
    <row r="44" spans="2:9" ht="15" customHeight="1">
      <c r="B44" s="10"/>
      <c r="C44" s="12"/>
      <c r="D44" s="19" t="s">
        <v>41</v>
      </c>
      <c r="E44" s="17"/>
      <c r="F44" s="18"/>
      <c r="G44" s="42" t="s">
        <v>116</v>
      </c>
      <c r="H44" s="42">
        <v>30.6</v>
      </c>
      <c r="I44" s="33" t="s">
        <v>14</v>
      </c>
    </row>
    <row r="45" spans="2:9" ht="15" customHeight="1">
      <c r="B45" s="5" t="s">
        <v>42</v>
      </c>
      <c r="C45" s="6"/>
      <c r="D45" s="17"/>
      <c r="E45" s="17"/>
      <c r="F45" s="18"/>
      <c r="G45" s="42"/>
      <c r="H45" s="42"/>
      <c r="I45" s="33"/>
    </row>
    <row r="46" spans="2:9" ht="15" customHeight="1">
      <c r="B46" s="10"/>
      <c r="C46" s="12"/>
      <c r="D46" s="19" t="s">
        <v>9</v>
      </c>
      <c r="E46" s="17"/>
      <c r="F46" s="18"/>
      <c r="G46" s="42">
        <v>63.6</v>
      </c>
      <c r="H46" s="42">
        <v>69.9</v>
      </c>
      <c r="I46" s="33">
        <f t="shared" si="1"/>
        <v>6.300000000000004</v>
      </c>
    </row>
    <row r="47" spans="2:9" ht="15" customHeight="1">
      <c r="B47" s="5" t="s">
        <v>43</v>
      </c>
      <c r="C47" s="17"/>
      <c r="D47" s="17"/>
      <c r="E47" s="17"/>
      <c r="F47" s="18"/>
      <c r="G47" s="42"/>
      <c r="H47" s="42"/>
      <c r="I47" s="33"/>
    </row>
    <row r="48" spans="2:9" ht="15" customHeight="1">
      <c r="B48" s="20"/>
      <c r="C48" s="5" t="s">
        <v>44</v>
      </c>
      <c r="D48" s="17"/>
      <c r="E48" s="17"/>
      <c r="F48" s="18"/>
      <c r="G48" s="42"/>
      <c r="H48" s="42"/>
      <c r="I48" s="33"/>
    </row>
    <row r="49" spans="2:9" ht="15" customHeight="1">
      <c r="B49" s="20"/>
      <c r="C49" s="20"/>
      <c r="D49" s="5" t="s">
        <v>45</v>
      </c>
      <c r="E49" s="17"/>
      <c r="F49" s="18"/>
      <c r="G49" s="42">
        <v>94.6</v>
      </c>
      <c r="H49" s="42">
        <v>95.4</v>
      </c>
      <c r="I49" s="33">
        <f t="shared" si="1"/>
        <v>0.8000000000000114</v>
      </c>
    </row>
    <row r="50" spans="2:9" ht="15" customHeight="1">
      <c r="B50" s="20"/>
      <c r="C50" s="20"/>
      <c r="D50" s="20"/>
      <c r="E50" s="19" t="s">
        <v>17</v>
      </c>
      <c r="F50" s="18"/>
      <c r="G50" s="42">
        <v>33.1</v>
      </c>
      <c r="H50" s="42">
        <v>25</v>
      </c>
      <c r="I50" s="33">
        <f t="shared" si="1"/>
        <v>-8.100000000000001</v>
      </c>
    </row>
    <row r="51" spans="2:9" ht="15" customHeight="1">
      <c r="B51" s="20"/>
      <c r="C51" s="20"/>
      <c r="D51" s="20"/>
      <c r="E51" s="19" t="s">
        <v>34</v>
      </c>
      <c r="F51" s="18"/>
      <c r="G51" s="42">
        <v>36.2</v>
      </c>
      <c r="H51" s="42">
        <v>45.6</v>
      </c>
      <c r="I51" s="33">
        <f t="shared" si="1"/>
        <v>9.399999999999999</v>
      </c>
    </row>
    <row r="52" spans="2:9" ht="15" customHeight="1">
      <c r="B52" s="20"/>
      <c r="C52" s="20"/>
      <c r="D52" s="20"/>
      <c r="E52" s="19" t="s">
        <v>46</v>
      </c>
      <c r="F52" s="18"/>
      <c r="G52" s="42">
        <v>25.3</v>
      </c>
      <c r="H52" s="42">
        <v>24.8</v>
      </c>
      <c r="I52" s="33">
        <f t="shared" si="1"/>
        <v>-0.5</v>
      </c>
    </row>
    <row r="53" spans="2:9" ht="15" customHeight="1">
      <c r="B53" s="20"/>
      <c r="C53" s="20"/>
      <c r="D53" s="20"/>
      <c r="E53" s="5" t="s">
        <v>47</v>
      </c>
      <c r="F53" s="18"/>
      <c r="G53" s="42">
        <v>94</v>
      </c>
      <c r="H53" s="42">
        <v>94.7</v>
      </c>
      <c r="I53" s="33">
        <f t="shared" si="1"/>
        <v>0.7000000000000028</v>
      </c>
    </row>
    <row r="54" spans="2:9" ht="15" customHeight="1">
      <c r="B54" s="20"/>
      <c r="C54" s="20"/>
      <c r="D54" s="20"/>
      <c r="E54" s="20"/>
      <c r="F54" s="13" t="s">
        <v>48</v>
      </c>
      <c r="G54" s="42">
        <v>57.3</v>
      </c>
      <c r="H54" s="42">
        <v>65.4</v>
      </c>
      <c r="I54" s="33">
        <f t="shared" si="1"/>
        <v>8.100000000000009</v>
      </c>
    </row>
    <row r="55" spans="2:9" ht="15" customHeight="1">
      <c r="B55" s="20"/>
      <c r="C55" s="20"/>
      <c r="D55" s="20"/>
      <c r="E55" s="20"/>
      <c r="F55" s="13" t="s">
        <v>49</v>
      </c>
      <c r="G55" s="42" t="s">
        <v>116</v>
      </c>
      <c r="H55" s="42">
        <v>34.7</v>
      </c>
      <c r="I55" s="33" t="s">
        <v>14</v>
      </c>
    </row>
    <row r="56" spans="2:9" ht="15" customHeight="1">
      <c r="B56" s="20"/>
      <c r="C56" s="20"/>
      <c r="D56" s="20"/>
      <c r="E56" s="20"/>
      <c r="F56" s="13" t="s">
        <v>50</v>
      </c>
      <c r="G56" s="42" t="s">
        <v>116</v>
      </c>
      <c r="H56" s="42">
        <v>35</v>
      </c>
      <c r="I56" s="33" t="s">
        <v>14</v>
      </c>
    </row>
    <row r="57" spans="2:9" ht="15" customHeight="1">
      <c r="B57" s="20"/>
      <c r="C57" s="20"/>
      <c r="D57" s="20"/>
      <c r="E57" s="20"/>
      <c r="F57" s="13" t="s">
        <v>51</v>
      </c>
      <c r="G57" s="42" t="s">
        <v>116</v>
      </c>
      <c r="H57" s="42">
        <v>9.6</v>
      </c>
      <c r="I57" s="33" t="s">
        <v>14</v>
      </c>
    </row>
    <row r="58" spans="2:9" ht="15" customHeight="1">
      <c r="B58" s="20"/>
      <c r="C58" s="20"/>
      <c r="D58" s="20"/>
      <c r="E58" s="20"/>
      <c r="F58" s="13" t="s">
        <v>52</v>
      </c>
      <c r="G58" s="42">
        <v>1.8</v>
      </c>
      <c r="H58" s="42">
        <v>10.7</v>
      </c>
      <c r="I58" s="33">
        <f t="shared" si="1"/>
        <v>8.899999999999999</v>
      </c>
    </row>
    <row r="59" spans="2:9" ht="15" customHeight="1">
      <c r="B59" s="20"/>
      <c r="C59" s="20"/>
      <c r="D59" s="20"/>
      <c r="E59" s="20"/>
      <c r="F59" s="13" t="s">
        <v>53</v>
      </c>
      <c r="G59" s="42" t="s">
        <v>116</v>
      </c>
      <c r="H59" s="42">
        <v>0.3</v>
      </c>
      <c r="I59" s="33" t="s">
        <v>14</v>
      </c>
    </row>
    <row r="60" spans="2:9" ht="15" customHeight="1">
      <c r="B60" s="20"/>
      <c r="C60" s="20"/>
      <c r="D60" s="20"/>
      <c r="E60" s="20"/>
      <c r="F60" s="13" t="s">
        <v>54</v>
      </c>
      <c r="G60" s="42">
        <v>76.8</v>
      </c>
      <c r="H60" s="42">
        <v>78.8</v>
      </c>
      <c r="I60" s="33">
        <f t="shared" si="1"/>
        <v>2</v>
      </c>
    </row>
    <row r="61" spans="2:9" ht="15" customHeight="1">
      <c r="B61" s="16"/>
      <c r="C61" s="16"/>
      <c r="D61" s="16"/>
      <c r="E61" s="16"/>
      <c r="F61" s="13" t="s">
        <v>55</v>
      </c>
      <c r="G61" s="42">
        <v>37.8</v>
      </c>
      <c r="H61" s="42">
        <v>39.9</v>
      </c>
      <c r="I61" s="33">
        <f t="shared" si="1"/>
        <v>2.1000000000000014</v>
      </c>
    </row>
    <row r="62" spans="2:9" ht="15" customHeight="1">
      <c r="B62" s="20"/>
      <c r="C62" s="20"/>
      <c r="D62" s="20"/>
      <c r="E62" s="8" t="s">
        <v>56</v>
      </c>
      <c r="F62" s="12"/>
      <c r="G62" s="42">
        <v>3.6</v>
      </c>
      <c r="H62" s="42">
        <v>3.8</v>
      </c>
      <c r="I62" s="33">
        <f t="shared" si="1"/>
        <v>0.19999999999999973</v>
      </c>
    </row>
    <row r="63" spans="2:9" ht="15" customHeight="1">
      <c r="B63" s="20"/>
      <c r="C63" s="20"/>
      <c r="D63" s="20"/>
      <c r="E63" s="20"/>
      <c r="F63" s="13" t="s">
        <v>57</v>
      </c>
      <c r="G63" s="42" t="s">
        <v>116</v>
      </c>
      <c r="H63" s="42" t="s">
        <v>116</v>
      </c>
      <c r="I63" s="33" t="s">
        <v>14</v>
      </c>
    </row>
    <row r="64" spans="2:9" ht="15" customHeight="1">
      <c r="B64" s="20"/>
      <c r="C64" s="20"/>
      <c r="D64" s="20"/>
      <c r="E64" s="20"/>
      <c r="F64" s="13" t="s">
        <v>49</v>
      </c>
      <c r="G64" s="42" t="s">
        <v>116</v>
      </c>
      <c r="H64" s="42">
        <v>1.1</v>
      </c>
      <c r="I64" s="33" t="s">
        <v>14</v>
      </c>
    </row>
    <row r="65" spans="2:9" ht="15" customHeight="1">
      <c r="B65" s="20"/>
      <c r="C65" s="20"/>
      <c r="D65" s="20"/>
      <c r="E65" s="20"/>
      <c r="F65" s="13" t="s">
        <v>50</v>
      </c>
      <c r="G65" s="42" t="s">
        <v>116</v>
      </c>
      <c r="H65" s="42">
        <v>2.8</v>
      </c>
      <c r="I65" s="33" t="s">
        <v>14</v>
      </c>
    </row>
    <row r="66" spans="2:9" ht="15" customHeight="1">
      <c r="B66" s="20"/>
      <c r="C66" s="20"/>
      <c r="D66" s="20"/>
      <c r="E66" s="20"/>
      <c r="F66" s="13" t="s">
        <v>51</v>
      </c>
      <c r="G66" s="42" t="s">
        <v>116</v>
      </c>
      <c r="H66" s="42">
        <v>0.2</v>
      </c>
      <c r="I66" s="33" t="s">
        <v>14</v>
      </c>
    </row>
    <row r="67" spans="2:9" ht="15" customHeight="1">
      <c r="B67" s="20"/>
      <c r="C67" s="20"/>
      <c r="D67" s="20"/>
      <c r="E67" s="20"/>
      <c r="F67" s="13" t="s">
        <v>52</v>
      </c>
      <c r="G67" s="42" t="s">
        <v>116</v>
      </c>
      <c r="H67" s="42" t="s">
        <v>116</v>
      </c>
      <c r="I67" s="33" t="s">
        <v>14</v>
      </c>
    </row>
    <row r="68" spans="2:9" ht="15" customHeight="1">
      <c r="B68" s="20"/>
      <c r="C68" s="20"/>
      <c r="D68" s="20"/>
      <c r="E68" s="20"/>
      <c r="F68" s="13" t="s">
        <v>53</v>
      </c>
      <c r="G68" s="42" t="s">
        <v>116</v>
      </c>
      <c r="H68" s="42" t="s">
        <v>116</v>
      </c>
      <c r="I68" s="33" t="s">
        <v>14</v>
      </c>
    </row>
    <row r="69" spans="2:9" ht="15" customHeight="1">
      <c r="B69" s="20"/>
      <c r="C69" s="20"/>
      <c r="D69" s="20"/>
      <c r="E69" s="20"/>
      <c r="F69" s="13" t="s">
        <v>54</v>
      </c>
      <c r="G69" s="42">
        <v>2.2</v>
      </c>
      <c r="H69" s="42">
        <v>1.3</v>
      </c>
      <c r="I69" s="33">
        <f t="shared" si="1"/>
        <v>-0.9000000000000001</v>
      </c>
    </row>
    <row r="70" spans="2:9" ht="15" customHeight="1">
      <c r="B70" s="20"/>
      <c r="C70" s="20"/>
      <c r="D70" s="16"/>
      <c r="E70" s="16"/>
      <c r="F70" s="13" t="s">
        <v>55</v>
      </c>
      <c r="G70" s="42">
        <v>1.4</v>
      </c>
      <c r="H70" s="42">
        <v>2.5</v>
      </c>
      <c r="I70" s="33">
        <f t="shared" si="1"/>
        <v>1.1</v>
      </c>
    </row>
    <row r="71" spans="2:9" ht="15" customHeight="1">
      <c r="B71" s="20"/>
      <c r="C71" s="20"/>
      <c r="D71" s="5" t="s">
        <v>58</v>
      </c>
      <c r="E71" s="17"/>
      <c r="F71" s="18"/>
      <c r="G71" s="42">
        <v>9.7</v>
      </c>
      <c r="H71" s="42">
        <v>7.2</v>
      </c>
      <c r="I71" s="33">
        <f t="shared" si="1"/>
        <v>-2.499999999999999</v>
      </c>
    </row>
    <row r="72" spans="2:9" ht="15" customHeight="1">
      <c r="B72" s="20"/>
      <c r="C72" s="20"/>
      <c r="D72" s="20"/>
      <c r="E72" s="19" t="s">
        <v>17</v>
      </c>
      <c r="F72" s="18"/>
      <c r="G72" s="42">
        <v>8.6</v>
      </c>
      <c r="H72" s="42">
        <v>6.5</v>
      </c>
      <c r="I72" s="33">
        <f t="shared" si="1"/>
        <v>-2.0999999999999996</v>
      </c>
    </row>
    <row r="73" spans="2:9" ht="15" customHeight="1">
      <c r="B73" s="20"/>
      <c r="C73" s="20"/>
      <c r="D73" s="20"/>
      <c r="E73" s="19" t="s">
        <v>59</v>
      </c>
      <c r="F73" s="18"/>
      <c r="G73" s="42">
        <v>1.1</v>
      </c>
      <c r="H73" s="42">
        <v>0.6</v>
      </c>
      <c r="I73" s="33">
        <f t="shared" si="1"/>
        <v>-0.5000000000000001</v>
      </c>
    </row>
    <row r="74" spans="2:9" ht="15" customHeight="1">
      <c r="B74" s="20"/>
      <c r="C74" s="20"/>
      <c r="D74" s="20"/>
      <c r="E74" s="19" t="s">
        <v>60</v>
      </c>
      <c r="F74" s="18"/>
      <c r="G74" s="42">
        <v>7.3</v>
      </c>
      <c r="H74" s="42">
        <v>4.3</v>
      </c>
      <c r="I74" s="33">
        <f t="shared" si="1"/>
        <v>-3</v>
      </c>
    </row>
    <row r="75" spans="2:9" ht="15" customHeight="1">
      <c r="B75" s="20"/>
      <c r="C75" s="20"/>
      <c r="D75" s="20"/>
      <c r="E75" s="19" t="s">
        <v>61</v>
      </c>
      <c r="F75" s="18"/>
      <c r="G75" s="42">
        <v>1.1</v>
      </c>
      <c r="H75" s="42">
        <v>1.1</v>
      </c>
      <c r="I75" s="33">
        <f t="shared" si="1"/>
        <v>0</v>
      </c>
    </row>
    <row r="76" spans="2:9" ht="15" customHeight="1">
      <c r="B76" s="20"/>
      <c r="C76" s="20"/>
      <c r="D76" s="20"/>
      <c r="E76" s="19" t="s">
        <v>62</v>
      </c>
      <c r="F76" s="18"/>
      <c r="G76" s="42">
        <v>0.5</v>
      </c>
      <c r="H76" s="42">
        <v>1.4</v>
      </c>
      <c r="I76" s="33">
        <f t="shared" si="1"/>
        <v>0.8999999999999999</v>
      </c>
    </row>
    <row r="77" spans="2:9" ht="15" customHeight="1">
      <c r="B77" s="20"/>
      <c r="C77" s="20"/>
      <c r="D77" s="20"/>
      <c r="E77" s="19" t="s">
        <v>63</v>
      </c>
      <c r="F77" s="18"/>
      <c r="G77" s="42">
        <v>0.9</v>
      </c>
      <c r="H77" s="42">
        <v>0.3</v>
      </c>
      <c r="I77" s="33" t="s">
        <v>116</v>
      </c>
    </row>
    <row r="78" spans="2:9" ht="15" customHeight="1">
      <c r="B78" s="20"/>
      <c r="C78" s="20"/>
      <c r="D78" s="20"/>
      <c r="E78" s="5" t="s">
        <v>64</v>
      </c>
      <c r="F78" s="7"/>
      <c r="G78" s="42">
        <v>0.8</v>
      </c>
      <c r="H78" s="42">
        <v>0.9</v>
      </c>
      <c r="I78" s="33" t="s">
        <v>116</v>
      </c>
    </row>
    <row r="79" spans="2:9" ht="15" customHeight="1">
      <c r="B79" s="20"/>
      <c r="C79" s="5" t="s">
        <v>65</v>
      </c>
      <c r="D79" s="17"/>
      <c r="E79" s="17"/>
      <c r="F79" s="18"/>
      <c r="G79" s="42"/>
      <c r="H79" s="42"/>
      <c r="I79" s="33"/>
    </row>
    <row r="80" spans="2:9" ht="15" customHeight="1">
      <c r="B80" s="20"/>
      <c r="C80" s="16"/>
      <c r="D80" s="19" t="s">
        <v>66</v>
      </c>
      <c r="E80" s="17"/>
      <c r="F80" s="18"/>
      <c r="G80" s="42" t="s">
        <v>116</v>
      </c>
      <c r="H80" s="42">
        <v>5.3</v>
      </c>
      <c r="I80" s="33" t="s">
        <v>14</v>
      </c>
    </row>
    <row r="81" spans="2:9" ht="15" customHeight="1">
      <c r="B81" s="20"/>
      <c r="C81" s="15" t="s">
        <v>67</v>
      </c>
      <c r="D81" s="13"/>
      <c r="E81" s="13"/>
      <c r="F81" s="13"/>
      <c r="G81" s="42"/>
      <c r="H81" s="42"/>
      <c r="I81" s="33"/>
    </row>
    <row r="82" spans="2:9" ht="15" customHeight="1">
      <c r="B82" s="20"/>
      <c r="C82" s="16"/>
      <c r="D82" s="13" t="s">
        <v>68</v>
      </c>
      <c r="E82" s="13"/>
      <c r="F82" s="13"/>
      <c r="G82" s="42" t="s">
        <v>116</v>
      </c>
      <c r="H82" s="42">
        <v>63.2</v>
      </c>
      <c r="I82" s="33" t="s">
        <v>14</v>
      </c>
    </row>
    <row r="83" spans="2:9" ht="15" customHeight="1">
      <c r="B83" s="20"/>
      <c r="C83" s="5" t="s">
        <v>69</v>
      </c>
      <c r="D83" s="17"/>
      <c r="E83" s="17"/>
      <c r="F83" s="18"/>
      <c r="G83" s="42"/>
      <c r="H83" s="42"/>
      <c r="I83" s="33"/>
    </row>
    <row r="84" spans="2:9" ht="15" customHeight="1">
      <c r="B84" s="20"/>
      <c r="C84" s="20"/>
      <c r="D84" s="5" t="s">
        <v>70</v>
      </c>
      <c r="E84" s="17"/>
      <c r="F84" s="18"/>
      <c r="G84" s="42" t="s">
        <v>116</v>
      </c>
      <c r="H84" s="42">
        <v>54.1</v>
      </c>
      <c r="I84" s="33" t="s">
        <v>14</v>
      </c>
    </row>
    <row r="85" spans="2:9" ht="15" customHeight="1">
      <c r="B85" s="20"/>
      <c r="C85" s="20"/>
      <c r="D85" s="20"/>
      <c r="E85" s="19" t="s">
        <v>17</v>
      </c>
      <c r="F85" s="18"/>
      <c r="G85" s="42" t="s">
        <v>116</v>
      </c>
      <c r="H85" s="42">
        <v>23.6</v>
      </c>
      <c r="I85" s="33" t="s">
        <v>14</v>
      </c>
    </row>
    <row r="86" spans="2:9" ht="15" customHeight="1">
      <c r="B86" s="20"/>
      <c r="C86" s="20"/>
      <c r="D86" s="16"/>
      <c r="E86" s="19" t="s">
        <v>59</v>
      </c>
      <c r="F86" s="18"/>
      <c r="G86" s="42" t="s">
        <v>116</v>
      </c>
      <c r="H86" s="42">
        <v>30.5</v>
      </c>
      <c r="I86" s="33" t="s">
        <v>14</v>
      </c>
    </row>
    <row r="87" spans="2:9" ht="15" customHeight="1">
      <c r="B87" s="20"/>
      <c r="C87" s="20"/>
      <c r="D87" s="5" t="s">
        <v>71</v>
      </c>
      <c r="E87" s="17"/>
      <c r="F87" s="18"/>
      <c r="G87" s="42">
        <v>90.4</v>
      </c>
      <c r="H87" s="42">
        <v>76.9</v>
      </c>
      <c r="I87" s="33">
        <f>H87-G87</f>
        <v>-13.5</v>
      </c>
    </row>
    <row r="88" spans="2:9" ht="15" customHeight="1">
      <c r="B88" s="20"/>
      <c r="C88" s="20"/>
      <c r="D88" s="20"/>
      <c r="E88" s="19" t="s">
        <v>17</v>
      </c>
      <c r="F88" s="18"/>
      <c r="G88" s="42">
        <v>17.5</v>
      </c>
      <c r="H88" s="42">
        <v>30.5</v>
      </c>
      <c r="I88" s="33">
        <f>H88-G88</f>
        <v>13</v>
      </c>
    </row>
    <row r="89" spans="2:9" ht="15" customHeight="1">
      <c r="B89" s="16"/>
      <c r="C89" s="16"/>
      <c r="D89" s="16"/>
      <c r="E89" s="19" t="s">
        <v>59</v>
      </c>
      <c r="F89" s="18"/>
      <c r="G89" s="42">
        <v>72.8</v>
      </c>
      <c r="H89" s="42">
        <v>46.3</v>
      </c>
      <c r="I89" s="33">
        <f>H89-G89</f>
        <v>-26.5</v>
      </c>
    </row>
    <row r="90" spans="2:9" ht="15" customHeight="1">
      <c r="B90" s="5" t="s">
        <v>115</v>
      </c>
      <c r="C90" s="17"/>
      <c r="D90" s="17"/>
      <c r="E90" s="17"/>
      <c r="F90" s="18"/>
      <c r="G90" s="42"/>
      <c r="H90" s="42"/>
      <c r="I90" s="33"/>
    </row>
    <row r="91" spans="2:9" ht="15" customHeight="1">
      <c r="B91" s="20"/>
      <c r="C91" s="5" t="s">
        <v>72</v>
      </c>
      <c r="D91" s="17"/>
      <c r="E91" s="17"/>
      <c r="F91" s="18"/>
      <c r="G91" s="42" t="s">
        <v>116</v>
      </c>
      <c r="H91" s="42">
        <v>98.4</v>
      </c>
      <c r="I91" s="33" t="s">
        <v>14</v>
      </c>
    </row>
    <row r="92" spans="2:9" ht="15" customHeight="1">
      <c r="B92" s="20"/>
      <c r="C92" s="20"/>
      <c r="D92" s="19" t="s">
        <v>17</v>
      </c>
      <c r="E92" s="17"/>
      <c r="F92" s="18"/>
      <c r="G92" s="42" t="s">
        <v>116</v>
      </c>
      <c r="H92" s="42">
        <v>17.7</v>
      </c>
      <c r="I92" s="33" t="s">
        <v>14</v>
      </c>
    </row>
    <row r="93" spans="2:9" ht="15" customHeight="1">
      <c r="B93" s="20"/>
      <c r="C93" s="20"/>
      <c r="D93" s="19" t="s">
        <v>34</v>
      </c>
      <c r="E93" s="17"/>
      <c r="F93" s="18"/>
      <c r="G93" s="42" t="s">
        <v>116</v>
      </c>
      <c r="H93" s="42">
        <v>36</v>
      </c>
      <c r="I93" s="33" t="s">
        <v>14</v>
      </c>
    </row>
    <row r="94" spans="2:9" ht="15" customHeight="1">
      <c r="B94" s="20"/>
      <c r="C94" s="20"/>
      <c r="D94" s="19" t="s">
        <v>35</v>
      </c>
      <c r="E94" s="17"/>
      <c r="F94" s="18"/>
      <c r="G94" s="42" t="s">
        <v>116</v>
      </c>
      <c r="H94" s="42">
        <v>22.4</v>
      </c>
      <c r="I94" s="33" t="s">
        <v>14</v>
      </c>
    </row>
    <row r="95" spans="2:9" ht="15" customHeight="1">
      <c r="B95" s="20"/>
      <c r="C95" s="16"/>
      <c r="D95" s="19" t="s">
        <v>36</v>
      </c>
      <c r="E95" s="17"/>
      <c r="F95" s="18"/>
      <c r="G95" s="42" t="s">
        <v>116</v>
      </c>
      <c r="H95" s="42">
        <v>22.3</v>
      </c>
      <c r="I95" s="33" t="s">
        <v>14</v>
      </c>
    </row>
    <row r="96" spans="2:9" ht="15" customHeight="1">
      <c r="B96" s="20"/>
      <c r="C96" s="5" t="s">
        <v>73</v>
      </c>
      <c r="D96" s="17"/>
      <c r="E96" s="17"/>
      <c r="F96" s="18"/>
      <c r="G96" s="42">
        <v>68.8</v>
      </c>
      <c r="H96" s="42">
        <v>73.6</v>
      </c>
      <c r="I96" s="33">
        <f>H96-G96</f>
        <v>4.799999999999997</v>
      </c>
    </row>
    <row r="97" spans="2:9" ht="15" customHeight="1">
      <c r="B97" s="20"/>
      <c r="C97" s="20"/>
      <c r="D97" s="19" t="s">
        <v>17</v>
      </c>
      <c r="E97" s="17"/>
      <c r="F97" s="18"/>
      <c r="G97" s="42">
        <v>39.8</v>
      </c>
      <c r="H97" s="42">
        <v>42.2</v>
      </c>
      <c r="I97" s="33">
        <f>H97-G97</f>
        <v>2.4000000000000057</v>
      </c>
    </row>
    <row r="98" spans="2:9" ht="15" customHeight="1">
      <c r="B98" s="20"/>
      <c r="C98" s="16"/>
      <c r="D98" s="19" t="s">
        <v>18</v>
      </c>
      <c r="E98" s="17"/>
      <c r="F98" s="18"/>
      <c r="G98" s="42">
        <v>29</v>
      </c>
      <c r="H98" s="42">
        <v>31.3</v>
      </c>
      <c r="I98" s="33">
        <f>H98-G98</f>
        <v>2.3000000000000007</v>
      </c>
    </row>
    <row r="99" spans="2:9" ht="15" customHeight="1">
      <c r="B99" s="20"/>
      <c r="C99" s="19" t="s">
        <v>74</v>
      </c>
      <c r="D99" s="17"/>
      <c r="E99" s="17"/>
      <c r="F99" s="18"/>
      <c r="G99" s="42" t="s">
        <v>116</v>
      </c>
      <c r="H99" s="42">
        <v>2.3</v>
      </c>
      <c r="I99" s="33" t="s">
        <v>14</v>
      </c>
    </row>
    <row r="100" spans="2:9" ht="15" customHeight="1">
      <c r="B100" s="20"/>
      <c r="C100" s="5" t="s">
        <v>75</v>
      </c>
      <c r="D100" s="17"/>
      <c r="E100" s="17"/>
      <c r="F100" s="18"/>
      <c r="G100" s="42" t="s">
        <v>116</v>
      </c>
      <c r="H100" s="42">
        <v>35.1</v>
      </c>
      <c r="I100" s="33" t="s">
        <v>14</v>
      </c>
    </row>
    <row r="101" spans="2:9" ht="15" customHeight="1">
      <c r="B101" s="20"/>
      <c r="C101" s="20"/>
      <c r="D101" s="19" t="s">
        <v>17</v>
      </c>
      <c r="E101" s="17"/>
      <c r="F101" s="18"/>
      <c r="G101" s="42" t="s">
        <v>116</v>
      </c>
      <c r="H101" s="42">
        <v>29.7</v>
      </c>
      <c r="I101" s="33" t="s">
        <v>14</v>
      </c>
    </row>
    <row r="102" spans="2:9" ht="15" customHeight="1">
      <c r="B102" s="20"/>
      <c r="C102" s="16"/>
      <c r="D102" s="19" t="s">
        <v>18</v>
      </c>
      <c r="E102" s="17"/>
      <c r="F102" s="18"/>
      <c r="G102" s="42" t="s">
        <v>116</v>
      </c>
      <c r="H102" s="42">
        <v>5.4</v>
      </c>
      <c r="I102" s="33" t="s">
        <v>14</v>
      </c>
    </row>
    <row r="103" spans="2:9" ht="15" customHeight="1">
      <c r="B103" s="20"/>
      <c r="C103" s="5" t="s">
        <v>82</v>
      </c>
      <c r="D103" s="17"/>
      <c r="E103" s="17"/>
      <c r="F103" s="18"/>
      <c r="G103" s="42" t="s">
        <v>116</v>
      </c>
      <c r="H103" s="42">
        <v>62.9</v>
      </c>
      <c r="I103" s="33" t="s">
        <v>14</v>
      </c>
    </row>
    <row r="104" spans="2:9" ht="15" customHeight="1">
      <c r="B104" s="20"/>
      <c r="C104" s="20"/>
      <c r="D104" s="19" t="s">
        <v>17</v>
      </c>
      <c r="E104" s="17"/>
      <c r="F104" s="18"/>
      <c r="G104" s="42" t="s">
        <v>116</v>
      </c>
      <c r="H104" s="42">
        <v>43.3</v>
      </c>
      <c r="I104" s="33" t="s">
        <v>14</v>
      </c>
    </row>
    <row r="105" spans="2:9" ht="15" customHeight="1">
      <c r="B105" s="20"/>
      <c r="C105" s="16"/>
      <c r="D105" s="19" t="s">
        <v>18</v>
      </c>
      <c r="E105" s="17"/>
      <c r="F105" s="18"/>
      <c r="G105" s="42" t="s">
        <v>116</v>
      </c>
      <c r="H105" s="42">
        <v>19.6</v>
      </c>
      <c r="I105" s="33" t="s">
        <v>14</v>
      </c>
    </row>
    <row r="106" spans="2:9" ht="15" customHeight="1">
      <c r="B106" s="20"/>
      <c r="C106" s="19" t="s">
        <v>76</v>
      </c>
      <c r="D106" s="17"/>
      <c r="E106" s="17"/>
      <c r="F106" s="18"/>
      <c r="G106" s="42" t="s">
        <v>116</v>
      </c>
      <c r="H106" s="42">
        <v>20.4</v>
      </c>
      <c r="I106" s="33" t="s">
        <v>14</v>
      </c>
    </row>
    <row r="107" spans="2:9" ht="15" customHeight="1">
      <c r="B107" s="20"/>
      <c r="C107" s="19" t="s">
        <v>77</v>
      </c>
      <c r="D107" s="17"/>
      <c r="E107" s="17"/>
      <c r="F107" s="18"/>
      <c r="G107" s="42">
        <v>72.9</v>
      </c>
      <c r="H107" s="42">
        <v>81.7</v>
      </c>
      <c r="I107" s="33">
        <f>H107-G107</f>
        <v>8.799999999999997</v>
      </c>
    </row>
    <row r="108" spans="2:9" ht="15" customHeight="1">
      <c r="B108" s="20"/>
      <c r="C108" s="19" t="s">
        <v>78</v>
      </c>
      <c r="D108" s="17"/>
      <c r="E108" s="17"/>
      <c r="F108" s="18"/>
      <c r="G108" s="42">
        <v>39.3</v>
      </c>
      <c r="H108" s="42">
        <v>40.8</v>
      </c>
      <c r="I108" s="33">
        <f>H108-G108</f>
        <v>1.5</v>
      </c>
    </row>
    <row r="109" spans="2:9" ht="15" customHeight="1">
      <c r="B109" s="20"/>
      <c r="C109" s="19" t="s">
        <v>79</v>
      </c>
      <c r="D109" s="17"/>
      <c r="E109" s="17"/>
      <c r="F109" s="18"/>
      <c r="G109" s="42">
        <v>26.8</v>
      </c>
      <c r="H109" s="42">
        <v>31.9</v>
      </c>
      <c r="I109" s="33" t="s">
        <v>116</v>
      </c>
    </row>
    <row r="110" spans="2:9" ht="15" customHeight="1">
      <c r="B110" s="16"/>
      <c r="C110" s="19" t="s">
        <v>80</v>
      </c>
      <c r="D110" s="17"/>
      <c r="E110" s="17"/>
      <c r="F110" s="18"/>
      <c r="G110" s="42">
        <v>60.8</v>
      </c>
      <c r="H110" s="42">
        <v>61.4</v>
      </c>
      <c r="I110" s="33">
        <f>H110-G110</f>
        <v>0.6000000000000014</v>
      </c>
    </row>
  </sheetData>
  <sheetProtection/>
  <mergeCells count="3">
    <mergeCell ref="B2:I2"/>
    <mergeCell ref="B4:F7"/>
    <mergeCell ref="G4:H4"/>
  </mergeCells>
  <printOptions horizontalCentered="1"/>
  <pageMargins left="0.7874015748031497" right="0.7874015748031497" top="0.7874015748031497" bottom="0.7874015748031497" header="0.3937007874015748" footer="0.3937007874015748"/>
  <pageSetup horizontalDpi="600" verticalDpi="600" orientation="portrait" paperSize="9" scale="88" r:id="rId1"/>
  <headerFooter>
    <evenFooter>&amp;C１０</evenFooter>
  </headerFooter>
  <rowBreaks count="1" manualBreakCount="1">
    <brk id="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2015-10-29T09:40:56Z</cp:lastPrinted>
  <dcterms:created xsi:type="dcterms:W3CDTF">2010-07-30T07:29:50Z</dcterms:created>
  <dcterms:modified xsi:type="dcterms:W3CDTF">2015-10-29T09:41:17Z</dcterms:modified>
  <cp:category/>
  <cp:version/>
  <cp:contentType/>
  <cp:contentStatus/>
</cp:coreProperties>
</file>